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software\Ctexworkfile\workfile\my vrp\Supplementary materials\Codes, Datasets and results\testing datasets\Formal_DataSet_4\"/>
    </mc:Choice>
  </mc:AlternateContent>
  <xr:revisionPtr revIDLastSave="0" documentId="13_ncr:1_{04E67916-217D-4D6C-B42E-8E69EF29F876}" xr6:coauthVersionLast="45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=0,V=8-12 stastic" sheetId="5" r:id="rId1"/>
    <sheet name="NEW,P=0,V=8-12" sheetId="2" r:id="rId2"/>
    <sheet name="OLD,P=0,V=8-12" sheetId="3" r:id="rId3"/>
    <sheet name="P=1,V=8-12 stastic" sheetId="10" r:id="rId4"/>
    <sheet name="NEW,P=1,V=8-12" sheetId="11" r:id="rId5"/>
    <sheet name="OLD,P=1,V=8-12" sheetId="12" r:id="rId6"/>
    <sheet name="Myopic,P=1,v=8-12" sheetId="13" r:id="rId7"/>
    <sheet name="Myopic,P=0,v=8-12" sheetId="4" r:id="rId8"/>
    <sheet name="P stastic" sheetId="7" r:id="rId9"/>
    <sheet name="NEW,P" sheetId="6" r:id="rId10"/>
    <sheet name="OLD,P" sheetId="8" r:id="rId11"/>
    <sheet name="Myopic,P" sheetId="9" r:id="rId12"/>
  </sheets>
  <definedNames>
    <definedName name="_xlchart.v1.0" hidden="1">'NEW,P=0,V=8-12'!$A$3:$A$32</definedName>
    <definedName name="_xlchart.v1.1" hidden="1">'NEW,P=0,V=8-12'!$H$3:$H$32</definedName>
    <definedName name="_xlchart.v1.2" hidden="1">'NEW,P=0,V=8-12'!$O$3:$O$32</definedName>
    <definedName name="_xlchart.v1.3" hidden="1">'NEW,P=1,V=8-12'!$A$3:$A$32</definedName>
    <definedName name="_xlchart.v1.4" hidden="1">'NEW,P=1,V=8-12'!$H$3:$H$32</definedName>
    <definedName name="_xlchart.v1.5" hidden="1">'NEW,P=1,V=8-12'!$O$3:$O$32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0" l="1"/>
  <c r="M13" i="10"/>
  <c r="M14" i="10"/>
  <c r="L13" i="10"/>
  <c r="L14" i="10"/>
  <c r="M7" i="10"/>
  <c r="M8" i="10"/>
  <c r="M9" i="10"/>
  <c r="L8" i="10"/>
  <c r="L9" i="10"/>
  <c r="M2" i="10"/>
  <c r="M3" i="10"/>
  <c r="M4" i="10"/>
  <c r="L3" i="10"/>
  <c r="L4" i="10"/>
  <c r="L12" i="10"/>
  <c r="L7" i="10"/>
  <c r="L2" i="10"/>
  <c r="M12" i="5"/>
  <c r="M13" i="5"/>
  <c r="M14" i="5"/>
  <c r="L13" i="5"/>
  <c r="L14" i="5"/>
  <c r="L12" i="5"/>
  <c r="M7" i="5"/>
  <c r="M8" i="5"/>
  <c r="M9" i="5"/>
  <c r="L8" i="5"/>
  <c r="L9" i="5"/>
  <c r="L7" i="5"/>
  <c r="M2" i="5"/>
  <c r="M3" i="5"/>
  <c r="M4" i="5"/>
  <c r="L3" i="5"/>
  <c r="L4" i="5"/>
  <c r="L2" i="5"/>
  <c r="D14" i="10" l="1"/>
  <c r="F14" i="10"/>
  <c r="D13" i="10"/>
  <c r="F13" i="10"/>
  <c r="D12" i="10"/>
  <c r="F9" i="10"/>
  <c r="D8" i="10"/>
  <c r="K8" i="10" s="1"/>
  <c r="E7" i="10"/>
  <c r="B9" i="10"/>
  <c r="E3" i="10"/>
  <c r="D2" i="10"/>
  <c r="K2" i="10" s="1"/>
  <c r="T34" i="13"/>
  <c r="S34" i="13"/>
  <c r="R34" i="13"/>
  <c r="E14" i="10" s="1"/>
  <c r="Q34" i="13"/>
  <c r="P34" i="13"/>
  <c r="O34" i="13"/>
  <c r="M34" i="13"/>
  <c r="G13" i="10" s="1"/>
  <c r="N13" i="10" s="1"/>
  <c r="L34" i="13"/>
  <c r="K34" i="13"/>
  <c r="E13" i="10" s="1"/>
  <c r="J34" i="13"/>
  <c r="I34" i="13"/>
  <c r="C13" i="10" s="1"/>
  <c r="J13" i="10" s="1"/>
  <c r="H34" i="13"/>
  <c r="B13" i="10" s="1"/>
  <c r="F34" i="13"/>
  <c r="G12" i="10" s="1"/>
  <c r="E34" i="13"/>
  <c r="F12" i="10" s="1"/>
  <c r="D34" i="13"/>
  <c r="E12" i="10" s="1"/>
  <c r="C34" i="13"/>
  <c r="B34" i="13"/>
  <c r="A34" i="13"/>
  <c r="B12" i="10" s="1"/>
  <c r="T34" i="12"/>
  <c r="G9" i="10" s="1"/>
  <c r="N9" i="10" s="1"/>
  <c r="S34" i="12"/>
  <c r="R34" i="12"/>
  <c r="E9" i="10" s="1"/>
  <c r="Q34" i="12"/>
  <c r="D9" i="10" s="1"/>
  <c r="K9" i="10" s="1"/>
  <c r="P34" i="12"/>
  <c r="C9" i="10" s="1"/>
  <c r="J9" i="10" s="1"/>
  <c r="O34" i="12"/>
  <c r="M34" i="12"/>
  <c r="G8" i="10" s="1"/>
  <c r="N8" i="10" s="1"/>
  <c r="L34" i="12"/>
  <c r="F8" i="10" s="1"/>
  <c r="K34" i="12"/>
  <c r="E8" i="10" s="1"/>
  <c r="J34" i="12"/>
  <c r="I34" i="12"/>
  <c r="C8" i="10" s="1"/>
  <c r="J8" i="10" s="1"/>
  <c r="H34" i="12"/>
  <c r="B8" i="10" s="1"/>
  <c r="I8" i="10" s="1"/>
  <c r="F34" i="12"/>
  <c r="G7" i="10" s="1"/>
  <c r="N7" i="10" s="1"/>
  <c r="E34" i="12"/>
  <c r="F7" i="10" s="1"/>
  <c r="D34" i="12"/>
  <c r="C34" i="12"/>
  <c r="D7" i="10" s="1"/>
  <c r="K7" i="10" s="1"/>
  <c r="B34" i="12"/>
  <c r="C7" i="10" s="1"/>
  <c r="J7" i="10" s="1"/>
  <c r="A34" i="12"/>
  <c r="B7" i="10" s="1"/>
  <c r="I7" i="10" s="1"/>
  <c r="T34" i="11"/>
  <c r="G4" i="10" s="1"/>
  <c r="N4" i="10" s="1"/>
  <c r="S34" i="11"/>
  <c r="F4" i="10" s="1"/>
  <c r="R34" i="11"/>
  <c r="E4" i="10" s="1"/>
  <c r="Q34" i="11"/>
  <c r="D4" i="10" s="1"/>
  <c r="K4" i="10" s="1"/>
  <c r="P34" i="11"/>
  <c r="C4" i="10" s="1"/>
  <c r="J4" i="10" s="1"/>
  <c r="O34" i="11"/>
  <c r="B4" i="10" s="1"/>
  <c r="I4" i="10" s="1"/>
  <c r="M34" i="11"/>
  <c r="G3" i="10" s="1"/>
  <c r="N3" i="10" s="1"/>
  <c r="L34" i="11"/>
  <c r="F3" i="10" s="1"/>
  <c r="K34" i="11"/>
  <c r="J34" i="11"/>
  <c r="D3" i="10" s="1"/>
  <c r="K3" i="10" s="1"/>
  <c r="I34" i="11"/>
  <c r="C3" i="10" s="1"/>
  <c r="J3" i="10" s="1"/>
  <c r="H34" i="11"/>
  <c r="B3" i="10" s="1"/>
  <c r="I3" i="10" s="1"/>
  <c r="F34" i="11"/>
  <c r="G2" i="10" s="1"/>
  <c r="N2" i="10" s="1"/>
  <c r="E34" i="11"/>
  <c r="F2" i="10" s="1"/>
  <c r="D34" i="11"/>
  <c r="E2" i="10" s="1"/>
  <c r="C34" i="11"/>
  <c r="B34" i="11"/>
  <c r="C2" i="10" s="1"/>
  <c r="J2" i="10" s="1"/>
  <c r="A34" i="11"/>
  <c r="B2" i="10" s="1"/>
  <c r="I2" i="10" s="1"/>
  <c r="K14" i="10"/>
  <c r="I9" i="10"/>
  <c r="F13" i="7"/>
  <c r="C5" i="7"/>
  <c r="K5" i="7" s="1"/>
  <c r="D5" i="7"/>
  <c r="C2" i="7"/>
  <c r="D2" i="7"/>
  <c r="E2" i="7"/>
  <c r="F2" i="7"/>
  <c r="G2" i="7"/>
  <c r="B2" i="7"/>
  <c r="F14" i="5"/>
  <c r="C13" i="5"/>
  <c r="J13" i="5" s="1"/>
  <c r="E13" i="5"/>
  <c r="F13" i="5"/>
  <c r="G13" i="5"/>
  <c r="N13" i="5" s="1"/>
  <c r="D12" i="5"/>
  <c r="K12" i="5" s="1"/>
  <c r="B13" i="5"/>
  <c r="I13" i="5" s="1"/>
  <c r="C42" i="9"/>
  <c r="D22" i="7" s="1"/>
  <c r="L22" i="7" s="1"/>
  <c r="D42" i="9"/>
  <c r="E22" i="7" s="1"/>
  <c r="E41" i="9"/>
  <c r="F21" i="7" s="1"/>
  <c r="B40" i="9"/>
  <c r="C20" i="7" s="1"/>
  <c r="K20" i="7" s="1"/>
  <c r="F40" i="9"/>
  <c r="G20" i="7" s="1"/>
  <c r="B39" i="9"/>
  <c r="C19" i="7" s="1"/>
  <c r="K19" i="7" s="1"/>
  <c r="C39" i="9"/>
  <c r="D19" i="7" s="1"/>
  <c r="L19" i="7" s="1"/>
  <c r="F39" i="9"/>
  <c r="G19" i="7" s="1"/>
  <c r="D38" i="9"/>
  <c r="E18" i="7" s="1"/>
  <c r="A43" i="9"/>
  <c r="B23" i="7" s="1"/>
  <c r="J23" i="7" s="1"/>
  <c r="A40" i="9"/>
  <c r="B20" i="7" s="1"/>
  <c r="J20" i="7" s="1"/>
  <c r="A38" i="9"/>
  <c r="B18" i="7" s="1"/>
  <c r="J18" i="7" s="1"/>
  <c r="E43" i="8"/>
  <c r="F15" i="7" s="1"/>
  <c r="B41" i="8"/>
  <c r="C13" i="7" s="1"/>
  <c r="K13" i="7" s="1"/>
  <c r="C41" i="8"/>
  <c r="D13" i="7" s="1"/>
  <c r="L13" i="7" s="1"/>
  <c r="E41" i="8"/>
  <c r="F41" i="8"/>
  <c r="G13" i="7" s="1"/>
  <c r="B40" i="8"/>
  <c r="C12" i="7" s="1"/>
  <c r="K12" i="7" s="1"/>
  <c r="E40" i="8"/>
  <c r="F12" i="7" s="1"/>
  <c r="F40" i="8"/>
  <c r="G12" i="7" s="1"/>
  <c r="B39" i="8"/>
  <c r="C11" i="7" s="1"/>
  <c r="K11" i="7" s="1"/>
  <c r="F39" i="8"/>
  <c r="G11" i="7" s="1"/>
  <c r="B38" i="8"/>
  <c r="C10" i="7" s="1"/>
  <c r="K10" i="7" s="1"/>
  <c r="F38" i="8"/>
  <c r="G10" i="7" s="1"/>
  <c r="A42" i="8"/>
  <c r="B14" i="7" s="1"/>
  <c r="J14" i="7" s="1"/>
  <c r="A40" i="8"/>
  <c r="B12" i="7" s="1"/>
  <c r="J12" i="7" s="1"/>
  <c r="D43" i="6"/>
  <c r="E7" i="7" s="1"/>
  <c r="E42" i="6"/>
  <c r="F6" i="7" s="1"/>
  <c r="B41" i="6"/>
  <c r="C41" i="6"/>
  <c r="D41" i="6"/>
  <c r="E5" i="7" s="1"/>
  <c r="D40" i="6"/>
  <c r="E4" i="7" s="1"/>
  <c r="E40" i="6"/>
  <c r="F4" i="7" s="1"/>
  <c r="B39" i="6"/>
  <c r="C3" i="7" s="1"/>
  <c r="K3" i="7" s="1"/>
  <c r="C39" i="6"/>
  <c r="D3" i="7" s="1"/>
  <c r="L3" i="7" s="1"/>
  <c r="F39" i="6"/>
  <c r="G3" i="7" s="1"/>
  <c r="B38" i="6"/>
  <c r="C38" i="6"/>
  <c r="D38" i="6"/>
  <c r="E38" i="6"/>
  <c r="F38" i="6"/>
  <c r="A42" i="6"/>
  <c r="B6" i="7" s="1"/>
  <c r="J6" i="7" s="1"/>
  <c r="A38" i="6"/>
  <c r="AL34" i="9"/>
  <c r="C43" i="9" s="1"/>
  <c r="D23" i="7" s="1"/>
  <c r="L23" i="7" s="1"/>
  <c r="AM34" i="9"/>
  <c r="D43" i="9" s="1"/>
  <c r="E23" i="7" s="1"/>
  <c r="AN34" i="9"/>
  <c r="E43" i="9" s="1"/>
  <c r="F23" i="7" s="1"/>
  <c r="AO34" i="9"/>
  <c r="F43" i="9" s="1"/>
  <c r="G23" i="7" s="1"/>
  <c r="AA34" i="9"/>
  <c r="F41" i="9" s="1"/>
  <c r="G21" i="7" s="1"/>
  <c r="AC34" i="9"/>
  <c r="A42" i="9" s="1"/>
  <c r="B22" i="7" s="1"/>
  <c r="J22" i="7" s="1"/>
  <c r="AD34" i="9"/>
  <c r="B42" i="9" s="1"/>
  <c r="C22" i="7" s="1"/>
  <c r="K22" i="7" s="1"/>
  <c r="AE34" i="9"/>
  <c r="AF34" i="9"/>
  <c r="AG34" i="9"/>
  <c r="E42" i="9" s="1"/>
  <c r="F22" i="7" s="1"/>
  <c r="AH34" i="9"/>
  <c r="F42" i="9" s="1"/>
  <c r="G22" i="7" s="1"/>
  <c r="AJ34" i="9"/>
  <c r="AK34" i="9"/>
  <c r="B43" i="9" s="1"/>
  <c r="C23" i="7" s="1"/>
  <c r="K23" i="7" s="1"/>
  <c r="R34" i="9"/>
  <c r="D40" i="9" s="1"/>
  <c r="E20" i="7" s="1"/>
  <c r="S34" i="9"/>
  <c r="E40" i="9" s="1"/>
  <c r="F20" i="7" s="1"/>
  <c r="T34" i="9"/>
  <c r="V34" i="9"/>
  <c r="A41" i="9" s="1"/>
  <c r="B21" i="7" s="1"/>
  <c r="J21" i="7" s="1"/>
  <c r="W34" i="9"/>
  <c r="B41" i="9" s="1"/>
  <c r="C21" i="7" s="1"/>
  <c r="K21" i="7" s="1"/>
  <c r="X34" i="9"/>
  <c r="C41" i="9" s="1"/>
  <c r="D21" i="7" s="1"/>
  <c r="L21" i="7" s="1"/>
  <c r="Y34" i="9"/>
  <c r="D41" i="9" s="1"/>
  <c r="E21" i="7" s="1"/>
  <c r="Z34" i="9"/>
  <c r="B34" i="9"/>
  <c r="B38" i="9" s="1"/>
  <c r="C18" i="7" s="1"/>
  <c r="K18" i="7" s="1"/>
  <c r="C34" i="9"/>
  <c r="C38" i="9" s="1"/>
  <c r="D18" i="7" s="1"/>
  <c r="L18" i="7" s="1"/>
  <c r="D34" i="9"/>
  <c r="E34" i="9"/>
  <c r="E38" i="9" s="1"/>
  <c r="F18" i="7" s="1"/>
  <c r="F34" i="9"/>
  <c r="F38" i="9" s="1"/>
  <c r="G18" i="7" s="1"/>
  <c r="H34" i="9"/>
  <c r="A39" i="9" s="1"/>
  <c r="B19" i="7" s="1"/>
  <c r="J19" i="7" s="1"/>
  <c r="I34" i="9"/>
  <c r="J34" i="9"/>
  <c r="K34" i="9"/>
  <c r="D39" i="9" s="1"/>
  <c r="E19" i="7" s="1"/>
  <c r="L34" i="9"/>
  <c r="E39" i="9" s="1"/>
  <c r="F19" i="7" s="1"/>
  <c r="M34" i="9"/>
  <c r="O34" i="9"/>
  <c r="P34" i="9"/>
  <c r="Q34" i="9"/>
  <c r="C40" i="9" s="1"/>
  <c r="D20" i="7" s="1"/>
  <c r="L20" i="7" s="1"/>
  <c r="A34" i="9"/>
  <c r="AN34" i="8"/>
  <c r="AO34" i="8"/>
  <c r="F43" i="8" s="1"/>
  <c r="G15" i="7" s="1"/>
  <c r="AH34" i="8"/>
  <c r="F42" i="8" s="1"/>
  <c r="G14" i="7" s="1"/>
  <c r="AJ34" i="8"/>
  <c r="A43" i="8" s="1"/>
  <c r="B15" i="7" s="1"/>
  <c r="J15" i="7" s="1"/>
  <c r="AK34" i="8"/>
  <c r="B43" i="8" s="1"/>
  <c r="C15" i="7" s="1"/>
  <c r="K15" i="7" s="1"/>
  <c r="AL34" i="8"/>
  <c r="C43" i="8" s="1"/>
  <c r="D15" i="7" s="1"/>
  <c r="L15" i="7" s="1"/>
  <c r="AM34" i="8"/>
  <c r="D43" i="8" s="1"/>
  <c r="E15" i="7" s="1"/>
  <c r="P34" i="8"/>
  <c r="Q34" i="8"/>
  <c r="C40" i="8" s="1"/>
  <c r="D12" i="7" s="1"/>
  <c r="L12" i="7" s="1"/>
  <c r="R34" i="8"/>
  <c r="D40" i="8" s="1"/>
  <c r="E12" i="7" s="1"/>
  <c r="S34" i="8"/>
  <c r="T34" i="8"/>
  <c r="V34" i="8"/>
  <c r="A41" i="8" s="1"/>
  <c r="B13" i="7" s="1"/>
  <c r="J13" i="7" s="1"/>
  <c r="W34" i="8"/>
  <c r="X34" i="8"/>
  <c r="Y34" i="8"/>
  <c r="D41" i="8" s="1"/>
  <c r="E13" i="7" s="1"/>
  <c r="Z34" i="8"/>
  <c r="AA34" i="8"/>
  <c r="AC34" i="8"/>
  <c r="AD34" i="8"/>
  <c r="B42" i="8" s="1"/>
  <c r="C14" i="7" s="1"/>
  <c r="K14" i="7" s="1"/>
  <c r="AE34" i="8"/>
  <c r="C42" i="8" s="1"/>
  <c r="D14" i="7" s="1"/>
  <c r="L14" i="7" s="1"/>
  <c r="AF34" i="8"/>
  <c r="D42" i="8" s="1"/>
  <c r="E14" i="7" s="1"/>
  <c r="AG34" i="8"/>
  <c r="E42" i="8" s="1"/>
  <c r="F14" i="7" s="1"/>
  <c r="B34" i="8"/>
  <c r="C34" i="8"/>
  <c r="C38" i="8" s="1"/>
  <c r="D10" i="7" s="1"/>
  <c r="L10" i="7" s="1"/>
  <c r="D34" i="8"/>
  <c r="D38" i="8" s="1"/>
  <c r="E10" i="7" s="1"/>
  <c r="E34" i="8"/>
  <c r="E38" i="8" s="1"/>
  <c r="F10" i="7" s="1"/>
  <c r="F34" i="8"/>
  <c r="H34" i="8"/>
  <c r="A39" i="8" s="1"/>
  <c r="B11" i="7" s="1"/>
  <c r="J11" i="7" s="1"/>
  <c r="I34" i="8"/>
  <c r="J34" i="8"/>
  <c r="C39" i="8" s="1"/>
  <c r="D11" i="7" s="1"/>
  <c r="L11" i="7" s="1"/>
  <c r="K34" i="8"/>
  <c r="D39" i="8" s="1"/>
  <c r="E11" i="7" s="1"/>
  <c r="L34" i="8"/>
  <c r="E39" i="8" s="1"/>
  <c r="F11" i="7" s="1"/>
  <c r="M34" i="8"/>
  <c r="O34" i="8"/>
  <c r="A34" i="8"/>
  <c r="A38" i="8" s="1"/>
  <c r="B10" i="7" s="1"/>
  <c r="J10" i="7" s="1"/>
  <c r="Y34" i="6"/>
  <c r="Z34" i="6"/>
  <c r="E41" i="6" s="1"/>
  <c r="F5" i="7" s="1"/>
  <c r="AA34" i="6"/>
  <c r="F41" i="6" s="1"/>
  <c r="G5" i="7" s="1"/>
  <c r="AC34" i="6"/>
  <c r="AD34" i="6"/>
  <c r="B42" i="6" s="1"/>
  <c r="C6" i="7" s="1"/>
  <c r="K6" i="7" s="1"/>
  <c r="AE34" i="6"/>
  <c r="C42" i="6" s="1"/>
  <c r="D6" i="7" s="1"/>
  <c r="L6" i="7" s="1"/>
  <c r="AF34" i="6"/>
  <c r="D42" i="6" s="1"/>
  <c r="E6" i="7" s="1"/>
  <c r="AG34" i="6"/>
  <c r="AH34" i="6"/>
  <c r="F42" i="6" s="1"/>
  <c r="G6" i="7" s="1"/>
  <c r="AJ34" i="6"/>
  <c r="A43" i="6" s="1"/>
  <c r="B7" i="7" s="1"/>
  <c r="J7" i="7" s="1"/>
  <c r="AK34" i="6"/>
  <c r="B43" i="6" s="1"/>
  <c r="C7" i="7" s="1"/>
  <c r="K7" i="7" s="1"/>
  <c r="AL34" i="6"/>
  <c r="C43" i="6" s="1"/>
  <c r="D7" i="7" s="1"/>
  <c r="L7" i="7" s="1"/>
  <c r="AM34" i="6"/>
  <c r="AN34" i="6"/>
  <c r="E43" i="6" s="1"/>
  <c r="F7" i="7" s="1"/>
  <c r="AO34" i="6"/>
  <c r="F43" i="6" s="1"/>
  <c r="G7" i="7" s="1"/>
  <c r="L5" i="7"/>
  <c r="L2" i="7"/>
  <c r="K2" i="7"/>
  <c r="J2" i="7"/>
  <c r="P34" i="6"/>
  <c r="B40" i="6" s="1"/>
  <c r="C4" i="7" s="1"/>
  <c r="K4" i="7" s="1"/>
  <c r="Q34" i="6"/>
  <c r="C40" i="6" s="1"/>
  <c r="D4" i="7" s="1"/>
  <c r="L4" i="7" s="1"/>
  <c r="R34" i="6"/>
  <c r="S34" i="6"/>
  <c r="T34" i="6"/>
  <c r="F40" i="6" s="1"/>
  <c r="G4" i="7" s="1"/>
  <c r="V34" i="6"/>
  <c r="A41" i="6" s="1"/>
  <c r="B5" i="7" s="1"/>
  <c r="J5" i="7" s="1"/>
  <c r="W34" i="6"/>
  <c r="X34" i="6"/>
  <c r="B34" i="6"/>
  <c r="C34" i="6"/>
  <c r="D34" i="6"/>
  <c r="E34" i="6"/>
  <c r="F34" i="6"/>
  <c r="H34" i="6"/>
  <c r="A39" i="6" s="1"/>
  <c r="B3" i="7" s="1"/>
  <c r="J3" i="7" s="1"/>
  <c r="I34" i="6"/>
  <c r="J34" i="6"/>
  <c r="K34" i="6"/>
  <c r="D39" i="6" s="1"/>
  <c r="E3" i="7" s="1"/>
  <c r="L34" i="6"/>
  <c r="E39" i="6" s="1"/>
  <c r="F3" i="7" s="1"/>
  <c r="M34" i="6"/>
  <c r="O34" i="6"/>
  <c r="A40" i="6" s="1"/>
  <c r="B4" i="7" s="1"/>
  <c r="J4" i="7" s="1"/>
  <c r="A34" i="6"/>
  <c r="T34" i="4"/>
  <c r="G14" i="5" s="1"/>
  <c r="N14" i="5" s="1"/>
  <c r="O34" i="4"/>
  <c r="B14" i="5" s="1"/>
  <c r="I14" i="5" s="1"/>
  <c r="P34" i="4"/>
  <c r="C14" i="5" s="1"/>
  <c r="J14" i="5" s="1"/>
  <c r="Q34" i="4"/>
  <c r="D14" i="5" s="1"/>
  <c r="K14" i="5" s="1"/>
  <c r="R34" i="4"/>
  <c r="E14" i="5" s="1"/>
  <c r="S34" i="4"/>
  <c r="B34" i="4"/>
  <c r="C12" i="5" s="1"/>
  <c r="J12" i="5" s="1"/>
  <c r="C34" i="4"/>
  <c r="D34" i="4"/>
  <c r="E12" i="5" s="1"/>
  <c r="E34" i="4"/>
  <c r="F12" i="5" s="1"/>
  <c r="F34" i="4"/>
  <c r="G12" i="5" s="1"/>
  <c r="N12" i="5" s="1"/>
  <c r="H34" i="4"/>
  <c r="I34" i="4"/>
  <c r="J34" i="4"/>
  <c r="D13" i="5" s="1"/>
  <c r="K13" i="5" s="1"/>
  <c r="K34" i="4"/>
  <c r="L34" i="4"/>
  <c r="M34" i="4"/>
  <c r="A34" i="4"/>
  <c r="B12" i="5" s="1"/>
  <c r="I12" i="5" s="1"/>
  <c r="N8" i="5"/>
  <c r="N9" i="5"/>
  <c r="N7" i="5"/>
  <c r="N3" i="5"/>
  <c r="N4" i="5"/>
  <c r="K8" i="5"/>
  <c r="K9" i="5"/>
  <c r="K3" i="5"/>
  <c r="K4" i="5"/>
  <c r="N2" i="5"/>
  <c r="K7" i="5"/>
  <c r="K2" i="5"/>
  <c r="J8" i="5"/>
  <c r="J9" i="5"/>
  <c r="J7" i="5"/>
  <c r="J3" i="5"/>
  <c r="J4" i="5"/>
  <c r="J2" i="5"/>
  <c r="I8" i="5"/>
  <c r="I9" i="5"/>
  <c r="I7" i="5"/>
  <c r="I3" i="5"/>
  <c r="I4" i="5"/>
  <c r="I2" i="5"/>
  <c r="O34" i="3"/>
  <c r="P34" i="3"/>
  <c r="Q34" i="3"/>
  <c r="R34" i="3"/>
  <c r="S34" i="3"/>
  <c r="T34" i="3"/>
  <c r="B34" i="3"/>
  <c r="C34" i="3"/>
  <c r="D34" i="3"/>
  <c r="E34" i="3"/>
  <c r="F34" i="3"/>
  <c r="H34" i="3"/>
  <c r="I34" i="3"/>
  <c r="J34" i="3"/>
  <c r="K34" i="3"/>
  <c r="L34" i="3"/>
  <c r="M34" i="3"/>
  <c r="A34" i="3"/>
  <c r="O34" i="2"/>
  <c r="P34" i="2"/>
  <c r="Q34" i="2"/>
  <c r="R34" i="2"/>
  <c r="S34" i="2"/>
  <c r="T34" i="2"/>
  <c r="B34" i="2"/>
  <c r="C34" i="2"/>
  <c r="D34" i="2"/>
  <c r="E34" i="2"/>
  <c r="F34" i="2"/>
  <c r="A34" i="2"/>
  <c r="I34" i="2"/>
  <c r="J34" i="2"/>
  <c r="K34" i="2"/>
  <c r="L34" i="2"/>
  <c r="M34" i="2"/>
  <c r="H34" i="2"/>
  <c r="B14" i="10" l="1"/>
  <c r="I14" i="10" s="1"/>
  <c r="G14" i="10"/>
  <c r="N14" i="10" s="1"/>
  <c r="C14" i="10"/>
  <c r="J14" i="10" s="1"/>
  <c r="K13" i="10"/>
  <c r="K12" i="10"/>
  <c r="C12" i="10"/>
  <c r="J12" i="10" s="1"/>
  <c r="N12" i="10"/>
  <c r="I12" i="10"/>
  <c r="I13" i="10"/>
</calcChain>
</file>

<file path=xl/sharedStrings.xml><?xml version="1.0" encoding="utf-8"?>
<sst xmlns="http://schemas.openxmlformats.org/spreadsheetml/2006/main" count="366" uniqueCount="44">
  <si>
    <t>NEW</t>
    <phoneticPr fontId="1" type="noConversion"/>
  </si>
  <si>
    <t>OLD</t>
    <phoneticPr fontId="1" type="noConversion"/>
  </si>
  <si>
    <t>Myopic</t>
    <phoneticPr fontId="1" type="noConversion"/>
  </si>
  <si>
    <t>NEW,V=8,P=0</t>
    <phoneticPr fontId="1" type="noConversion"/>
  </si>
  <si>
    <t>NEW,V=8,P=0.2</t>
    <phoneticPr fontId="1" type="noConversion"/>
  </si>
  <si>
    <t>NEW,V=8,P=0.4</t>
    <phoneticPr fontId="1" type="noConversion"/>
  </si>
  <si>
    <t>NEW,V=8,P=0.6</t>
    <phoneticPr fontId="1" type="noConversion"/>
  </si>
  <si>
    <t>NEW,V=8,P=0.8</t>
    <phoneticPr fontId="1" type="noConversion"/>
  </si>
  <si>
    <t>NEW,V=8,P=1</t>
    <phoneticPr fontId="1" type="noConversion"/>
  </si>
  <si>
    <t>OLD</t>
    <phoneticPr fontId="1" type="noConversion"/>
  </si>
  <si>
    <t>Myopic</t>
    <phoneticPr fontId="1" type="noConversion"/>
  </si>
  <si>
    <t>OLD,V=8,P=0</t>
    <phoneticPr fontId="1" type="noConversion"/>
  </si>
  <si>
    <t>OLD,V=8,P=0.2</t>
    <phoneticPr fontId="1" type="noConversion"/>
  </si>
  <si>
    <t>OLD,V=8,P=0.4</t>
    <phoneticPr fontId="1" type="noConversion"/>
  </si>
  <si>
    <t>OLD,V=8,P=0.6</t>
    <phoneticPr fontId="1" type="noConversion"/>
  </si>
  <si>
    <t>OLD,V=8,P=0.8</t>
    <phoneticPr fontId="1" type="noConversion"/>
  </si>
  <si>
    <t>OLD,V=8,P=1</t>
    <phoneticPr fontId="1" type="noConversion"/>
  </si>
  <si>
    <t>Myopic,V=8,P=0</t>
    <phoneticPr fontId="1" type="noConversion"/>
  </si>
  <si>
    <t>Myopic,V=8,P=0.2</t>
    <phoneticPr fontId="1" type="noConversion"/>
  </si>
  <si>
    <t>Myopic,V=8,P=0.4</t>
    <phoneticPr fontId="1" type="noConversion"/>
  </si>
  <si>
    <t>Myopic,V=8,P=0.6</t>
    <phoneticPr fontId="1" type="noConversion"/>
  </si>
  <si>
    <t>Myopic,V=8,P=0.8</t>
    <phoneticPr fontId="1" type="noConversion"/>
  </si>
  <si>
    <t>Myopic,V=8,P=1</t>
    <phoneticPr fontId="1" type="noConversion"/>
  </si>
  <si>
    <t>NEW,P=0,V=8</t>
    <phoneticPr fontId="1" type="noConversion"/>
  </si>
  <si>
    <t>NEW,P=0,V=10</t>
    <phoneticPr fontId="1" type="noConversion"/>
  </si>
  <si>
    <t>NEW,P=0,V=12</t>
    <phoneticPr fontId="1" type="noConversion"/>
  </si>
  <si>
    <t>OLD,P=0,V=8</t>
    <phoneticPr fontId="1" type="noConversion"/>
  </si>
  <si>
    <t>OLD,P=0,V=10</t>
    <phoneticPr fontId="1" type="noConversion"/>
  </si>
  <si>
    <t>OLD,P=0,V=12</t>
    <phoneticPr fontId="1" type="noConversion"/>
  </si>
  <si>
    <t>Myopic,P=0,V=8</t>
    <phoneticPr fontId="1" type="noConversion"/>
  </si>
  <si>
    <t>Myopic,P=0,V=10</t>
    <phoneticPr fontId="1" type="noConversion"/>
  </si>
  <si>
    <t>Myopic,P=0,V=12</t>
    <phoneticPr fontId="1" type="noConversion"/>
  </si>
  <si>
    <t>NumLOs: the number of late orders</t>
    <phoneticPr fontId="1" type="noConversion"/>
  </si>
  <si>
    <t>TLOs: total number of orders</t>
    <phoneticPr fontId="1" type="noConversion"/>
  </si>
  <si>
    <t>TLT: total late time</t>
    <phoneticPr fontId="1" type="noConversion"/>
  </si>
  <si>
    <t>TET: total early time</t>
    <phoneticPr fontId="1" type="noConversion"/>
  </si>
  <si>
    <t>TEOs: total number of early orders</t>
    <phoneticPr fontId="1" type="noConversion"/>
  </si>
  <si>
    <t>NumOrdStd:  the standard deviation among the orders of couriers</t>
    <phoneticPr fontId="1" type="noConversion"/>
  </si>
  <si>
    <t>NumLOs/TLOs</t>
    <phoneticPr fontId="1" type="noConversion"/>
  </si>
  <si>
    <t>TLT/TLOs</t>
    <phoneticPr fontId="1" type="noConversion"/>
  </si>
  <si>
    <t>TEL/TEOs</t>
    <phoneticPr fontId="1" type="noConversion"/>
  </si>
  <si>
    <t>outliers</t>
    <phoneticPr fontId="1" type="noConversion"/>
  </si>
  <si>
    <t>NumOrdStd</t>
    <phoneticPr fontId="1" type="noConversion"/>
  </si>
  <si>
    <t>(TET-TLT)/TLOs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</si>
</sst>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A5FC0-C2BC-45F5-A562-179E267CF8C8}">
  <dimension ref="A1:N21"/>
  <sheetViews>
    <sheetView tabSelected="1" workbookViewId="0">
      <selection activeCell="N19" sqref="N19"/>
    </sheetView>
  </sheetViews>
  <sheetFormatPr defaultRowHeight="13.8" x14ac:dyDescent="0.25"/>
  <sheetData>
    <row r="1" spans="1:14" x14ac:dyDescent="0.25">
      <c r="A1" s="6" t="s">
        <v>0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</row>
    <row r="2" spans="1:14" x14ac:dyDescent="0.25">
      <c r="A2">
        <v>8</v>
      </c>
      <c r="B2">
        <v>7.2307692307692323E-2</v>
      </c>
      <c r="C2">
        <v>6.11996987549593E-2</v>
      </c>
      <c r="D2">
        <v>0.23426111373093214</v>
      </c>
      <c r="E2">
        <v>0.16666666666666666</v>
      </c>
      <c r="F2">
        <v>10.496940005146646</v>
      </c>
      <c r="G2">
        <v>0.21284527832401759</v>
      </c>
      <c r="I2">
        <f>B2*100</f>
        <v>7.2307692307692326</v>
      </c>
      <c r="J2">
        <f>C2*60</f>
        <v>3.6719819252975578</v>
      </c>
      <c r="K2">
        <f>D2*60</f>
        <v>14.055666823855928</v>
      </c>
      <c r="L2">
        <f>E2</f>
        <v>0.16666666666666666</v>
      </c>
      <c r="M2">
        <f>F2</f>
        <v>10.496940005146646</v>
      </c>
      <c r="N2">
        <f>G2*60</f>
        <v>12.770716699441055</v>
      </c>
    </row>
    <row r="3" spans="1:14" x14ac:dyDescent="0.25">
      <c r="A3">
        <v>10</v>
      </c>
      <c r="B3">
        <v>7.0256410256410273E-2</v>
      </c>
      <c r="C3">
        <v>5.8759930344313809E-2</v>
      </c>
      <c r="D3">
        <v>0.23297966541394705</v>
      </c>
      <c r="E3">
        <v>0.13333333333333333</v>
      </c>
      <c r="F3">
        <v>10.463957931310274</v>
      </c>
      <c r="G3">
        <v>0.21227502344493804</v>
      </c>
      <c r="I3">
        <f t="shared" ref="I3:I4" si="0">B3*100</f>
        <v>7.0256410256410273</v>
      </c>
      <c r="J3">
        <f t="shared" ref="J3:J4" si="1">C3*60</f>
        <v>3.5255958206588285</v>
      </c>
      <c r="K3">
        <f t="shared" ref="K3:K4" si="2">D3*60</f>
        <v>13.978779924836823</v>
      </c>
      <c r="L3">
        <f t="shared" ref="L3:M4" si="3">E3</f>
        <v>0.13333333333333333</v>
      </c>
      <c r="M3">
        <f t="shared" si="3"/>
        <v>10.463957931310274</v>
      </c>
      <c r="N3">
        <f t="shared" ref="N3:N4" si="4">G3*60</f>
        <v>12.736501406696283</v>
      </c>
    </row>
    <row r="4" spans="1:14" x14ac:dyDescent="0.25">
      <c r="A4">
        <v>12</v>
      </c>
      <c r="B4">
        <v>7.0769230769230779E-2</v>
      </c>
      <c r="C4">
        <v>5.7981480612997481E-2</v>
      </c>
      <c r="D4">
        <v>0.23458769091383599</v>
      </c>
      <c r="E4">
        <v>0.16666666666666666</v>
      </c>
      <c r="F4">
        <v>10.307813823170751</v>
      </c>
      <c r="G4">
        <v>0.21374551433788716</v>
      </c>
      <c r="I4" s="7">
        <f t="shared" si="0"/>
        <v>7.0769230769230775</v>
      </c>
      <c r="J4">
        <f t="shared" si="1"/>
        <v>3.4788888367798489</v>
      </c>
      <c r="K4">
        <f t="shared" si="2"/>
        <v>14.07526145483016</v>
      </c>
      <c r="L4">
        <f t="shared" si="3"/>
        <v>0.16666666666666666</v>
      </c>
      <c r="M4">
        <f t="shared" si="3"/>
        <v>10.307813823170751</v>
      </c>
      <c r="N4">
        <f t="shared" si="4"/>
        <v>12.824730860273229</v>
      </c>
    </row>
    <row r="6" spans="1:14" x14ac:dyDescent="0.25">
      <c r="A6" s="6" t="s">
        <v>1</v>
      </c>
      <c r="B6" t="s">
        <v>38</v>
      </c>
      <c r="C6" t="s">
        <v>39</v>
      </c>
      <c r="D6" t="s">
        <v>40</v>
      </c>
      <c r="E6" t="s">
        <v>41</v>
      </c>
      <c r="F6" t="s">
        <v>42</v>
      </c>
      <c r="G6" t="s">
        <v>43</v>
      </c>
      <c r="I6" t="s">
        <v>38</v>
      </c>
      <c r="J6" t="s">
        <v>39</v>
      </c>
      <c r="K6" t="s">
        <v>40</v>
      </c>
      <c r="L6" t="s">
        <v>41</v>
      </c>
      <c r="M6" t="s">
        <v>42</v>
      </c>
      <c r="N6" t="s">
        <v>43</v>
      </c>
    </row>
    <row r="7" spans="1:14" x14ac:dyDescent="0.25">
      <c r="A7">
        <v>8</v>
      </c>
      <c r="B7">
        <v>7.0256410256410246E-2</v>
      </c>
      <c r="C7">
        <v>5.9267616281986832E-2</v>
      </c>
      <c r="D7">
        <v>0.23696454245529169</v>
      </c>
      <c r="E7">
        <v>0</v>
      </c>
      <c r="F7">
        <v>13.557203849988859</v>
      </c>
      <c r="G7">
        <v>0.21604379114605271</v>
      </c>
      <c r="I7">
        <f>B7*100</f>
        <v>7.0256410256410247</v>
      </c>
      <c r="J7">
        <f>C7*60</f>
        <v>3.5560569769192099</v>
      </c>
      <c r="K7">
        <f>D7*60</f>
        <v>14.217872547317501</v>
      </c>
      <c r="L7">
        <f>E7</f>
        <v>0</v>
      </c>
      <c r="M7">
        <f>F7</f>
        <v>13.557203849988859</v>
      </c>
      <c r="N7">
        <f>G7*60</f>
        <v>12.962627468763163</v>
      </c>
    </row>
    <row r="8" spans="1:14" x14ac:dyDescent="0.25">
      <c r="A8">
        <v>10</v>
      </c>
      <c r="B8">
        <v>7.128205128205127E-2</v>
      </c>
      <c r="C8">
        <v>5.8957326749829002E-2</v>
      </c>
      <c r="D8">
        <v>0.23722269959772688</v>
      </c>
      <c r="E8">
        <v>0.1</v>
      </c>
      <c r="F8">
        <v>13.095859154746542</v>
      </c>
      <c r="G8">
        <v>0.21602081876987553</v>
      </c>
      <c r="I8">
        <f t="shared" ref="I8:I9" si="5">B8*100</f>
        <v>7.1282051282051269</v>
      </c>
      <c r="J8">
        <f t="shared" ref="J8:J9" si="6">C8*60</f>
        <v>3.5374396049897401</v>
      </c>
      <c r="K8">
        <f t="shared" ref="K8:K9" si="7">D8*60</f>
        <v>14.233361975863613</v>
      </c>
      <c r="L8">
        <f t="shared" ref="L8:M9" si="8">E8</f>
        <v>0.1</v>
      </c>
      <c r="M8">
        <f t="shared" si="8"/>
        <v>13.095859154746542</v>
      </c>
      <c r="N8">
        <f t="shared" ref="N8:N9" si="9">G8*60</f>
        <v>12.961249126192532</v>
      </c>
    </row>
    <row r="9" spans="1:14" x14ac:dyDescent="0.25">
      <c r="A9">
        <v>12</v>
      </c>
      <c r="B9">
        <v>7.0769230769230751E-2</v>
      </c>
      <c r="C9">
        <v>5.8507371294006821E-2</v>
      </c>
      <c r="D9">
        <v>0.23753063106466302</v>
      </c>
      <c r="E9">
        <v>0.3</v>
      </c>
      <c r="F9">
        <v>12.524568006820456</v>
      </c>
      <c r="G9">
        <v>0.21650886087562651</v>
      </c>
      <c r="I9">
        <f t="shared" si="5"/>
        <v>7.0769230769230749</v>
      </c>
      <c r="J9">
        <f t="shared" si="6"/>
        <v>3.5104422776404092</v>
      </c>
      <c r="K9">
        <f t="shared" si="7"/>
        <v>14.25183786387978</v>
      </c>
      <c r="L9">
        <f t="shared" si="8"/>
        <v>0.3</v>
      </c>
      <c r="M9">
        <f t="shared" si="8"/>
        <v>12.524568006820456</v>
      </c>
      <c r="N9">
        <f t="shared" si="9"/>
        <v>12.990531652537591</v>
      </c>
    </row>
    <row r="11" spans="1:14" x14ac:dyDescent="0.25">
      <c r="A11" s="6" t="s">
        <v>2</v>
      </c>
      <c r="B11" t="s">
        <v>38</v>
      </c>
      <c r="C11" t="s">
        <v>39</v>
      </c>
      <c r="D11" t="s">
        <v>40</v>
      </c>
      <c r="E11" t="s">
        <v>41</v>
      </c>
      <c r="F11" t="s">
        <v>42</v>
      </c>
      <c r="G11" t="s">
        <v>43</v>
      </c>
      <c r="I11" t="s">
        <v>38</v>
      </c>
      <c r="J11" t="s">
        <v>39</v>
      </c>
      <c r="K11" t="s">
        <v>40</v>
      </c>
      <c r="L11" t="s">
        <v>41</v>
      </c>
      <c r="M11" t="s">
        <v>42</v>
      </c>
      <c r="N11" t="s">
        <v>43</v>
      </c>
    </row>
    <row r="12" spans="1:14" x14ac:dyDescent="0.25">
      <c r="A12">
        <v>8</v>
      </c>
      <c r="B12">
        <f>'Myopic,P=0,v=8-12'!A34</f>
        <v>7.0256410256410246E-2</v>
      </c>
      <c r="C12">
        <f>'Myopic,P=0,v=8-12'!B34</f>
        <v>5.9267616281986832E-2</v>
      </c>
      <c r="D12">
        <f>'Myopic,P=0,v=8-12'!C34</f>
        <v>0.23696454245529169</v>
      </c>
      <c r="E12">
        <f>'Myopic,P=0,v=8-12'!D34</f>
        <v>0</v>
      </c>
      <c r="F12">
        <f>'Myopic,P=0,v=8-12'!E34</f>
        <v>13.553181655957751</v>
      </c>
      <c r="G12">
        <f>'Myopic,P=0,v=8-12'!F34</f>
        <v>0.21604379114605271</v>
      </c>
      <c r="I12">
        <f>B12*100</f>
        <v>7.0256410256410247</v>
      </c>
      <c r="J12">
        <f>C12*60</f>
        <v>3.5560569769192099</v>
      </c>
      <c r="K12">
        <f>D12*60</f>
        <v>14.217872547317501</v>
      </c>
      <c r="L12">
        <f>E12</f>
        <v>0</v>
      </c>
      <c r="M12">
        <f>F12</f>
        <v>13.553181655957751</v>
      </c>
      <c r="N12">
        <f>G12*60</f>
        <v>12.962627468763163</v>
      </c>
    </row>
    <row r="13" spans="1:14" x14ac:dyDescent="0.25">
      <c r="A13">
        <v>10</v>
      </c>
      <c r="B13">
        <f>'Myopic,P=0,v=8-12'!H34</f>
        <v>7.128205128205127E-2</v>
      </c>
      <c r="C13">
        <f>'Myopic,P=0,v=8-12'!I34</f>
        <v>5.8957326749829002E-2</v>
      </c>
      <c r="D13">
        <f>'Myopic,P=0,v=8-12'!J34</f>
        <v>0.23725140266533884</v>
      </c>
      <c r="E13">
        <f>'Myopic,P=0,v=8-12'!K34</f>
        <v>0.1</v>
      </c>
      <c r="F13">
        <f>'Myopic,P=0,v=8-12'!L34</f>
        <v>13.035689749324204</v>
      </c>
      <c r="G13">
        <f>'Myopic,P=0,v=8-12'!M34</f>
        <v>0.2160464307378985</v>
      </c>
      <c r="I13">
        <f t="shared" ref="I13:I14" si="10">B13*100</f>
        <v>7.1282051282051269</v>
      </c>
      <c r="J13">
        <f t="shared" ref="J13:J14" si="11">C13*60</f>
        <v>3.5374396049897401</v>
      </c>
      <c r="K13">
        <f t="shared" ref="K13:K14" si="12">D13*60</f>
        <v>14.23508415992033</v>
      </c>
      <c r="L13">
        <f t="shared" ref="L13:M14" si="13">E13</f>
        <v>0.1</v>
      </c>
      <c r="M13">
        <f t="shared" si="13"/>
        <v>13.035689749324204</v>
      </c>
      <c r="N13">
        <f t="shared" ref="N13:N14" si="14">G13*60</f>
        <v>12.96278584427391</v>
      </c>
    </row>
    <row r="14" spans="1:14" x14ac:dyDescent="0.25">
      <c r="A14">
        <v>12</v>
      </c>
      <c r="B14">
        <f>'Myopic,P=0,v=8-12'!O34</f>
        <v>7.0769230769230751E-2</v>
      </c>
      <c r="C14">
        <f>'Myopic,P=0,v=8-12'!P34</f>
        <v>5.8507371294006821E-2</v>
      </c>
      <c r="D14">
        <f>'Myopic,P=0,v=8-12'!Q34</f>
        <v>0.23752315112795899</v>
      </c>
      <c r="E14">
        <f>'Myopic,P=0,v=8-12'!R34</f>
        <v>0.33333333333333331</v>
      </c>
      <c r="F14">
        <f>'Myopic,P=0,v=8-12'!S34</f>
        <v>12.512378730718277</v>
      </c>
      <c r="G14">
        <f>'Myopic,P=0,v=8-12'!T34</f>
        <v>0.21650218647056754</v>
      </c>
      <c r="I14">
        <f t="shared" si="10"/>
        <v>7.0769230769230749</v>
      </c>
      <c r="J14">
        <f t="shared" si="11"/>
        <v>3.5104422776404092</v>
      </c>
      <c r="K14">
        <f t="shared" si="12"/>
        <v>14.25138906767754</v>
      </c>
      <c r="L14">
        <f t="shared" si="13"/>
        <v>0.33333333333333331</v>
      </c>
      <c r="M14">
        <f t="shared" si="13"/>
        <v>12.512378730718277</v>
      </c>
      <c r="N14">
        <f t="shared" si="14"/>
        <v>12.990131188234052</v>
      </c>
    </row>
    <row r="16" spans="1:14" x14ac:dyDescent="0.25">
      <c r="A16" t="s">
        <v>32</v>
      </c>
    </row>
    <row r="17" spans="1:1" x14ac:dyDescent="0.25">
      <c r="A17" t="s">
        <v>33</v>
      </c>
    </row>
    <row r="18" spans="1:1" x14ac:dyDescent="0.25">
      <c r="A18" t="s">
        <v>34</v>
      </c>
    </row>
    <row r="19" spans="1:1" x14ac:dyDescent="0.25">
      <c r="A19" t="s">
        <v>35</v>
      </c>
    </row>
    <row r="20" spans="1:1" x14ac:dyDescent="0.25">
      <c r="A20" t="s">
        <v>36</v>
      </c>
    </row>
    <row r="21" spans="1:1" x14ac:dyDescent="0.25">
      <c r="A21" t="s">
        <v>37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EAD7A-A6E1-402E-B40A-30DC6EDFFFCA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11" t="s">
        <v>3</v>
      </c>
      <c r="B1" s="11"/>
      <c r="C1" s="11"/>
      <c r="D1" s="11"/>
      <c r="E1" s="11"/>
      <c r="F1" s="11"/>
      <c r="H1" s="11" t="s">
        <v>4</v>
      </c>
      <c r="I1" s="11"/>
      <c r="J1" s="11"/>
      <c r="K1" s="11"/>
      <c r="L1" s="11"/>
      <c r="M1" s="11"/>
      <c r="O1" s="11" t="s">
        <v>5</v>
      </c>
      <c r="P1" s="11"/>
      <c r="Q1" s="11"/>
      <c r="R1" s="11"/>
      <c r="S1" s="11"/>
      <c r="T1" s="11"/>
      <c r="V1" s="11" t="s">
        <v>6</v>
      </c>
      <c r="W1" s="11"/>
      <c r="X1" s="11"/>
      <c r="Y1" s="11"/>
      <c r="Z1" s="11"/>
      <c r="AA1" s="11"/>
      <c r="AC1" s="11" t="s">
        <v>7</v>
      </c>
      <c r="AD1" s="11"/>
      <c r="AE1" s="11"/>
      <c r="AF1" s="11"/>
      <c r="AG1" s="11"/>
      <c r="AH1" s="11"/>
      <c r="AJ1" s="11" t="s">
        <v>8</v>
      </c>
      <c r="AK1" s="11"/>
      <c r="AL1" s="11"/>
      <c r="AM1" s="11"/>
      <c r="AN1" s="11"/>
      <c r="AO1" s="11"/>
    </row>
    <row r="2" spans="1:41" s="2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  <c r="V2" s="10" t="s">
        <v>38</v>
      </c>
      <c r="W2" s="10" t="s">
        <v>39</v>
      </c>
      <c r="X2" s="10" t="s">
        <v>40</v>
      </c>
      <c r="Y2" s="10" t="s">
        <v>41</v>
      </c>
      <c r="Z2" s="10" t="s">
        <v>42</v>
      </c>
      <c r="AA2" s="10" t="s">
        <v>43</v>
      </c>
      <c r="AC2" s="10" t="s">
        <v>38</v>
      </c>
      <c r="AD2" s="10" t="s">
        <v>39</v>
      </c>
      <c r="AE2" s="10" t="s">
        <v>40</v>
      </c>
      <c r="AF2" s="10" t="s">
        <v>41</v>
      </c>
      <c r="AG2" s="10" t="s">
        <v>42</v>
      </c>
      <c r="AH2" s="10" t="s">
        <v>43</v>
      </c>
      <c r="AJ2" s="10" t="s">
        <v>38</v>
      </c>
      <c r="AK2" s="10" t="s">
        <v>39</v>
      </c>
      <c r="AL2" s="10" t="s">
        <v>40</v>
      </c>
      <c r="AM2" s="10" t="s">
        <v>41</v>
      </c>
      <c r="AN2" s="10" t="s">
        <v>42</v>
      </c>
      <c r="AO2" s="10" t="s">
        <v>43</v>
      </c>
    </row>
    <row r="3" spans="1:41" x14ac:dyDescent="0.25">
      <c r="A3">
        <v>4.6153846153846163E-2</v>
      </c>
      <c r="B3">
        <v>9.1735633932150049E-2</v>
      </c>
      <c r="C3">
        <v>0.2664755636729087</v>
      </c>
      <c r="D3">
        <v>0</v>
      </c>
      <c r="E3">
        <v>11.38921795885414</v>
      </c>
      <c r="F3">
        <v>0.24994273916805981</v>
      </c>
      <c r="H3">
        <v>2.8169014084507039E-2</v>
      </c>
      <c r="I3">
        <v>7.8255050649720548E-2</v>
      </c>
      <c r="J3">
        <v>0.27074383611130909</v>
      </c>
      <c r="K3">
        <v>0</v>
      </c>
      <c r="L3">
        <v>10.951190411483649</v>
      </c>
      <c r="M3">
        <v>0.26091288155466041</v>
      </c>
      <c r="O3">
        <v>3.7037037037037028E-2</v>
      </c>
      <c r="P3">
        <v>7.1199215807140573E-2</v>
      </c>
      <c r="Q3">
        <v>0.30068883334436253</v>
      </c>
      <c r="R3">
        <v>0</v>
      </c>
      <c r="S3">
        <v>8.5857024007524103</v>
      </c>
      <c r="T3">
        <v>0.28691520189430691</v>
      </c>
      <c r="V3">
        <v>2.298850574712644E-2</v>
      </c>
      <c r="W3">
        <v>7.8255050649720548E-2</v>
      </c>
      <c r="X3">
        <v>0.30388300971230531</v>
      </c>
      <c r="Y3">
        <v>0</v>
      </c>
      <c r="Z3">
        <v>13.466890615771071</v>
      </c>
      <c r="AA3">
        <v>0.29509822671547709</v>
      </c>
      <c r="AC3">
        <v>2.247191011235955E-2</v>
      </c>
      <c r="AD3">
        <v>6.5776705532843704E-2</v>
      </c>
      <c r="AE3">
        <v>0.31428151627748002</v>
      </c>
      <c r="AF3">
        <v>0</v>
      </c>
      <c r="AG3">
        <v>9.6065453876882447</v>
      </c>
      <c r="AH3">
        <v>0.30574088207949529</v>
      </c>
      <c r="AJ3">
        <v>1.0526315789473681E-2</v>
      </c>
      <c r="AK3">
        <v>7.4465864943706772E-2</v>
      </c>
      <c r="AL3">
        <v>0.31165323614334378</v>
      </c>
      <c r="AM3">
        <v>0</v>
      </c>
      <c r="AN3">
        <v>11.973184324027709</v>
      </c>
      <c r="AO3">
        <v>0.30758882455295389</v>
      </c>
    </row>
    <row r="4" spans="1:41" x14ac:dyDescent="0.25">
      <c r="A4">
        <v>4.6153846153846163E-2</v>
      </c>
      <c r="B4">
        <v>8.960083834490444E-2</v>
      </c>
      <c r="C4">
        <v>0.2479394805511875</v>
      </c>
      <c r="D4">
        <v>0</v>
      </c>
      <c r="E4">
        <v>12.18898800440088</v>
      </c>
      <c r="F4">
        <v>0.2323606966021371</v>
      </c>
      <c r="H4">
        <v>2.8169014084507039E-2</v>
      </c>
      <c r="I4">
        <v>0.1239751944432587</v>
      </c>
      <c r="J4">
        <v>0.26042947000970118</v>
      </c>
      <c r="K4">
        <v>0</v>
      </c>
      <c r="L4">
        <v>12.566963492768309</v>
      </c>
      <c r="M4">
        <v>0.24960116960257561</v>
      </c>
      <c r="O4">
        <v>3.896103896103896E-2</v>
      </c>
      <c r="P4">
        <v>8.960083834490444E-2</v>
      </c>
      <c r="Q4">
        <v>0.28397188910824728</v>
      </c>
      <c r="R4">
        <v>0</v>
      </c>
      <c r="S4">
        <v>7.3872476993416543</v>
      </c>
      <c r="T4">
        <v>0.26941710751916348</v>
      </c>
      <c r="V4">
        <v>1.149425287356322E-2</v>
      </c>
      <c r="W4">
        <v>5.0905425897522998E-2</v>
      </c>
      <c r="X4">
        <v>0.28669340207209698</v>
      </c>
      <c r="Y4">
        <v>0</v>
      </c>
      <c r="Z4">
        <v>8.5314544062377955</v>
      </c>
      <c r="AA4">
        <v>0.28281295577359572</v>
      </c>
      <c r="AC4">
        <v>0</v>
      </c>
      <c r="AD4">
        <v>0</v>
      </c>
      <c r="AE4">
        <v>0.29059385698039952</v>
      </c>
      <c r="AF4">
        <v>0</v>
      </c>
      <c r="AG4">
        <v>9.2851648189079388</v>
      </c>
      <c r="AH4">
        <v>0.29059385698039952</v>
      </c>
      <c r="AJ4">
        <v>0</v>
      </c>
      <c r="AK4">
        <v>0</v>
      </c>
      <c r="AL4">
        <v>0.30883856153812272</v>
      </c>
      <c r="AM4">
        <v>0</v>
      </c>
      <c r="AN4">
        <v>11.75645719229589</v>
      </c>
      <c r="AO4">
        <v>0.30883856153812272</v>
      </c>
    </row>
    <row r="5" spans="1:41" x14ac:dyDescent="0.25">
      <c r="A5">
        <v>7.6923076923076927E-2</v>
      </c>
      <c r="B5">
        <v>5.5601679986192608E-2</v>
      </c>
      <c r="C5">
        <v>0.22215371160407529</v>
      </c>
      <c r="D5">
        <v>0</v>
      </c>
      <c r="E5">
        <v>14.36700087999281</v>
      </c>
      <c r="F5">
        <v>0.20078791225097781</v>
      </c>
      <c r="H5">
        <v>7.3529411764705885E-2</v>
      </c>
      <c r="I5">
        <v>5.5601679986192608E-2</v>
      </c>
      <c r="J5">
        <v>0.23879111125337471</v>
      </c>
      <c r="K5">
        <v>0</v>
      </c>
      <c r="L5">
        <v>13.147514702678331</v>
      </c>
      <c r="M5">
        <v>0.21714458248575949</v>
      </c>
      <c r="O5">
        <v>3.7499999999999999E-2</v>
      </c>
      <c r="P5">
        <v>3.222600419102073E-2</v>
      </c>
      <c r="Q5">
        <v>0.25228388336682428</v>
      </c>
      <c r="R5">
        <v>0</v>
      </c>
      <c r="S5">
        <v>12.501428489805249</v>
      </c>
      <c r="T5">
        <v>0.2416147625834052</v>
      </c>
      <c r="V5">
        <v>2.3809523809523812E-2</v>
      </c>
      <c r="W5">
        <v>2.7062370736476989E-2</v>
      </c>
      <c r="X5">
        <v>0.26838553014637839</v>
      </c>
      <c r="Y5">
        <v>1</v>
      </c>
      <c r="Z5">
        <v>11.75949464414667</v>
      </c>
      <c r="AA5">
        <v>0.26135105631583422</v>
      </c>
      <c r="AC5">
        <v>2.222222222222222E-2</v>
      </c>
      <c r="AD5">
        <v>9.0665193678950429E-2</v>
      </c>
      <c r="AE5">
        <v>0.27327136066206098</v>
      </c>
      <c r="AF5">
        <v>0</v>
      </c>
      <c r="AG5">
        <v>12.441290700153029</v>
      </c>
      <c r="AH5">
        <v>0.26518388167670509</v>
      </c>
      <c r="AJ5">
        <v>0</v>
      </c>
      <c r="AK5">
        <v>0</v>
      </c>
      <c r="AL5">
        <v>0.28014712114201129</v>
      </c>
      <c r="AM5">
        <v>0</v>
      </c>
      <c r="AN5">
        <v>11.4142767745361</v>
      </c>
      <c r="AO5">
        <v>0.28014712114201129</v>
      </c>
    </row>
    <row r="6" spans="1:41" x14ac:dyDescent="0.25">
      <c r="A6">
        <v>6.1538461538461542E-2</v>
      </c>
      <c r="B6">
        <v>2.1997049578066811E-2</v>
      </c>
      <c r="C6">
        <v>0.22987955747659661</v>
      </c>
      <c r="D6">
        <v>0</v>
      </c>
      <c r="E6">
        <v>11.331845140387079</v>
      </c>
      <c r="F6">
        <v>0.214379458580925</v>
      </c>
      <c r="H6">
        <v>4.2253521126760563E-2</v>
      </c>
      <c r="I6">
        <v>2.5025183787871288E-2</v>
      </c>
      <c r="J6">
        <v>0.24583786077543021</v>
      </c>
      <c r="K6">
        <v>0</v>
      </c>
      <c r="L6">
        <v>11.849502702042569</v>
      </c>
      <c r="M6">
        <v>0.23439294339951611</v>
      </c>
      <c r="O6">
        <v>3.896103896103896E-2</v>
      </c>
      <c r="P6">
        <v>2.178643650363998E-2</v>
      </c>
      <c r="Q6">
        <v>0.26521204274431742</v>
      </c>
      <c r="R6">
        <v>0</v>
      </c>
      <c r="S6">
        <v>11.185928660598551</v>
      </c>
      <c r="T6">
        <v>0.25403028381257869</v>
      </c>
      <c r="V6">
        <v>2.3255813953488368E-2</v>
      </c>
      <c r="W6">
        <v>2.0695706813840701E-2</v>
      </c>
      <c r="X6">
        <v>0.27996272086284779</v>
      </c>
      <c r="Y6">
        <v>0</v>
      </c>
      <c r="Z6">
        <v>10.22252415013044</v>
      </c>
      <c r="AA6">
        <v>0.27297066440525047</v>
      </c>
      <c r="AC6">
        <v>1.098901098901099E-2</v>
      </c>
      <c r="AD6">
        <v>1.8762524826334111E-2</v>
      </c>
      <c r="AE6">
        <v>0.28192123462525492</v>
      </c>
      <c r="AF6">
        <v>0</v>
      </c>
      <c r="AG6">
        <v>8.4842290667533753</v>
      </c>
      <c r="AH6">
        <v>0.27861701748842421</v>
      </c>
      <c r="AJ6">
        <v>1.041666666666667E-2</v>
      </c>
      <c r="AK6">
        <v>1.8762524826334111E-2</v>
      </c>
      <c r="AL6">
        <v>0.29545627879042691</v>
      </c>
      <c r="AM6">
        <v>0</v>
      </c>
      <c r="AN6">
        <v>11.6619037896906</v>
      </c>
      <c r="AO6">
        <v>0.29218316625275231</v>
      </c>
    </row>
    <row r="7" spans="1:41" x14ac:dyDescent="0.25">
      <c r="A7">
        <v>7.6923076923076927E-2</v>
      </c>
      <c r="B7">
        <v>1.87113147545096E-2</v>
      </c>
      <c r="C7">
        <v>0.2245561905578225</v>
      </c>
      <c r="D7">
        <v>0</v>
      </c>
      <c r="E7">
        <v>11.351526014467961</v>
      </c>
      <c r="F7">
        <v>0.2058433055337969</v>
      </c>
      <c r="H7">
        <v>4.1666666666666657E-2</v>
      </c>
      <c r="I7">
        <v>2.5066144817678101E-2</v>
      </c>
      <c r="J7">
        <v>0.2432535673525501</v>
      </c>
      <c r="K7">
        <v>0</v>
      </c>
      <c r="L7">
        <v>11.79512611208545</v>
      </c>
      <c r="M7">
        <v>0.2320735793454573</v>
      </c>
      <c r="O7">
        <v>0.05</v>
      </c>
      <c r="P7">
        <v>9.6738512154171674E-3</v>
      </c>
      <c r="Q7">
        <v>0.25899590554311808</v>
      </c>
      <c r="R7">
        <v>0</v>
      </c>
      <c r="S7">
        <v>13.595561250433381</v>
      </c>
      <c r="T7">
        <v>0.2455624177051913</v>
      </c>
      <c r="V7">
        <v>2.2727272727272731E-2</v>
      </c>
      <c r="W7">
        <v>3.5528012684222121E-2</v>
      </c>
      <c r="X7">
        <v>0.2768691706947714</v>
      </c>
      <c r="Y7">
        <v>0</v>
      </c>
      <c r="Z7">
        <v>10.09862083935935</v>
      </c>
      <c r="AA7">
        <v>0.2697692347088852</v>
      </c>
      <c r="AC7">
        <v>1.098901098901099E-2</v>
      </c>
      <c r="AD7">
        <v>7.4938494556155089E-2</v>
      </c>
      <c r="AE7">
        <v>0.28493669724077653</v>
      </c>
      <c r="AF7">
        <v>0</v>
      </c>
      <c r="AG7">
        <v>13.06850084308503</v>
      </c>
      <c r="AH7">
        <v>0.28098202480344758</v>
      </c>
      <c r="AJ7">
        <v>0</v>
      </c>
      <c r="AK7">
        <v>0</v>
      </c>
      <c r="AL7">
        <v>0.2932462065869792</v>
      </c>
      <c r="AM7">
        <v>0</v>
      </c>
      <c r="AN7">
        <v>12.958725686909631</v>
      </c>
      <c r="AO7">
        <v>0.2932462065869792</v>
      </c>
    </row>
    <row r="8" spans="1:41" x14ac:dyDescent="0.25">
      <c r="A8">
        <v>6.1538461538461542E-2</v>
      </c>
      <c r="B8">
        <v>7.068630225909478E-2</v>
      </c>
      <c r="C8">
        <v>0.2486445169853764</v>
      </c>
      <c r="D8">
        <v>0</v>
      </c>
      <c r="E8">
        <v>11.975421257129719</v>
      </c>
      <c r="F8">
        <v>0.2289933896472551</v>
      </c>
      <c r="H8">
        <v>4.3478260869565223E-2</v>
      </c>
      <c r="I8">
        <v>7.7972427685481627E-2</v>
      </c>
      <c r="J8">
        <v>0.24441987044694671</v>
      </c>
      <c r="K8">
        <v>0</v>
      </c>
      <c r="L8">
        <v>10.89478905584815</v>
      </c>
      <c r="M8">
        <v>0.23040281400640619</v>
      </c>
      <c r="O8">
        <v>1.2658227848101271E-2</v>
      </c>
      <c r="P8">
        <v>3.6943704999085718E-2</v>
      </c>
      <c r="Q8">
        <v>0.26243608476613411</v>
      </c>
      <c r="R8">
        <v>0</v>
      </c>
      <c r="S8">
        <v>11.08973141501375</v>
      </c>
      <c r="T8">
        <v>0.25864646717416928</v>
      </c>
      <c r="V8">
        <v>2.3529411764705879E-2</v>
      </c>
      <c r="W8">
        <v>4.8111974126785251E-2</v>
      </c>
      <c r="X8">
        <v>0.29868761619607259</v>
      </c>
      <c r="Y8">
        <v>0</v>
      </c>
      <c r="Z8">
        <v>8.8388347648318444</v>
      </c>
      <c r="AA8">
        <v>0.29052762583553471</v>
      </c>
      <c r="AC8">
        <v>0</v>
      </c>
      <c r="AD8">
        <v>0</v>
      </c>
      <c r="AE8">
        <v>0.2763877835400132</v>
      </c>
      <c r="AF8">
        <v>0</v>
      </c>
      <c r="AG8">
        <v>11.13232102611901</v>
      </c>
      <c r="AH8">
        <v>0.2763877835400132</v>
      </c>
      <c r="AJ8">
        <v>0</v>
      </c>
      <c r="AK8">
        <v>0</v>
      </c>
      <c r="AL8">
        <v>0.30065708485333748</v>
      </c>
      <c r="AM8">
        <v>0</v>
      </c>
      <c r="AN8">
        <v>11.89237450758138</v>
      </c>
      <c r="AO8">
        <v>0.30065708485333748</v>
      </c>
    </row>
    <row r="9" spans="1:41" x14ac:dyDescent="0.25">
      <c r="A9">
        <v>4.6153846153846163E-2</v>
      </c>
      <c r="B9">
        <v>9.5247094366679733E-2</v>
      </c>
      <c r="C9">
        <v>0.22429002930081091</v>
      </c>
      <c r="D9">
        <v>0</v>
      </c>
      <c r="E9">
        <v>10.253919111386489</v>
      </c>
      <c r="F9">
        <v>0.20954216205461901</v>
      </c>
      <c r="H9">
        <v>2.7027027027027029E-2</v>
      </c>
      <c r="I9">
        <v>9.2676648513130733E-2</v>
      </c>
      <c r="J9">
        <v>0.24623746231656929</v>
      </c>
      <c r="K9">
        <v>0</v>
      </c>
      <c r="L9">
        <v>9.1407642693907949</v>
      </c>
      <c r="M9">
        <v>0.23707762148333419</v>
      </c>
      <c r="O9">
        <v>2.5316455696202531E-2</v>
      </c>
      <c r="P9">
        <v>9.2676648513130733E-2</v>
      </c>
      <c r="Q9">
        <v>0.27042646528594838</v>
      </c>
      <c r="R9">
        <v>0</v>
      </c>
      <c r="S9">
        <v>11.247221879201989</v>
      </c>
      <c r="T9">
        <v>0.26123398139230081</v>
      </c>
      <c r="V9">
        <v>1.1627906976744189E-2</v>
      </c>
      <c r="W9">
        <v>1.14391180553719E-2</v>
      </c>
      <c r="X9">
        <v>0.27661888291276099</v>
      </c>
      <c r="Y9">
        <v>1</v>
      </c>
      <c r="Z9">
        <v>8.700369450283624</v>
      </c>
      <c r="AA9">
        <v>0.27326937127359657</v>
      </c>
      <c r="AC9">
        <v>1.0526315789473681E-2</v>
      </c>
      <c r="AD9">
        <v>1.14391180553719E-2</v>
      </c>
      <c r="AE9">
        <v>0.28981490220275219</v>
      </c>
      <c r="AF9">
        <v>0</v>
      </c>
      <c r="AG9">
        <v>10.88577052853862</v>
      </c>
      <c r="AH9">
        <v>0.28664380725266658</v>
      </c>
      <c r="AJ9">
        <v>9.7087378640776691E-3</v>
      </c>
      <c r="AK9">
        <v>1.14391180553719E-2</v>
      </c>
      <c r="AL9">
        <v>0.30603440292856071</v>
      </c>
      <c r="AM9">
        <v>0</v>
      </c>
      <c r="AN9">
        <v>10.166471504762249</v>
      </c>
      <c r="AO9">
        <v>0.30295213573454188</v>
      </c>
    </row>
    <row r="10" spans="1:41" x14ac:dyDescent="0.25">
      <c r="A10">
        <v>6.1538461538461542E-2</v>
      </c>
      <c r="B10">
        <v>7.3961027218293007E-2</v>
      </c>
      <c r="C10">
        <v>0.20991138816640811</v>
      </c>
      <c r="D10">
        <v>2</v>
      </c>
      <c r="E10">
        <v>7.6146006367466743</v>
      </c>
      <c r="F10">
        <v>0.19244231645042639</v>
      </c>
      <c r="H10">
        <v>5.2631578947368418E-2</v>
      </c>
      <c r="I10">
        <v>7.3961027218293007E-2</v>
      </c>
      <c r="J10">
        <v>0.25561127378094262</v>
      </c>
      <c r="K10">
        <v>0</v>
      </c>
      <c r="L10">
        <v>8.0666863439350713</v>
      </c>
      <c r="M10">
        <v>0.2382653632020354</v>
      </c>
      <c r="O10">
        <v>5.4054054054054057E-2</v>
      </c>
      <c r="P10">
        <v>7.3961027218293007E-2</v>
      </c>
      <c r="Q10">
        <v>0.2441375883766837</v>
      </c>
      <c r="R10">
        <v>1</v>
      </c>
      <c r="S10">
        <v>7.4833147735478827</v>
      </c>
      <c r="T10">
        <v>0.2269430686147931</v>
      </c>
      <c r="V10">
        <v>3.4883720930232558E-2</v>
      </c>
      <c r="W10">
        <v>2.0984325297512822E-2</v>
      </c>
      <c r="X10">
        <v>0.26567328998043199</v>
      </c>
      <c r="Y10">
        <v>0</v>
      </c>
      <c r="Z10">
        <v>13.763305250868029</v>
      </c>
      <c r="AA10">
        <v>0.25567360572655018</v>
      </c>
      <c r="AC10">
        <v>3.3333333333333333E-2</v>
      </c>
      <c r="AD10">
        <v>5.5766692158678133E-2</v>
      </c>
      <c r="AE10">
        <v>0.2724512917633295</v>
      </c>
      <c r="AF10">
        <v>0</v>
      </c>
      <c r="AG10">
        <v>7.0101966550773129</v>
      </c>
      <c r="AH10">
        <v>0.26151069229926249</v>
      </c>
      <c r="AJ10">
        <v>2.0408163265306121E-2</v>
      </c>
      <c r="AK10">
        <v>2.7894575835492041E-3</v>
      </c>
      <c r="AL10">
        <v>0.28956695030476642</v>
      </c>
      <c r="AM10">
        <v>0</v>
      </c>
      <c r="AN10">
        <v>10.46081122229875</v>
      </c>
      <c r="AO10">
        <v>0.28360049300092322</v>
      </c>
    </row>
    <row r="11" spans="1:41" x14ac:dyDescent="0.25">
      <c r="A11">
        <v>4.6153846153846163E-2</v>
      </c>
      <c r="B11">
        <v>0.13081289276079791</v>
      </c>
      <c r="C11">
        <v>0.22032848211461081</v>
      </c>
      <c r="D11">
        <v>0</v>
      </c>
      <c r="E11">
        <v>10.014275524755361</v>
      </c>
      <c r="F11">
        <v>0.20412195712036121</v>
      </c>
      <c r="H11">
        <v>2.777777777777778E-2</v>
      </c>
      <c r="I11">
        <v>4.5676263080485217E-2</v>
      </c>
      <c r="J11">
        <v>0.23983472076003609</v>
      </c>
      <c r="K11">
        <v>0</v>
      </c>
      <c r="L11">
        <v>11.53798075921433</v>
      </c>
      <c r="M11">
        <v>0.23190386009779951</v>
      </c>
      <c r="O11">
        <v>3.7499999999999999E-2</v>
      </c>
      <c r="P11">
        <v>6.7148821249940926E-2</v>
      </c>
      <c r="Q11">
        <v>0.25787097229924189</v>
      </c>
      <c r="R11">
        <v>0</v>
      </c>
      <c r="S11">
        <v>10.363914042759831</v>
      </c>
      <c r="T11">
        <v>0.2456827300411476</v>
      </c>
      <c r="V11">
        <v>2.3809523809523812E-2</v>
      </c>
      <c r="W11">
        <v>0.14117237034677069</v>
      </c>
      <c r="X11">
        <v>0.26627587230960248</v>
      </c>
      <c r="Y11">
        <v>0</v>
      </c>
      <c r="Z11">
        <v>9.862446813182677</v>
      </c>
      <c r="AA11">
        <v>0.2565747236749269</v>
      </c>
      <c r="AC11">
        <v>2.1739130434782612E-2</v>
      </c>
      <c r="AD11">
        <v>4.5676263080485217E-2</v>
      </c>
      <c r="AE11">
        <v>0.27737811254247552</v>
      </c>
      <c r="AF11">
        <v>0</v>
      </c>
      <c r="AG11">
        <v>9.4783588091127733</v>
      </c>
      <c r="AH11">
        <v>0.27035519133328068</v>
      </c>
      <c r="AJ11">
        <v>2.02020202020202E-2</v>
      </c>
      <c r="AK11">
        <v>4.5676263080485217E-2</v>
      </c>
      <c r="AL11">
        <v>0.29583887387590257</v>
      </c>
      <c r="AM11">
        <v>0</v>
      </c>
      <c r="AN11">
        <v>13.604096021839471</v>
      </c>
      <c r="AO11">
        <v>0.28893957817981403</v>
      </c>
    </row>
    <row r="12" spans="1:41" x14ac:dyDescent="0.25">
      <c r="A12">
        <v>9.2307692307692313E-2</v>
      </c>
      <c r="B12">
        <v>7.0615525819354444E-2</v>
      </c>
      <c r="C12">
        <v>0.25366928954657969</v>
      </c>
      <c r="D12">
        <v>0</v>
      </c>
      <c r="E12">
        <v>10.90789360312718</v>
      </c>
      <c r="F12">
        <v>0.22373530658972429</v>
      </c>
      <c r="H12">
        <v>7.1428571428571425E-2</v>
      </c>
      <c r="I12">
        <v>5.6232669592956787E-2</v>
      </c>
      <c r="J12">
        <v>0.26807236985025751</v>
      </c>
      <c r="K12">
        <v>0</v>
      </c>
      <c r="L12">
        <v>9.6176920308356717</v>
      </c>
      <c r="M12">
        <v>0.24490772417574219</v>
      </c>
      <c r="O12">
        <v>5.4054054054054057E-2</v>
      </c>
      <c r="P12">
        <v>6.5256669519734967E-2</v>
      </c>
      <c r="Q12">
        <v>0.27584684776768442</v>
      </c>
      <c r="R12">
        <v>0</v>
      </c>
      <c r="S12">
        <v>10.552589391099371</v>
      </c>
      <c r="T12">
        <v>0.25740881980620228</v>
      </c>
      <c r="V12">
        <v>4.5454545454545463E-2</v>
      </c>
      <c r="W12">
        <v>7.7871725210814091E-2</v>
      </c>
      <c r="X12">
        <v>0.30440783097287999</v>
      </c>
      <c r="Y12">
        <v>0</v>
      </c>
      <c r="Z12">
        <v>9.6953597148326587</v>
      </c>
      <c r="AA12">
        <v>0.28703148750998497</v>
      </c>
      <c r="AC12">
        <v>1.0869565217391301E-2</v>
      </c>
      <c r="AD12">
        <v>3.7101377748234299E-3</v>
      </c>
      <c r="AE12">
        <v>0.30059165570285817</v>
      </c>
      <c r="AF12">
        <v>0</v>
      </c>
      <c r="AG12">
        <v>8.3836575720692625</v>
      </c>
      <c r="AH12">
        <v>0.29728402751288341</v>
      </c>
      <c r="AJ12">
        <v>1.041666666666667E-2</v>
      </c>
      <c r="AK12">
        <v>3.7101377748234299E-3</v>
      </c>
      <c r="AL12">
        <v>0.30413744779014729</v>
      </c>
      <c r="AM12">
        <v>0</v>
      </c>
      <c r="AN12">
        <v>9.3808315196468595</v>
      </c>
      <c r="AO12">
        <v>0.30093070210717893</v>
      </c>
    </row>
    <row r="13" spans="1:41" x14ac:dyDescent="0.25">
      <c r="A13">
        <v>7.6923076923076927E-2</v>
      </c>
      <c r="B13">
        <v>0.1046715289785535</v>
      </c>
      <c r="C13">
        <v>0.24312987333053779</v>
      </c>
      <c r="D13">
        <v>0</v>
      </c>
      <c r="E13">
        <v>9.4566680933916381</v>
      </c>
      <c r="F13">
        <v>0.21637591930676159</v>
      </c>
      <c r="H13">
        <v>5.3333333333333337E-2</v>
      </c>
      <c r="I13">
        <v>0.1123677115617439</v>
      </c>
      <c r="J13">
        <v>0.26600116365290882</v>
      </c>
      <c r="K13">
        <v>0</v>
      </c>
      <c r="L13">
        <v>11.87734939165421</v>
      </c>
      <c r="M13">
        <v>0.24582149030812719</v>
      </c>
      <c r="O13">
        <v>0.05</v>
      </c>
      <c r="P13">
        <v>0.1046202310772386</v>
      </c>
      <c r="Q13">
        <v>0.28134574181748068</v>
      </c>
      <c r="R13">
        <v>0</v>
      </c>
      <c r="S13">
        <v>10.47360628300628</v>
      </c>
      <c r="T13">
        <v>0.2620474431727447</v>
      </c>
      <c r="V13">
        <v>4.6511627906976737E-2</v>
      </c>
      <c r="W13">
        <v>6.7199019353284067E-2</v>
      </c>
      <c r="X13">
        <v>0.2862381845669611</v>
      </c>
      <c r="Y13">
        <v>0</v>
      </c>
      <c r="Z13">
        <v>9.0465068238677464</v>
      </c>
      <c r="AA13">
        <v>0.26979924484974038</v>
      </c>
      <c r="AC13">
        <v>1.030927835051546E-2</v>
      </c>
      <c r="AD13">
        <v>4.1020162504921132E-3</v>
      </c>
      <c r="AE13">
        <v>0.3018912302990987</v>
      </c>
      <c r="AF13">
        <v>2</v>
      </c>
      <c r="AG13">
        <v>7.4450366975973621</v>
      </c>
      <c r="AH13">
        <v>0.29873666074704108</v>
      </c>
      <c r="AJ13">
        <v>1.01010101010101E-2</v>
      </c>
      <c r="AK13">
        <v>4.1020162504921132E-3</v>
      </c>
      <c r="AL13">
        <v>0.30486956839172302</v>
      </c>
      <c r="AM13">
        <v>0</v>
      </c>
      <c r="AN13">
        <v>12.27948346982536</v>
      </c>
      <c r="AO13">
        <v>0.30174864329432688</v>
      </c>
    </row>
    <row r="14" spans="1:41" x14ac:dyDescent="0.25">
      <c r="A14">
        <v>3.0769230769230771E-2</v>
      </c>
      <c r="B14">
        <v>4.3103181777361048E-2</v>
      </c>
      <c r="C14">
        <v>0.23825424628357331</v>
      </c>
      <c r="D14">
        <v>0</v>
      </c>
      <c r="E14">
        <v>8.5094485300584726</v>
      </c>
      <c r="F14">
        <v>0.2295970946509292</v>
      </c>
      <c r="H14">
        <v>2.777777777777778E-2</v>
      </c>
      <c r="I14">
        <v>4.3103181777361048E-2</v>
      </c>
      <c r="J14">
        <v>0.25814037680969049</v>
      </c>
      <c r="K14">
        <v>0</v>
      </c>
      <c r="L14">
        <v>10.99350457575485</v>
      </c>
      <c r="M14">
        <v>0.24977250018227251</v>
      </c>
      <c r="O14">
        <v>1.282051282051282E-2</v>
      </c>
      <c r="P14">
        <v>7.8103865546672147E-2</v>
      </c>
      <c r="Q14">
        <v>0.28001074080821292</v>
      </c>
      <c r="R14">
        <v>2</v>
      </c>
      <c r="S14">
        <v>8.7137002145226123</v>
      </c>
      <c r="T14">
        <v>0.27541952790622709</v>
      </c>
      <c r="V14">
        <v>2.4096385542168679E-2</v>
      </c>
      <c r="W14">
        <v>4.3103181777361048E-2</v>
      </c>
      <c r="X14">
        <v>0.28505413286102538</v>
      </c>
      <c r="Y14">
        <v>0</v>
      </c>
      <c r="Z14">
        <v>12.704751642031979</v>
      </c>
      <c r="AA14">
        <v>0.27714672768901599</v>
      </c>
      <c r="AC14">
        <v>1.123595505617977E-2</v>
      </c>
      <c r="AD14">
        <v>2.4708928210657181E-2</v>
      </c>
      <c r="AE14">
        <v>0.288660020700927</v>
      </c>
      <c r="AF14">
        <v>0</v>
      </c>
      <c r="AG14">
        <v>9.8479512009931724</v>
      </c>
      <c r="AH14">
        <v>0.28513902127495422</v>
      </c>
      <c r="AJ14">
        <v>1.041666666666667E-2</v>
      </c>
      <c r="AK14">
        <v>2.4708928210657181E-2</v>
      </c>
      <c r="AL14">
        <v>0.30082672463383131</v>
      </c>
      <c r="AM14">
        <v>0</v>
      </c>
      <c r="AN14">
        <v>10.085350054127311</v>
      </c>
      <c r="AO14">
        <v>0.29743572825003461</v>
      </c>
    </row>
    <row r="15" spans="1:41" x14ac:dyDescent="0.25">
      <c r="A15">
        <v>3.0769230769230771E-2</v>
      </c>
      <c r="B15">
        <v>4.4593323180047488E-2</v>
      </c>
      <c r="C15">
        <v>0.23906743423831239</v>
      </c>
      <c r="D15">
        <v>0</v>
      </c>
      <c r="E15">
        <v>5.8064004094004504</v>
      </c>
      <c r="F15">
        <v>0.23033941093313209</v>
      </c>
      <c r="H15">
        <v>2.777777777777778E-2</v>
      </c>
      <c r="I15">
        <v>4.4593323180047488E-2</v>
      </c>
      <c r="J15">
        <v>0.25419122747500023</v>
      </c>
      <c r="K15">
        <v>2</v>
      </c>
      <c r="L15">
        <v>7.5011903817232328</v>
      </c>
      <c r="M15">
        <v>0.24589165662347109</v>
      </c>
      <c r="O15">
        <v>2.564102564102564E-2</v>
      </c>
      <c r="P15">
        <v>1.9567580248038841E-2</v>
      </c>
      <c r="Q15">
        <v>0.26206547671728142</v>
      </c>
      <c r="R15">
        <v>0</v>
      </c>
      <c r="S15">
        <v>8.7249641833075735</v>
      </c>
      <c r="T15">
        <v>0.2548441162822731</v>
      </c>
      <c r="V15">
        <v>2.469135802469136E-2</v>
      </c>
      <c r="W15">
        <v>4.4593323180047488E-2</v>
      </c>
      <c r="X15">
        <v>0.27257376733749739</v>
      </c>
      <c r="Y15">
        <v>0</v>
      </c>
      <c r="Z15">
        <v>12.806248474865701</v>
      </c>
      <c r="AA15">
        <v>0.26474248115187909</v>
      </c>
      <c r="AC15">
        <v>1.0869565217391301E-2</v>
      </c>
      <c r="AD15">
        <v>5.553412904575783E-3</v>
      </c>
      <c r="AE15">
        <v>0.28398626145435513</v>
      </c>
      <c r="AF15">
        <v>0</v>
      </c>
      <c r="AG15">
        <v>11.885615555908631</v>
      </c>
      <c r="AH15">
        <v>0.2808390910808885</v>
      </c>
      <c r="AJ15">
        <v>1.01010101010101E-2</v>
      </c>
      <c r="AK15">
        <v>5.553412904575783E-3</v>
      </c>
      <c r="AL15">
        <v>0.2935331441174896</v>
      </c>
      <c r="AM15">
        <v>0</v>
      </c>
      <c r="AN15">
        <v>7.7781745930520234</v>
      </c>
      <c r="AO15">
        <v>0.2905120677839334</v>
      </c>
    </row>
    <row r="16" spans="1:41" x14ac:dyDescent="0.25">
      <c r="A16">
        <v>0.16923076923076921</v>
      </c>
      <c r="B16">
        <v>7.1350887614765976E-2</v>
      </c>
      <c r="C16">
        <v>0.24432073885675601</v>
      </c>
      <c r="D16">
        <v>1</v>
      </c>
      <c r="E16">
        <v>9.2890104040050616</v>
      </c>
      <c r="F16">
        <v>0.19089938668465231</v>
      </c>
      <c r="H16">
        <v>0.14492753623188409</v>
      </c>
      <c r="I16">
        <v>7.8109715222979131E-2</v>
      </c>
      <c r="J16">
        <v>0.25181622785406621</v>
      </c>
      <c r="K16">
        <v>0</v>
      </c>
      <c r="L16">
        <v>7.7275019064562978</v>
      </c>
      <c r="M16">
        <v>0.2040008737849292</v>
      </c>
      <c r="O16">
        <v>8.8607594936708861E-2</v>
      </c>
      <c r="P16">
        <v>7.6023698864375752E-2</v>
      </c>
      <c r="Q16">
        <v>0.26273842477221848</v>
      </c>
      <c r="R16">
        <v>2</v>
      </c>
      <c r="S16">
        <v>9.8379730781149366</v>
      </c>
      <c r="T16">
        <v>0.23272152774112789</v>
      </c>
      <c r="V16">
        <v>7.2289156626506021E-2</v>
      </c>
      <c r="W16">
        <v>6.3564271756858304E-2</v>
      </c>
      <c r="X16">
        <v>0.26376324458305578</v>
      </c>
      <c r="Y16">
        <v>0</v>
      </c>
      <c r="Z16">
        <v>10.593124454771861</v>
      </c>
      <c r="AA16">
        <v>0.2401010144861945</v>
      </c>
      <c r="AC16">
        <v>4.4444444444444453E-2</v>
      </c>
      <c r="AD16">
        <v>5.5727683094400127E-2</v>
      </c>
      <c r="AE16">
        <v>0.26374278087750441</v>
      </c>
      <c r="AF16">
        <v>0</v>
      </c>
      <c r="AG16">
        <v>9.0465068238677464</v>
      </c>
      <c r="AH16">
        <v>0.24954409358986421</v>
      </c>
      <c r="AJ16">
        <v>3.1578947368421047E-2</v>
      </c>
      <c r="AK16">
        <v>3.1906532512986661E-2</v>
      </c>
      <c r="AL16">
        <v>0.27094772578985249</v>
      </c>
      <c r="AM16">
        <v>0</v>
      </c>
      <c r="AN16">
        <v>9.0986655222463408</v>
      </c>
      <c r="AO16">
        <v>0.26138390710660492</v>
      </c>
    </row>
    <row r="17" spans="1:41" x14ac:dyDescent="0.25">
      <c r="A17">
        <v>6.1538461538461542E-2</v>
      </c>
      <c r="B17">
        <v>2.8193036500641921E-2</v>
      </c>
      <c r="C17">
        <v>0.24460709278023041</v>
      </c>
      <c r="D17">
        <v>0</v>
      </c>
      <c r="E17">
        <v>9.8234413521942496</v>
      </c>
      <c r="F17">
        <v>0.22781939251679209</v>
      </c>
      <c r="H17">
        <v>2.7027027027027029E-2</v>
      </c>
      <c r="I17">
        <v>1.139954619946781E-2</v>
      </c>
      <c r="J17">
        <v>0.26169230650183678</v>
      </c>
      <c r="K17">
        <v>0</v>
      </c>
      <c r="L17">
        <v>10.855380496062111</v>
      </c>
      <c r="M17">
        <v>0.25431144561801777</v>
      </c>
      <c r="O17">
        <v>4.9382716049382713E-2</v>
      </c>
      <c r="P17">
        <v>2.9661577884773249E-2</v>
      </c>
      <c r="Q17">
        <v>0.28202581290688389</v>
      </c>
      <c r="R17">
        <v>0</v>
      </c>
      <c r="S17">
        <v>6.7770621532173827</v>
      </c>
      <c r="T17">
        <v>0.26663384299124648</v>
      </c>
      <c r="V17">
        <v>3.4482758620689648E-2</v>
      </c>
      <c r="W17">
        <v>3.1396502014845971E-2</v>
      </c>
      <c r="X17">
        <v>0.29086873151575587</v>
      </c>
      <c r="Y17">
        <v>0</v>
      </c>
      <c r="Z17">
        <v>10.35098339013531</v>
      </c>
      <c r="AA17">
        <v>0.27975613725608001</v>
      </c>
      <c r="AC17">
        <v>0</v>
      </c>
      <c r="AD17">
        <v>0</v>
      </c>
      <c r="AE17">
        <v>0.27786650332489099</v>
      </c>
      <c r="AF17">
        <v>0</v>
      </c>
      <c r="AG17">
        <v>7.6146006367466743</v>
      </c>
      <c r="AH17">
        <v>0.27786650332489099</v>
      </c>
      <c r="AJ17">
        <v>0</v>
      </c>
      <c r="AK17">
        <v>0</v>
      </c>
      <c r="AL17">
        <v>0.29320943309387848</v>
      </c>
      <c r="AM17">
        <v>0</v>
      </c>
      <c r="AN17">
        <v>10.63350499936068</v>
      </c>
      <c r="AO17">
        <v>0.29320943309387848</v>
      </c>
    </row>
    <row r="18" spans="1:41" x14ac:dyDescent="0.25">
      <c r="A18">
        <v>3.0769230769230771E-2</v>
      </c>
      <c r="B18">
        <v>2.1085689439386931E-2</v>
      </c>
      <c r="C18">
        <v>0.24524947241910799</v>
      </c>
      <c r="D18">
        <v>0</v>
      </c>
      <c r="E18">
        <v>9.4226171675238035</v>
      </c>
      <c r="F18">
        <v>0.23705454436192361</v>
      </c>
      <c r="H18">
        <v>1.4492753623188409E-2</v>
      </c>
      <c r="I18">
        <v>3.3007253369398797E-2</v>
      </c>
      <c r="J18">
        <v>0.25894786131695979</v>
      </c>
      <c r="K18">
        <v>0</v>
      </c>
      <c r="L18">
        <v>11.695542496426331</v>
      </c>
      <c r="M18">
        <v>0.25471662777078069</v>
      </c>
      <c r="O18">
        <v>2.6666666666666668E-2</v>
      </c>
      <c r="P18">
        <v>2.9521578632843989E-2</v>
      </c>
      <c r="Q18">
        <v>0.2775629363549903</v>
      </c>
      <c r="R18">
        <v>0</v>
      </c>
      <c r="S18">
        <v>12.07121724244435</v>
      </c>
      <c r="T18">
        <v>0.26937401595531468</v>
      </c>
      <c r="V18">
        <v>0</v>
      </c>
      <c r="W18">
        <v>0</v>
      </c>
      <c r="X18">
        <v>0.28189094345622029</v>
      </c>
      <c r="Y18">
        <v>0</v>
      </c>
      <c r="Z18">
        <v>11.230538722608101</v>
      </c>
      <c r="AA18">
        <v>0.28189094345622029</v>
      </c>
      <c r="AC18">
        <v>0</v>
      </c>
      <c r="AD18">
        <v>0</v>
      </c>
      <c r="AE18">
        <v>0.29311348875652687</v>
      </c>
      <c r="AF18">
        <v>0</v>
      </c>
      <c r="AG18">
        <v>12.42118006816237</v>
      </c>
      <c r="AH18">
        <v>0.29311348875652687</v>
      </c>
      <c r="AJ18">
        <v>0</v>
      </c>
      <c r="AK18">
        <v>0</v>
      </c>
      <c r="AL18">
        <v>0.3040733521204938</v>
      </c>
      <c r="AM18">
        <v>0</v>
      </c>
      <c r="AN18">
        <v>12.82575533838066</v>
      </c>
      <c r="AO18">
        <v>0.3040733521204938</v>
      </c>
    </row>
    <row r="19" spans="1:41" x14ac:dyDescent="0.25">
      <c r="A19">
        <v>0.1076923076923077</v>
      </c>
      <c r="B19">
        <v>5.3027977741640538E-2</v>
      </c>
      <c r="C19">
        <v>0.24508708922859049</v>
      </c>
      <c r="D19">
        <v>0</v>
      </c>
      <c r="E19">
        <v>9.1797525643590827</v>
      </c>
      <c r="F19">
        <v>0.21298238970871949</v>
      </c>
      <c r="H19">
        <v>7.1428571428571425E-2</v>
      </c>
      <c r="I19">
        <v>4.27993610351705E-2</v>
      </c>
      <c r="J19">
        <v>0.25049499254876523</v>
      </c>
      <c r="K19">
        <v>1</v>
      </c>
      <c r="L19">
        <v>6.8452277432633926</v>
      </c>
      <c r="M19">
        <v>0.22954539586419831</v>
      </c>
      <c r="O19">
        <v>3.7974683544303799E-2</v>
      </c>
      <c r="P19">
        <v>2.9635642492938409E-2</v>
      </c>
      <c r="Q19">
        <v>0.27247509938418801</v>
      </c>
      <c r="R19">
        <v>0</v>
      </c>
      <c r="S19">
        <v>9.0148686703055816</v>
      </c>
      <c r="T19">
        <v>0.26100253956606928</v>
      </c>
      <c r="V19">
        <v>4.7058823529411757E-2</v>
      </c>
      <c r="W19">
        <v>4.2906152827035533E-2</v>
      </c>
      <c r="X19">
        <v>0.28277196721622949</v>
      </c>
      <c r="Y19">
        <v>0</v>
      </c>
      <c r="Z19">
        <v>5.5145910352186851</v>
      </c>
      <c r="AA19">
        <v>0.26744593803772299</v>
      </c>
      <c r="AC19">
        <v>1.075268817204301E-2</v>
      </c>
      <c r="AD19">
        <v>4.472678599697133E-2</v>
      </c>
      <c r="AE19">
        <v>0.28898090138822308</v>
      </c>
      <c r="AF19">
        <v>0</v>
      </c>
      <c r="AG19">
        <v>8.8549824554153851</v>
      </c>
      <c r="AH19">
        <v>0.28539264668515651</v>
      </c>
      <c r="AJ19">
        <v>0</v>
      </c>
      <c r="AK19">
        <v>0</v>
      </c>
      <c r="AL19">
        <v>0.29696590000762291</v>
      </c>
      <c r="AM19">
        <v>0</v>
      </c>
      <c r="AN19">
        <v>9.0553851381374173</v>
      </c>
      <c r="AO19">
        <v>0.29696590000762291</v>
      </c>
    </row>
    <row r="20" spans="1:41" x14ac:dyDescent="0.25">
      <c r="A20">
        <v>0.1230769230769231</v>
      </c>
      <c r="B20">
        <v>0.13603244748055071</v>
      </c>
      <c r="C20">
        <v>0.21931848968889411</v>
      </c>
      <c r="D20">
        <v>0</v>
      </c>
      <c r="E20">
        <v>11.89237450758138</v>
      </c>
      <c r="F20">
        <v>0.17558298972957781</v>
      </c>
      <c r="H20">
        <v>3.896103896103896E-2</v>
      </c>
      <c r="I20">
        <v>0.15105088209040679</v>
      </c>
      <c r="J20">
        <v>0.23283844519601279</v>
      </c>
      <c r="K20">
        <v>0</v>
      </c>
      <c r="L20">
        <v>11.51396667406279</v>
      </c>
      <c r="M20">
        <v>0.21788171815887961</v>
      </c>
      <c r="O20">
        <v>4.8192771084337352E-2</v>
      </c>
      <c r="P20">
        <v>0.20685750135753081</v>
      </c>
      <c r="Q20">
        <v>0.25349765467058838</v>
      </c>
      <c r="R20">
        <v>0</v>
      </c>
      <c r="S20">
        <v>13.04661970451679</v>
      </c>
      <c r="T20">
        <v>0.23131186401863091</v>
      </c>
      <c r="V20">
        <v>2.298850574712644E-2</v>
      </c>
      <c r="W20">
        <v>5.4363943275873017E-2</v>
      </c>
      <c r="X20">
        <v>0.25803121752709002</v>
      </c>
      <c r="Y20">
        <v>0</v>
      </c>
      <c r="Z20">
        <v>11.73212926722414</v>
      </c>
      <c r="AA20">
        <v>0.25084971957759661</v>
      </c>
      <c r="AC20">
        <v>3.2258064516129031E-2</v>
      </c>
      <c r="AD20">
        <v>0.1150720120444684</v>
      </c>
      <c r="AE20">
        <v>0.27622357233832312</v>
      </c>
      <c r="AF20">
        <v>0</v>
      </c>
      <c r="AG20">
        <v>11.26308762538687</v>
      </c>
      <c r="AH20">
        <v>0.26360113413242658</v>
      </c>
      <c r="AJ20">
        <v>0</v>
      </c>
      <c r="AK20">
        <v>0</v>
      </c>
      <c r="AL20">
        <v>0.28063260846599858</v>
      </c>
      <c r="AM20">
        <v>0</v>
      </c>
      <c r="AN20">
        <v>10.846329201294649</v>
      </c>
      <c r="AO20">
        <v>0.28063260846599858</v>
      </c>
    </row>
    <row r="21" spans="1:41" x14ac:dyDescent="0.25">
      <c r="A21">
        <v>3.0769230769230771E-2</v>
      </c>
      <c r="B21">
        <v>0.11567196284260579</v>
      </c>
      <c r="C21">
        <v>0.23430620590506959</v>
      </c>
      <c r="D21">
        <v>0</v>
      </c>
      <c r="E21">
        <v>13.026758175825201</v>
      </c>
      <c r="F21">
        <v>0.2235376468666796</v>
      </c>
      <c r="H21">
        <v>2.7397260273972601E-2</v>
      </c>
      <c r="I21">
        <v>0.11567196284260579</v>
      </c>
      <c r="J21">
        <v>0.25632741837104361</v>
      </c>
      <c r="K21">
        <v>0</v>
      </c>
      <c r="L21">
        <v>10.18314433617773</v>
      </c>
      <c r="M21">
        <v>0.2461356545021765</v>
      </c>
      <c r="O21">
        <v>2.8169014084507039E-2</v>
      </c>
      <c r="P21">
        <v>0.11567196284260579</v>
      </c>
      <c r="Q21">
        <v>0.2532549266816464</v>
      </c>
      <c r="R21">
        <v>0</v>
      </c>
      <c r="S21">
        <v>12.16479111440648</v>
      </c>
      <c r="T21">
        <v>0.24286261993448441</v>
      </c>
      <c r="V21">
        <v>3.614457831325301E-2</v>
      </c>
      <c r="W21">
        <v>7.7441451441641204E-2</v>
      </c>
      <c r="X21">
        <v>0.29220661650824281</v>
      </c>
      <c r="Y21">
        <v>0</v>
      </c>
      <c r="Z21">
        <v>14.095972069049679</v>
      </c>
      <c r="AA21">
        <v>0.2788458429678855</v>
      </c>
      <c r="AC21">
        <v>0</v>
      </c>
      <c r="AD21">
        <v>0</v>
      </c>
      <c r="AE21">
        <v>0.28249986325220661</v>
      </c>
      <c r="AF21">
        <v>0</v>
      </c>
      <c r="AG21">
        <v>11.03241975789018</v>
      </c>
      <c r="AH21">
        <v>0.28249986325220661</v>
      </c>
      <c r="AJ21">
        <v>0</v>
      </c>
      <c r="AK21">
        <v>0</v>
      </c>
      <c r="AL21">
        <v>0.2939223540665557</v>
      </c>
      <c r="AM21">
        <v>0</v>
      </c>
      <c r="AN21">
        <v>10.085350054127311</v>
      </c>
      <c r="AO21">
        <v>0.2939223540665557</v>
      </c>
    </row>
    <row r="22" spans="1:41" x14ac:dyDescent="0.25">
      <c r="A22">
        <v>9.2307692307692313E-2</v>
      </c>
      <c r="B22">
        <v>8.1370313925177226E-2</v>
      </c>
      <c r="C22">
        <v>0.20719602859482911</v>
      </c>
      <c r="D22">
        <v>1</v>
      </c>
      <c r="E22">
        <v>9.9391002754632822</v>
      </c>
      <c r="F22">
        <v>0.18055913543913621</v>
      </c>
      <c r="H22">
        <v>6.5789473684210523E-2</v>
      </c>
      <c r="I22">
        <v>7.8939769654789813E-2</v>
      </c>
      <c r="J22">
        <v>0.234966533884613</v>
      </c>
      <c r="K22">
        <v>0</v>
      </c>
      <c r="L22">
        <v>11.325540037581311</v>
      </c>
      <c r="M22">
        <v>0.21431480338859971</v>
      </c>
      <c r="O22">
        <v>0.04</v>
      </c>
      <c r="P22">
        <v>7.5577495905015057E-2</v>
      </c>
      <c r="Q22">
        <v>0.2197977055786241</v>
      </c>
      <c r="R22">
        <v>0</v>
      </c>
      <c r="S22">
        <v>8.7831006565367975</v>
      </c>
      <c r="T22">
        <v>0.2079826975192785</v>
      </c>
      <c r="V22">
        <v>2.150537634408602E-2</v>
      </c>
      <c r="W22">
        <v>6.6586962621144774E-2</v>
      </c>
      <c r="X22">
        <v>0.26926806126697178</v>
      </c>
      <c r="Y22">
        <v>0</v>
      </c>
      <c r="Z22">
        <v>9.4226171675238035</v>
      </c>
      <c r="AA22">
        <v>0.26204537258120592</v>
      </c>
      <c r="AC22">
        <v>2.02020202020202E-2</v>
      </c>
      <c r="AD22">
        <v>6.2888354362544141E-2</v>
      </c>
      <c r="AE22">
        <v>0.27506488131985868</v>
      </c>
      <c r="AF22">
        <v>0</v>
      </c>
      <c r="AG22">
        <v>12.270755012281381</v>
      </c>
      <c r="AH22">
        <v>0.26823754322526472</v>
      </c>
      <c r="AJ22">
        <v>0</v>
      </c>
      <c r="AK22">
        <v>0</v>
      </c>
      <c r="AL22">
        <v>0.27891331895765781</v>
      </c>
      <c r="AM22">
        <v>0</v>
      </c>
      <c r="AN22">
        <v>10.44372675683487</v>
      </c>
      <c r="AO22">
        <v>0.27891331895765781</v>
      </c>
    </row>
    <row r="23" spans="1:41" x14ac:dyDescent="0.25">
      <c r="A23">
        <v>6.1538461538461542E-2</v>
      </c>
      <c r="B23">
        <v>5.7377377168306931E-2</v>
      </c>
      <c r="C23">
        <v>0.23501090906310079</v>
      </c>
      <c r="D23">
        <v>0</v>
      </c>
      <c r="E23">
        <v>9.1182705127045409</v>
      </c>
      <c r="F23">
        <v>0.2170177837565527</v>
      </c>
      <c r="H23">
        <v>7.0422535211267609E-2</v>
      </c>
      <c r="I23">
        <v>5.5629238715453243E-2</v>
      </c>
      <c r="J23">
        <v>0.25499589498725622</v>
      </c>
      <c r="K23">
        <v>0</v>
      </c>
      <c r="L23">
        <v>9.2851648189079388</v>
      </c>
      <c r="M23">
        <v>0.2331208855715724</v>
      </c>
      <c r="O23">
        <v>5.3333333333333337E-2</v>
      </c>
      <c r="P23">
        <v>5.7377377168306931E-2</v>
      </c>
      <c r="Q23">
        <v>0.26922564952595801</v>
      </c>
      <c r="R23">
        <v>0</v>
      </c>
      <c r="S23">
        <v>9.9103120896511481</v>
      </c>
      <c r="T23">
        <v>0.25180682143559718</v>
      </c>
      <c r="V23">
        <v>0</v>
      </c>
      <c r="W23">
        <v>0</v>
      </c>
      <c r="X23">
        <v>0.27289947856568048</v>
      </c>
      <c r="Y23">
        <v>0</v>
      </c>
      <c r="Z23">
        <v>9.3158850511217821</v>
      </c>
      <c r="AA23">
        <v>0.27289947856568048</v>
      </c>
      <c r="AC23">
        <v>2.5000000000000001E-2</v>
      </c>
      <c r="AD23">
        <v>4.4427017452005613E-2</v>
      </c>
      <c r="AE23">
        <v>0.2689955524130847</v>
      </c>
      <c r="AF23">
        <v>0</v>
      </c>
      <c r="AG23">
        <v>7.2296512462813274</v>
      </c>
      <c r="AH23">
        <v>0.26115998816645752</v>
      </c>
      <c r="AJ23">
        <v>0</v>
      </c>
      <c r="AK23">
        <v>0</v>
      </c>
      <c r="AL23">
        <v>0.28738837922275212</v>
      </c>
      <c r="AM23">
        <v>0</v>
      </c>
      <c r="AN23">
        <v>9.6769239504533218</v>
      </c>
      <c r="AO23">
        <v>0.28738837922275212</v>
      </c>
    </row>
    <row r="24" spans="1:41" x14ac:dyDescent="0.25">
      <c r="A24">
        <v>0.1076923076923077</v>
      </c>
      <c r="B24">
        <v>5.7630054598666387E-2</v>
      </c>
      <c r="C24">
        <v>0.23697075872338899</v>
      </c>
      <c r="D24">
        <v>0</v>
      </c>
      <c r="E24">
        <v>10.669549461635469</v>
      </c>
      <c r="F24">
        <v>0.2052445172887061</v>
      </c>
      <c r="H24">
        <v>8.2191780821917804E-2</v>
      </c>
      <c r="I24">
        <v>5.4547721511148173E-2</v>
      </c>
      <c r="J24">
        <v>0.26637968653396421</v>
      </c>
      <c r="K24">
        <v>0</v>
      </c>
      <c r="L24">
        <v>9.2185759668802891</v>
      </c>
      <c r="M24">
        <v>0.24000209135217421</v>
      </c>
      <c r="O24">
        <v>3.7037037037037028E-2</v>
      </c>
      <c r="P24">
        <v>3.970195350148642E-2</v>
      </c>
      <c r="Q24">
        <v>0.27027128309472492</v>
      </c>
      <c r="R24">
        <v>0</v>
      </c>
      <c r="S24">
        <v>6.5342504215425166</v>
      </c>
      <c r="T24">
        <v>0.25879079285042073</v>
      </c>
      <c r="V24">
        <v>2.247191011235955E-2</v>
      </c>
      <c r="W24">
        <v>3.5759719693056691E-2</v>
      </c>
      <c r="X24">
        <v>0.27792068670392922</v>
      </c>
      <c r="Y24">
        <v>0</v>
      </c>
      <c r="Z24">
        <v>8.7902137142880168</v>
      </c>
      <c r="AA24">
        <v>0.27087168880736778</v>
      </c>
      <c r="AC24">
        <v>1.0526315789473681E-2</v>
      </c>
      <c r="AD24">
        <v>7.6124053123775681E-2</v>
      </c>
      <c r="AE24">
        <v>0.27383432824133258</v>
      </c>
      <c r="AF24">
        <v>0</v>
      </c>
      <c r="AG24">
        <v>7.5011903817232328</v>
      </c>
      <c r="AH24">
        <v>0.27015055580591041</v>
      </c>
      <c r="AJ24">
        <v>0</v>
      </c>
      <c r="AK24">
        <v>0</v>
      </c>
      <c r="AL24">
        <v>0.27971464402981422</v>
      </c>
      <c r="AM24">
        <v>0</v>
      </c>
      <c r="AN24">
        <v>9.7247842429242901</v>
      </c>
      <c r="AO24">
        <v>0.27971464402981422</v>
      </c>
    </row>
    <row r="25" spans="1:41" x14ac:dyDescent="0.25">
      <c r="A25">
        <v>4.6153846153846163E-2</v>
      </c>
      <c r="B25">
        <v>1.4152900770357951E-2</v>
      </c>
      <c r="C25">
        <v>0.25653304396655568</v>
      </c>
      <c r="D25">
        <v>0</v>
      </c>
      <c r="E25">
        <v>12.08821740373658</v>
      </c>
      <c r="F25">
        <v>0.24403984651715971</v>
      </c>
      <c r="H25">
        <v>4.4117647058823532E-2</v>
      </c>
      <c r="I25">
        <v>1.4152900770357951E-2</v>
      </c>
      <c r="J25">
        <v>0.26430382417819342</v>
      </c>
      <c r="K25">
        <v>0</v>
      </c>
      <c r="L25">
        <v>9.1025898983279951</v>
      </c>
      <c r="M25">
        <v>0.2520189686657574</v>
      </c>
      <c r="O25">
        <v>2.564102564102564E-2</v>
      </c>
      <c r="P25">
        <v>2.0789515005769199E-2</v>
      </c>
      <c r="Q25">
        <v>0.29495778508422221</v>
      </c>
      <c r="R25">
        <v>0</v>
      </c>
      <c r="S25">
        <v>8.5314544062377955</v>
      </c>
      <c r="T25">
        <v>0.28686170046653009</v>
      </c>
      <c r="V25">
        <v>3.6585365853658527E-2</v>
      </c>
      <c r="W25">
        <v>1.4152900770357951E-2</v>
      </c>
      <c r="X25">
        <v>0.31253576203579758</v>
      </c>
      <c r="Y25">
        <v>0</v>
      </c>
      <c r="Z25">
        <v>8.6972902183873995</v>
      </c>
      <c r="AA25">
        <v>0.30058373778679193</v>
      </c>
      <c r="AC25">
        <v>1.098901098901099E-2</v>
      </c>
      <c r="AD25">
        <v>8.5624828529624608E-3</v>
      </c>
      <c r="AE25">
        <v>0.31726736471338712</v>
      </c>
      <c r="AF25">
        <v>0</v>
      </c>
      <c r="AG25">
        <v>9.2108243775617442</v>
      </c>
      <c r="AH25">
        <v>0.31368681693793271</v>
      </c>
      <c r="AJ25">
        <v>1.041666666666667E-2</v>
      </c>
      <c r="AK25">
        <v>8.5624828529624608E-3</v>
      </c>
      <c r="AL25">
        <v>0.32141950583509438</v>
      </c>
      <c r="AM25">
        <v>2</v>
      </c>
      <c r="AN25">
        <v>8.7505101892077448</v>
      </c>
      <c r="AO25">
        <v>0.31798219345292711</v>
      </c>
    </row>
    <row r="26" spans="1:41" x14ac:dyDescent="0.25">
      <c r="A26">
        <v>0.1076923076923077</v>
      </c>
      <c r="B26">
        <v>4.8907419722694467E-2</v>
      </c>
      <c r="C26">
        <v>0.20557569046437421</v>
      </c>
      <c r="D26">
        <v>0</v>
      </c>
      <c r="E26">
        <v>11.1411399775786</v>
      </c>
      <c r="F26">
        <v>0.17816981705961291</v>
      </c>
      <c r="H26">
        <v>6.6666666666666666E-2</v>
      </c>
      <c r="I26">
        <v>5.3466503643217013E-2</v>
      </c>
      <c r="J26">
        <v>0.23043684068677411</v>
      </c>
      <c r="K26">
        <v>0</v>
      </c>
      <c r="L26">
        <v>8.025628591313847</v>
      </c>
      <c r="M26">
        <v>0.21150995106477469</v>
      </c>
      <c r="O26">
        <v>4.9382716049382713E-2</v>
      </c>
      <c r="P26">
        <v>7.9008055987479231E-2</v>
      </c>
      <c r="Q26">
        <v>0.2414517878091656</v>
      </c>
      <c r="R26">
        <v>0</v>
      </c>
      <c r="S26">
        <v>10.60239191341814</v>
      </c>
      <c r="T26">
        <v>0.22562661033772621</v>
      </c>
      <c r="V26">
        <v>3.4883720930232558E-2</v>
      </c>
      <c r="W26">
        <v>4.0049982518711363E-2</v>
      </c>
      <c r="X26">
        <v>0.249467486612583</v>
      </c>
      <c r="Y26">
        <v>0</v>
      </c>
      <c r="Z26">
        <v>11.18672682882965</v>
      </c>
      <c r="AA26">
        <v>0.23936804001497969</v>
      </c>
      <c r="AC26">
        <v>5.6818181818181823E-2</v>
      </c>
      <c r="AD26">
        <v>4.9108603812686849E-2</v>
      </c>
      <c r="AE26">
        <v>0.26207094921633062</v>
      </c>
      <c r="AF26">
        <v>0</v>
      </c>
      <c r="AG26">
        <v>11.46111438112119</v>
      </c>
      <c r="AH26">
        <v>0.24439029279422739</v>
      </c>
      <c r="AJ26">
        <v>0</v>
      </c>
      <c r="AK26">
        <v>0</v>
      </c>
      <c r="AL26">
        <v>0.27390206813939211</v>
      </c>
      <c r="AM26">
        <v>0</v>
      </c>
      <c r="AN26">
        <v>10.07117527543689</v>
      </c>
      <c r="AO26">
        <v>0.27390206813939211</v>
      </c>
    </row>
    <row r="27" spans="1:41" x14ac:dyDescent="0.25">
      <c r="A27">
        <v>7.6923076923076927E-2</v>
      </c>
      <c r="B27">
        <v>3.6488268421574419E-2</v>
      </c>
      <c r="C27">
        <v>0.24085596409707019</v>
      </c>
      <c r="D27">
        <v>0</v>
      </c>
      <c r="E27">
        <v>11.045361017187259</v>
      </c>
      <c r="F27">
        <v>0.21952179236486671</v>
      </c>
      <c r="H27">
        <v>7.1428571428571425E-2</v>
      </c>
      <c r="I27">
        <v>3.6488268421574419E-2</v>
      </c>
      <c r="J27">
        <v>0.25981304262053267</v>
      </c>
      <c r="K27">
        <v>0</v>
      </c>
      <c r="L27">
        <v>13.195643220396651</v>
      </c>
      <c r="M27">
        <v>0.23864866326038209</v>
      </c>
      <c r="O27">
        <v>5.2631578947368418E-2</v>
      </c>
      <c r="P27">
        <v>2.9088283401941251E-2</v>
      </c>
      <c r="Q27">
        <v>0.2672358738243657</v>
      </c>
      <c r="R27">
        <v>0</v>
      </c>
      <c r="S27">
        <v>8.9192808806860331</v>
      </c>
      <c r="T27">
        <v>0.25163986554929701</v>
      </c>
      <c r="V27">
        <v>3.7974683544303799E-2</v>
      </c>
      <c r="W27">
        <v>2.721123372858732E-2</v>
      </c>
      <c r="X27">
        <v>0.27371234528121469</v>
      </c>
      <c r="Y27">
        <v>0</v>
      </c>
      <c r="Z27">
        <v>9.3005376188691375</v>
      </c>
      <c r="AA27">
        <v>0.2622848675972983</v>
      </c>
      <c r="AC27">
        <v>2.2727272727272731E-2</v>
      </c>
      <c r="AD27">
        <v>7.7727463428274302E-3</v>
      </c>
      <c r="AE27">
        <v>0.28641838905813288</v>
      </c>
      <c r="AF27">
        <v>0</v>
      </c>
      <c r="AG27">
        <v>8.7494897810427457</v>
      </c>
      <c r="AH27">
        <v>0.27973222688992933</v>
      </c>
      <c r="AJ27">
        <v>2.197802197802198E-2</v>
      </c>
      <c r="AK27">
        <v>7.7727463428274302E-3</v>
      </c>
      <c r="AL27">
        <v>0.29340925506083582</v>
      </c>
      <c r="AM27">
        <v>0</v>
      </c>
      <c r="AN27">
        <v>6.6708320320631671</v>
      </c>
      <c r="AO27">
        <v>0.28678987041460152</v>
      </c>
    </row>
    <row r="28" spans="1:41" x14ac:dyDescent="0.25">
      <c r="A28">
        <v>6.1538461538461542E-2</v>
      </c>
      <c r="B28">
        <v>2.2650068703510499E-2</v>
      </c>
      <c r="C28">
        <v>0.23072437414317651</v>
      </c>
      <c r="D28">
        <v>0</v>
      </c>
      <c r="E28">
        <v>10.446291207888089</v>
      </c>
      <c r="F28">
        <v>0.21513210073722661</v>
      </c>
      <c r="H28">
        <v>4.1095890410958902E-2</v>
      </c>
      <c r="I28">
        <v>2.5017931830505939E-2</v>
      </c>
      <c r="J28">
        <v>0.2431711970107612</v>
      </c>
      <c r="K28">
        <v>0</v>
      </c>
      <c r="L28">
        <v>12.223367550953959</v>
      </c>
      <c r="M28">
        <v>0.23214972596248989</v>
      </c>
      <c r="O28">
        <v>5.2631578947368418E-2</v>
      </c>
      <c r="P28">
        <v>2.2650068703510499E-2</v>
      </c>
      <c r="Q28">
        <v>0.26389448698521789</v>
      </c>
      <c r="R28">
        <v>0</v>
      </c>
      <c r="S28">
        <v>10.677078252031309</v>
      </c>
      <c r="T28">
        <v>0.24881319458054801</v>
      </c>
      <c r="V28">
        <v>2.469135802469136E-2</v>
      </c>
      <c r="W28">
        <v>3.5654692189270198E-2</v>
      </c>
      <c r="X28">
        <v>0.26006662681350801</v>
      </c>
      <c r="Y28">
        <v>0</v>
      </c>
      <c r="Z28">
        <v>11.28763546034839</v>
      </c>
      <c r="AA28">
        <v>0.25276486585047647</v>
      </c>
      <c r="AC28">
        <v>2.298850574712644E-2</v>
      </c>
      <c r="AD28">
        <v>3.5654692189270198E-2</v>
      </c>
      <c r="AE28">
        <v>0.27154665706427022</v>
      </c>
      <c r="AF28">
        <v>0</v>
      </c>
      <c r="AG28">
        <v>11.42600417593882</v>
      </c>
      <c r="AH28">
        <v>0.26448455708143009</v>
      </c>
      <c r="AJ28">
        <v>2.1739130434782612E-2</v>
      </c>
      <c r="AK28">
        <v>3.5654692189270198E-2</v>
      </c>
      <c r="AL28">
        <v>0.28041253820305589</v>
      </c>
      <c r="AM28">
        <v>0</v>
      </c>
      <c r="AN28">
        <v>10.74376895826467</v>
      </c>
      <c r="AO28">
        <v>0.27354151145539668</v>
      </c>
    </row>
    <row r="29" spans="1:41" x14ac:dyDescent="0.25">
      <c r="A29">
        <v>0.1384615384615385</v>
      </c>
      <c r="B29">
        <v>6.0412135785412192E-2</v>
      </c>
      <c r="C29">
        <v>0.23448997119650769</v>
      </c>
      <c r="D29">
        <v>0</v>
      </c>
      <c r="E29">
        <v>11.179541263269391</v>
      </c>
      <c r="F29">
        <v>0.19365737176824191</v>
      </c>
      <c r="H29">
        <v>0.12676056338028169</v>
      </c>
      <c r="I29">
        <v>5.9746066760540111E-2</v>
      </c>
      <c r="J29">
        <v>0.25767888024428998</v>
      </c>
      <c r="K29">
        <v>0</v>
      </c>
      <c r="L29">
        <v>12.73844013774281</v>
      </c>
      <c r="M29">
        <v>0.2174419151310017</v>
      </c>
      <c r="O29">
        <v>6.4102564102564097E-2</v>
      </c>
      <c r="P29">
        <v>4.7654360713852068E-2</v>
      </c>
      <c r="Q29">
        <v>0.25719009761971517</v>
      </c>
      <c r="R29">
        <v>0</v>
      </c>
      <c r="S29">
        <v>10.51529498261597</v>
      </c>
      <c r="T29">
        <v>0.23764878618807631</v>
      </c>
      <c r="V29">
        <v>7.1428571428571425E-2</v>
      </c>
      <c r="W29">
        <v>4.1821159718632393E-2</v>
      </c>
      <c r="X29">
        <v>0.26990666041929517</v>
      </c>
      <c r="Y29">
        <v>0</v>
      </c>
      <c r="Z29">
        <v>11.535659000309799</v>
      </c>
      <c r="AA29">
        <v>0.24764038755230039</v>
      </c>
      <c r="AC29">
        <v>3.3333333333333333E-2</v>
      </c>
      <c r="AD29">
        <v>7.7289710979831464E-2</v>
      </c>
      <c r="AE29">
        <v>0.27229997454820459</v>
      </c>
      <c r="AF29">
        <v>0</v>
      </c>
      <c r="AG29">
        <v>11.148350294358099</v>
      </c>
      <c r="AH29">
        <v>0.26064698503060352</v>
      </c>
      <c r="AJ29">
        <v>2.1276595744680851E-2</v>
      </c>
      <c r="AK29">
        <v>2.716329852805555E-2</v>
      </c>
      <c r="AL29">
        <v>0.27652703538910572</v>
      </c>
      <c r="AM29">
        <v>0</v>
      </c>
      <c r="AN29">
        <v>11.74734012447073</v>
      </c>
      <c r="AO29">
        <v>0.27006553892278312</v>
      </c>
    </row>
    <row r="30" spans="1:41" x14ac:dyDescent="0.25">
      <c r="A30">
        <v>7.6923076923076927E-2</v>
      </c>
      <c r="B30">
        <v>6.8130444069715163E-2</v>
      </c>
      <c r="C30">
        <v>0.2181466052300696</v>
      </c>
      <c r="D30">
        <v>0</v>
      </c>
      <c r="E30">
        <v>13.015787117409159</v>
      </c>
      <c r="F30">
        <v>0.19612529374547069</v>
      </c>
      <c r="H30">
        <v>2.564102564102564E-2</v>
      </c>
      <c r="I30">
        <v>4.1895212685493011E-2</v>
      </c>
      <c r="J30">
        <v>0.25131625026328791</v>
      </c>
      <c r="K30">
        <v>0</v>
      </c>
      <c r="L30">
        <v>12.34908903522847</v>
      </c>
      <c r="M30">
        <v>0.24379800762357559</v>
      </c>
      <c r="O30">
        <v>5.1948051948051951E-2</v>
      </c>
      <c r="P30">
        <v>7.7229678848548478E-2</v>
      </c>
      <c r="Q30">
        <v>0.25830054825499033</v>
      </c>
      <c r="R30">
        <v>0</v>
      </c>
      <c r="S30">
        <v>11.444743022765641</v>
      </c>
      <c r="T30">
        <v>0.2408704065872741</v>
      </c>
      <c r="V30">
        <v>4.6511627906976737E-2</v>
      </c>
      <c r="W30">
        <v>3.5116779014282673E-2</v>
      </c>
      <c r="X30">
        <v>0.27668148648155882</v>
      </c>
      <c r="Y30">
        <v>0</v>
      </c>
      <c r="Z30">
        <v>13.04661970451679</v>
      </c>
      <c r="AA30">
        <v>0.26217924157477551</v>
      </c>
      <c r="AC30">
        <v>3.1578947368421047E-2</v>
      </c>
      <c r="AD30">
        <v>4.997132881124481E-2</v>
      </c>
      <c r="AE30">
        <v>0.28841498102919572</v>
      </c>
      <c r="AF30">
        <v>0</v>
      </c>
      <c r="AG30">
        <v>10.25304832720494</v>
      </c>
      <c r="AH30">
        <v>0.2777290975605502</v>
      </c>
      <c r="AJ30">
        <v>0.02</v>
      </c>
      <c r="AK30">
        <v>4.1895212685493011E-2</v>
      </c>
      <c r="AL30">
        <v>0.2935595368390439</v>
      </c>
      <c r="AM30">
        <v>0</v>
      </c>
      <c r="AN30">
        <v>8.8801544388114593</v>
      </c>
      <c r="AO30">
        <v>0.28685044184855318</v>
      </c>
    </row>
    <row r="31" spans="1:41" x14ac:dyDescent="0.25">
      <c r="A31">
        <v>6.1538461538461542E-2</v>
      </c>
      <c r="B31">
        <v>2.5115629579701121E-2</v>
      </c>
      <c r="C31">
        <v>0.21713983580575569</v>
      </c>
      <c r="D31">
        <v>1</v>
      </c>
      <c r="E31">
        <v>9.0829510622924747</v>
      </c>
      <c r="F31">
        <v>0.20223180716665071</v>
      </c>
      <c r="H31">
        <v>1.3513513513513511E-2</v>
      </c>
      <c r="I31">
        <v>1.950840603554738E-2</v>
      </c>
      <c r="J31">
        <v>0.22729466985950211</v>
      </c>
      <c r="K31">
        <v>0</v>
      </c>
      <c r="L31">
        <v>8.2277839404926389</v>
      </c>
      <c r="M31">
        <v>0.22395949315821759</v>
      </c>
      <c r="O31">
        <v>3.4883720930232558E-2</v>
      </c>
      <c r="P31">
        <v>8.7622605855617684E-3</v>
      </c>
      <c r="Q31">
        <v>0.27495965494192159</v>
      </c>
      <c r="R31">
        <v>0</v>
      </c>
      <c r="S31">
        <v>7.1401780690080026</v>
      </c>
      <c r="T31">
        <v>0.2650623788188699</v>
      </c>
      <c r="V31">
        <v>3.614457831325301E-2</v>
      </c>
      <c r="W31">
        <v>1.1817772793095449E-2</v>
      </c>
      <c r="X31">
        <v>0.27055041439264171</v>
      </c>
      <c r="Y31">
        <v>0</v>
      </c>
      <c r="Z31">
        <v>8.228869042236953</v>
      </c>
      <c r="AA31">
        <v>0.2603443353377356</v>
      </c>
      <c r="AC31">
        <v>1.111111111111111E-2</v>
      </c>
      <c r="AD31">
        <v>7.7929689749203557E-2</v>
      </c>
      <c r="AE31">
        <v>0.27630441452364679</v>
      </c>
      <c r="AF31">
        <v>0</v>
      </c>
      <c r="AG31">
        <v>10.822430410956679</v>
      </c>
      <c r="AH31">
        <v>0.2723684800317262</v>
      </c>
      <c r="AJ31">
        <v>1.030927835051546E-2</v>
      </c>
      <c r="AK31">
        <v>1.950840603554738E-2</v>
      </c>
      <c r="AL31">
        <v>0.28579835788485752</v>
      </c>
      <c r="AM31">
        <v>0</v>
      </c>
      <c r="AN31">
        <v>6.6278632626640261</v>
      </c>
      <c r="AO31">
        <v>0.28265086547330692</v>
      </c>
    </row>
    <row r="32" spans="1:41" x14ac:dyDescent="0.25">
      <c r="A32">
        <v>6.1538461538461542E-2</v>
      </c>
      <c r="B32">
        <v>2.7056955328065822E-2</v>
      </c>
      <c r="C32">
        <v>0.24400137793568411</v>
      </c>
      <c r="D32">
        <v>0</v>
      </c>
      <c r="E32">
        <v>9.3808315196468595</v>
      </c>
      <c r="F32">
        <v>0.22732086511945329</v>
      </c>
      <c r="H32">
        <v>5.5555555555555552E-2</v>
      </c>
      <c r="I32">
        <v>2.7056955328065822E-2</v>
      </c>
      <c r="J32">
        <v>0.26961500512595149</v>
      </c>
      <c r="K32">
        <v>0</v>
      </c>
      <c r="L32">
        <v>13.146835577974111</v>
      </c>
      <c r="M32">
        <v>0.25313322954517281</v>
      </c>
      <c r="O32">
        <v>0.04</v>
      </c>
      <c r="P32">
        <v>2.9773804771503081E-2</v>
      </c>
      <c r="Q32">
        <v>0.27479154162254937</v>
      </c>
      <c r="R32">
        <v>0</v>
      </c>
      <c r="S32">
        <v>10.30603152111838</v>
      </c>
      <c r="T32">
        <v>0.26260892776678718</v>
      </c>
      <c r="V32">
        <v>2.3529411764705879E-2</v>
      </c>
      <c r="W32">
        <v>3.093539760949154E-2</v>
      </c>
      <c r="X32">
        <v>0.30245015152377203</v>
      </c>
      <c r="Y32">
        <v>0</v>
      </c>
      <c r="Z32">
        <v>10.099504938362079</v>
      </c>
      <c r="AA32">
        <v>0.29460578566181289</v>
      </c>
      <c r="AC32">
        <v>2.197802197802198E-2</v>
      </c>
      <c r="AD32">
        <v>3.093539760949154E-2</v>
      </c>
      <c r="AE32">
        <v>0.3091139632698009</v>
      </c>
      <c r="AF32">
        <v>0</v>
      </c>
      <c r="AG32">
        <v>8.9402780397799386</v>
      </c>
      <c r="AH32">
        <v>0.30164035094278352</v>
      </c>
      <c r="AJ32">
        <v>1.01010101010101E-2</v>
      </c>
      <c r="AK32">
        <v>4.206083257443638E-2</v>
      </c>
      <c r="AL32">
        <v>0.31660190514115327</v>
      </c>
      <c r="AM32">
        <v>0</v>
      </c>
      <c r="AN32">
        <v>11.94929764821825</v>
      </c>
      <c r="AO32">
        <v>0.31297904920463221</v>
      </c>
    </row>
    <row r="34" spans="1:41" s="3" customFormat="1" x14ac:dyDescent="0.25">
      <c r="A34" s="3">
        <f>AVERAGE(A3:A32)</f>
        <v>7.2307692307692323E-2</v>
      </c>
      <c r="B34" s="3">
        <f t="shared" ref="B34:AO34" si="0">AVERAGE(B3:B32)</f>
        <v>6.11996987549593E-2</v>
      </c>
      <c r="C34" s="3">
        <f t="shared" si="0"/>
        <v>0.23426111373093214</v>
      </c>
      <c r="D34" s="3">
        <f t="shared" si="0"/>
        <v>0.16666666666666666</v>
      </c>
      <c r="E34" s="3">
        <f t="shared" si="0"/>
        <v>10.496940005146646</v>
      </c>
      <c r="F34" s="3">
        <f t="shared" si="0"/>
        <v>0.21284527832401759</v>
      </c>
      <c r="H34" s="3">
        <f t="shared" si="0"/>
        <v>5.1081238119494041E-2</v>
      </c>
      <c r="I34" s="3">
        <f t="shared" si="0"/>
        <v>5.8433140080364751E-2</v>
      </c>
      <c r="J34" s="3">
        <f t="shared" si="0"/>
        <v>0.25212177959261756</v>
      </c>
      <c r="K34" s="3">
        <f t="shared" si="0"/>
        <v>0.1</v>
      </c>
      <c r="L34" s="3">
        <f t="shared" si="0"/>
        <v>10.586655888588778</v>
      </c>
      <c r="M34" s="3">
        <f t="shared" si="0"/>
        <v>0.23616192122966193</v>
      </c>
      <c r="O34" s="3">
        <f t="shared" si="0"/>
        <v>4.1836283279177863E-2</v>
      </c>
      <c r="P34" s="3">
        <f t="shared" si="0"/>
        <v>5.7924990370076639E-2</v>
      </c>
      <c r="Q34" s="3">
        <f t="shared" si="0"/>
        <v>0.26629745803525023</v>
      </c>
      <c r="R34" s="3">
        <f t="shared" si="0"/>
        <v>0.16666666666666666</v>
      </c>
      <c r="S34" s="3">
        <f t="shared" si="0"/>
        <v>9.9393852954002586</v>
      </c>
      <c r="T34" s="3">
        <f t="shared" si="0"/>
        <v>0.25271281734039275</v>
      </c>
      <c r="V34" s="3">
        <f t="shared" si="0"/>
        <v>3.0252342552679633E-2</v>
      </c>
      <c r="W34" s="3">
        <f t="shared" si="0"/>
        <v>4.2523350870087177E-2</v>
      </c>
      <c r="X34" s="3">
        <f t="shared" si="0"/>
        <v>0.27921050971763928</v>
      </c>
      <c r="Y34" s="3">
        <f t="shared" si="0"/>
        <v>6.6666666666666666E-2</v>
      </c>
      <c r="Z34" s="3">
        <f t="shared" si="0"/>
        <v>10.464190175807039</v>
      </c>
      <c r="AA34" s="3">
        <f t="shared" si="0"/>
        <v>0.26937482675807989</v>
      </c>
      <c r="AC34" s="3">
        <f t="shared" si="0"/>
        <v>1.7675440530275369E-2</v>
      </c>
      <c r="AD34" s="3">
        <f t="shared" si="0"/>
        <v>3.7909668181701689E-2</v>
      </c>
      <c r="AE34" s="3">
        <f t="shared" si="0"/>
        <v>0.28399748297755673</v>
      </c>
      <c r="AF34" s="3">
        <f t="shared" si="0"/>
        <v>6.6666666666666666E-2</v>
      </c>
      <c r="AG34" s="3">
        <f t="shared" si="0"/>
        <v>9.9400184219241012</v>
      </c>
      <c r="AH34" s="3">
        <f t="shared" si="0"/>
        <v>0.27814195207591158</v>
      </c>
      <c r="AJ34" s="3">
        <f t="shared" si="0"/>
        <v>8.6565635988998853E-3</v>
      </c>
      <c r="AK34" s="3">
        <f t="shared" si="0"/>
        <v>1.3524397578385828E-2</v>
      </c>
      <c r="AL34" s="3">
        <f t="shared" si="0"/>
        <v>0.29374011731146027</v>
      </c>
      <c r="AM34" s="3">
        <f t="shared" si="0"/>
        <v>6.6666666666666666E-2</v>
      </c>
      <c r="AN34" s="3">
        <f t="shared" si="0"/>
        <v>10.441450259782995</v>
      </c>
      <c r="AO34" s="3">
        <f t="shared" si="0"/>
        <v>0.29099152497532937</v>
      </c>
    </row>
    <row r="38" spans="1:41" x14ac:dyDescent="0.25">
      <c r="A38">
        <f>A34</f>
        <v>7.2307692307692323E-2</v>
      </c>
      <c r="B38">
        <f t="shared" ref="B38:F38" si="1">B34</f>
        <v>6.11996987549593E-2</v>
      </c>
      <c r="C38">
        <f t="shared" si="1"/>
        <v>0.23426111373093214</v>
      </c>
      <c r="D38">
        <f t="shared" si="1"/>
        <v>0.16666666666666666</v>
      </c>
      <c r="E38">
        <f t="shared" si="1"/>
        <v>10.496940005146646</v>
      </c>
      <c r="F38">
        <f t="shared" si="1"/>
        <v>0.21284527832401759</v>
      </c>
    </row>
    <row r="39" spans="1:41" x14ac:dyDescent="0.25">
      <c r="A39">
        <f>H34</f>
        <v>5.1081238119494041E-2</v>
      </c>
      <c r="B39">
        <f t="shared" ref="B39:F39" si="2">I34</f>
        <v>5.8433140080364751E-2</v>
      </c>
      <c r="C39">
        <f t="shared" si="2"/>
        <v>0.25212177959261756</v>
      </c>
      <c r="D39">
        <f t="shared" si="2"/>
        <v>0.1</v>
      </c>
      <c r="E39">
        <f t="shared" si="2"/>
        <v>10.586655888588778</v>
      </c>
      <c r="F39">
        <f t="shared" si="2"/>
        <v>0.23616192122966193</v>
      </c>
    </row>
    <row r="40" spans="1:41" x14ac:dyDescent="0.25">
      <c r="A40">
        <f>O34</f>
        <v>4.1836283279177863E-2</v>
      </c>
      <c r="B40">
        <f t="shared" ref="B40:F40" si="3">P34</f>
        <v>5.7924990370076639E-2</v>
      </c>
      <c r="C40">
        <f t="shared" si="3"/>
        <v>0.26629745803525023</v>
      </c>
      <c r="D40">
        <f t="shared" si="3"/>
        <v>0.16666666666666666</v>
      </c>
      <c r="E40">
        <f t="shared" si="3"/>
        <v>9.9393852954002586</v>
      </c>
      <c r="F40">
        <f t="shared" si="3"/>
        <v>0.25271281734039275</v>
      </c>
    </row>
    <row r="41" spans="1:41" x14ac:dyDescent="0.25">
      <c r="A41">
        <f>V34</f>
        <v>3.0252342552679633E-2</v>
      </c>
      <c r="B41">
        <f t="shared" ref="B41:F41" si="4">W34</f>
        <v>4.2523350870087177E-2</v>
      </c>
      <c r="C41">
        <f t="shared" si="4"/>
        <v>0.27921050971763928</v>
      </c>
      <c r="D41">
        <f t="shared" si="4"/>
        <v>6.6666666666666666E-2</v>
      </c>
      <c r="E41">
        <f t="shared" si="4"/>
        <v>10.464190175807039</v>
      </c>
      <c r="F41">
        <f t="shared" si="4"/>
        <v>0.26937482675807989</v>
      </c>
    </row>
    <row r="42" spans="1:41" x14ac:dyDescent="0.25">
      <c r="A42">
        <f>AC34</f>
        <v>1.7675440530275369E-2</v>
      </c>
      <c r="B42">
        <f t="shared" ref="B42:F42" si="5">AD34</f>
        <v>3.7909668181701689E-2</v>
      </c>
      <c r="C42">
        <f t="shared" si="5"/>
        <v>0.28399748297755673</v>
      </c>
      <c r="D42">
        <f t="shared" si="5"/>
        <v>6.6666666666666666E-2</v>
      </c>
      <c r="E42">
        <f t="shared" si="5"/>
        <v>9.9400184219241012</v>
      </c>
      <c r="F42">
        <f t="shared" si="5"/>
        <v>0.27814195207591158</v>
      </c>
    </row>
    <row r="43" spans="1:41" x14ac:dyDescent="0.25">
      <c r="A43">
        <f>AJ34</f>
        <v>8.6565635988998853E-3</v>
      </c>
      <c r="B43">
        <f t="shared" ref="B43:F43" si="6">AK34</f>
        <v>1.3524397578385828E-2</v>
      </c>
      <c r="C43">
        <f t="shared" si="6"/>
        <v>0.29374011731146027</v>
      </c>
      <c r="D43">
        <f t="shared" si="6"/>
        <v>6.6666666666666666E-2</v>
      </c>
      <c r="E43">
        <f t="shared" si="6"/>
        <v>10.441450259782995</v>
      </c>
      <c r="F43">
        <f t="shared" si="6"/>
        <v>0.29099152497532937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751FC-07FA-4284-8D16-DCDF20B478BA}">
  <dimension ref="A1:AO43"/>
  <sheetViews>
    <sheetView workbookViewId="0">
      <selection activeCell="D10" sqref="D10"/>
    </sheetView>
  </sheetViews>
  <sheetFormatPr defaultRowHeight="13.8" x14ac:dyDescent="0.25"/>
  <sheetData>
    <row r="1" spans="1:41" x14ac:dyDescent="0.25">
      <c r="A1" s="11" t="s">
        <v>11</v>
      </c>
      <c r="B1" s="11"/>
      <c r="C1" s="11"/>
      <c r="D1" s="11"/>
      <c r="E1" s="11"/>
      <c r="F1" s="11"/>
      <c r="H1" s="11" t="s">
        <v>12</v>
      </c>
      <c r="I1" s="11"/>
      <c r="J1" s="11"/>
      <c r="K1" s="11"/>
      <c r="L1" s="11"/>
      <c r="M1" s="11"/>
      <c r="O1" s="11" t="s">
        <v>13</v>
      </c>
      <c r="P1" s="11"/>
      <c r="Q1" s="11"/>
      <c r="R1" s="11"/>
      <c r="S1" s="11"/>
      <c r="T1" s="11"/>
      <c r="V1" s="11" t="s">
        <v>14</v>
      </c>
      <c r="W1" s="11"/>
      <c r="X1" s="11"/>
      <c r="Y1" s="11"/>
      <c r="Z1" s="11"/>
      <c r="AA1" s="11"/>
      <c r="AC1" s="11" t="s">
        <v>15</v>
      </c>
      <c r="AD1" s="11"/>
      <c r="AE1" s="11"/>
      <c r="AF1" s="11"/>
      <c r="AG1" s="11"/>
      <c r="AH1" s="11"/>
      <c r="AJ1" s="11" t="s">
        <v>16</v>
      </c>
      <c r="AK1" s="11"/>
      <c r="AL1" s="11"/>
      <c r="AM1" s="11"/>
      <c r="AN1" s="11"/>
      <c r="AO1" s="11"/>
    </row>
    <row r="2" spans="1:41" s="4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  <c r="V2" s="10" t="s">
        <v>38</v>
      </c>
      <c r="W2" s="10" t="s">
        <v>39</v>
      </c>
      <c r="X2" s="10" t="s">
        <v>40</v>
      </c>
      <c r="Y2" s="10" t="s">
        <v>41</v>
      </c>
      <c r="Z2" s="10" t="s">
        <v>42</v>
      </c>
      <c r="AA2" s="10" t="s">
        <v>43</v>
      </c>
      <c r="AC2" s="10" t="s">
        <v>38</v>
      </c>
      <c r="AD2" s="10" t="s">
        <v>39</v>
      </c>
      <c r="AE2" s="10" t="s">
        <v>40</v>
      </c>
      <c r="AF2" s="10" t="s">
        <v>41</v>
      </c>
      <c r="AG2" s="10" t="s">
        <v>42</v>
      </c>
      <c r="AH2" s="10" t="s">
        <v>43</v>
      </c>
      <c r="AJ2" s="10" t="s">
        <v>38</v>
      </c>
      <c r="AK2" s="10" t="s">
        <v>39</v>
      </c>
      <c r="AL2" s="10" t="s">
        <v>40</v>
      </c>
      <c r="AM2" s="10" t="s">
        <v>41</v>
      </c>
      <c r="AN2" s="10" t="s">
        <v>42</v>
      </c>
      <c r="AO2" s="10" t="s">
        <v>43</v>
      </c>
    </row>
    <row r="3" spans="1:41" x14ac:dyDescent="0.25">
      <c r="A3">
        <v>4.6153846153846163E-2</v>
      </c>
      <c r="B3">
        <v>9.1735633932150049E-2</v>
      </c>
      <c r="C3">
        <v>0.26756942252478799</v>
      </c>
      <c r="D3">
        <v>0</v>
      </c>
      <c r="E3">
        <v>12.53566341056017</v>
      </c>
      <c r="F3">
        <v>0.25098611222677553</v>
      </c>
      <c r="H3">
        <v>4.4117647058823532E-2</v>
      </c>
      <c r="I3">
        <v>9.1735633932150049E-2</v>
      </c>
      <c r="J3">
        <v>0.2766262235674386</v>
      </c>
      <c r="K3">
        <v>0</v>
      </c>
      <c r="L3">
        <v>13.34099482261885</v>
      </c>
      <c r="M3">
        <v>0.26037496514833908</v>
      </c>
      <c r="O3">
        <v>4.3478260869565223E-2</v>
      </c>
      <c r="P3">
        <v>9.1735633932150049E-2</v>
      </c>
      <c r="Q3">
        <v>0.27860784288391149</v>
      </c>
      <c r="R3">
        <v>0</v>
      </c>
      <c r="S3">
        <v>13.244945127427719</v>
      </c>
      <c r="T3">
        <v>0.26250595258756099</v>
      </c>
      <c r="V3">
        <v>2.4096385542168679E-2</v>
      </c>
      <c r="W3">
        <v>7.8255050649720548E-2</v>
      </c>
      <c r="X3">
        <v>0.30244213683867721</v>
      </c>
      <c r="Y3">
        <v>0</v>
      </c>
      <c r="Z3">
        <v>13.035665361943421</v>
      </c>
      <c r="AA3">
        <v>0.29326871063413751</v>
      </c>
      <c r="AC3">
        <v>1.098901098901099E-2</v>
      </c>
      <c r="AD3">
        <v>7.4465864943706772E-2</v>
      </c>
      <c r="AE3">
        <v>0.31159754065700079</v>
      </c>
      <c r="AF3">
        <v>0</v>
      </c>
      <c r="AG3">
        <v>13.72953021774598</v>
      </c>
      <c r="AH3">
        <v>0.30735508565039971</v>
      </c>
      <c r="AJ3">
        <v>1.0526315789473681E-2</v>
      </c>
      <c r="AK3">
        <v>7.4465864943706772E-2</v>
      </c>
      <c r="AL3">
        <v>0.31495381627628599</v>
      </c>
      <c r="AM3">
        <v>0</v>
      </c>
      <c r="AN3">
        <v>14.636061140699219</v>
      </c>
      <c r="AO3">
        <v>0.31085466173712822</v>
      </c>
    </row>
    <row r="4" spans="1:41" x14ac:dyDescent="0.25">
      <c r="A4">
        <v>4.6153846153846163E-2</v>
      </c>
      <c r="B4">
        <v>8.960083834490444E-2</v>
      </c>
      <c r="C4">
        <v>0.25505254162811691</v>
      </c>
      <c r="D4">
        <v>0</v>
      </c>
      <c r="E4">
        <v>14.57002794388927</v>
      </c>
      <c r="F4">
        <v>0.23914546255243899</v>
      </c>
      <c r="H4">
        <v>4.2857142857142858E-2</v>
      </c>
      <c r="I4">
        <v>8.960083834490444E-2</v>
      </c>
      <c r="J4">
        <v>0.27197341372011308</v>
      </c>
      <c r="K4">
        <v>0</v>
      </c>
      <c r="L4">
        <v>14.17681709189841</v>
      </c>
      <c r="M4">
        <v>0.25647737434589812</v>
      </c>
      <c r="O4">
        <v>2.7027027027027029E-2</v>
      </c>
      <c r="P4">
        <v>0.1239751944432587</v>
      </c>
      <c r="Q4">
        <v>0.27713675264733162</v>
      </c>
      <c r="R4">
        <v>0</v>
      </c>
      <c r="S4">
        <v>13.31956133983827</v>
      </c>
      <c r="T4">
        <v>0.26629588921245079</v>
      </c>
      <c r="V4">
        <v>2.3809523809523812E-2</v>
      </c>
      <c r="W4">
        <v>3.5878776022859493E-2</v>
      </c>
      <c r="X4">
        <v>0.29572075200403841</v>
      </c>
      <c r="Y4">
        <v>0</v>
      </c>
      <c r="Z4">
        <v>11.3444448331079</v>
      </c>
      <c r="AA4">
        <v>0.28782552514625509</v>
      </c>
      <c r="AC4">
        <v>0</v>
      </c>
      <c r="AD4">
        <v>0</v>
      </c>
      <c r="AE4">
        <v>0.30343127321712982</v>
      </c>
      <c r="AF4">
        <v>0</v>
      </c>
      <c r="AG4">
        <v>11.921619017566361</v>
      </c>
      <c r="AH4">
        <v>0.30343127321712982</v>
      </c>
      <c r="AJ4">
        <v>0</v>
      </c>
      <c r="AK4">
        <v>0</v>
      </c>
      <c r="AL4">
        <v>0.31024107838925202</v>
      </c>
      <c r="AM4">
        <v>0</v>
      </c>
      <c r="AN4">
        <v>12.870231433150581</v>
      </c>
      <c r="AO4">
        <v>0.31024107838925202</v>
      </c>
    </row>
    <row r="5" spans="1:41" x14ac:dyDescent="0.25">
      <c r="A5">
        <v>7.6923076923076927E-2</v>
      </c>
      <c r="B5">
        <v>5.5601679986192608E-2</v>
      </c>
      <c r="C5">
        <v>0.2197143732165448</v>
      </c>
      <c r="D5">
        <v>0</v>
      </c>
      <c r="E5">
        <v>13.84028798214009</v>
      </c>
      <c r="F5">
        <v>0.19853621527787271</v>
      </c>
      <c r="H5">
        <v>5.3333333333333337E-2</v>
      </c>
      <c r="I5">
        <v>5.3355213866944473E-2</v>
      </c>
      <c r="J5">
        <v>0.24878698135180241</v>
      </c>
      <c r="K5">
        <v>0</v>
      </c>
      <c r="L5">
        <v>15.435927479191429</v>
      </c>
      <c r="M5">
        <v>0.23267273094013591</v>
      </c>
      <c r="O5">
        <v>0.04</v>
      </c>
      <c r="P5">
        <v>7.4172029246410087E-2</v>
      </c>
      <c r="Q5">
        <v>0.24792229056250059</v>
      </c>
      <c r="R5">
        <v>0</v>
      </c>
      <c r="S5">
        <v>13.999362230371171</v>
      </c>
      <c r="T5">
        <v>0.23503851777014409</v>
      </c>
      <c r="V5">
        <v>2.4096385542168679E-2</v>
      </c>
      <c r="W5">
        <v>7.8964271638022554E-2</v>
      </c>
      <c r="X5">
        <v>0.26373798312657082</v>
      </c>
      <c r="Y5">
        <v>0</v>
      </c>
      <c r="Z5">
        <v>15.62907089826062</v>
      </c>
      <c r="AA5">
        <v>0.25548009746959249</v>
      </c>
      <c r="AC5">
        <v>2.247191011235955E-2</v>
      </c>
      <c r="AD5">
        <v>4.1869485740718797E-2</v>
      </c>
      <c r="AE5">
        <v>0.27860713705624718</v>
      </c>
      <c r="AF5">
        <v>0</v>
      </c>
      <c r="AG5">
        <v>16.23433310698568</v>
      </c>
      <c r="AH5">
        <v>0.27140541519564121</v>
      </c>
      <c r="AJ5">
        <v>0</v>
      </c>
      <c r="AK5">
        <v>0</v>
      </c>
      <c r="AL5">
        <v>0.28301947093636087</v>
      </c>
      <c r="AM5">
        <v>0</v>
      </c>
      <c r="AN5">
        <v>14.50123147479945</v>
      </c>
      <c r="AO5">
        <v>0.28301947093636087</v>
      </c>
    </row>
    <row r="6" spans="1:41" x14ac:dyDescent="0.25">
      <c r="A6">
        <v>6.1538461538461542E-2</v>
      </c>
      <c r="B6">
        <v>2.1997049578066811E-2</v>
      </c>
      <c r="C6">
        <v>0.2330668516397354</v>
      </c>
      <c r="D6">
        <v>0</v>
      </c>
      <c r="E6">
        <v>14.44632924210952</v>
      </c>
      <c r="F6">
        <v>0.2173706115647937</v>
      </c>
      <c r="H6">
        <v>4.1095890410958902E-2</v>
      </c>
      <c r="I6">
        <v>2.5025183787871288E-2</v>
      </c>
      <c r="J6">
        <v>0.25523547864017848</v>
      </c>
      <c r="K6">
        <v>0</v>
      </c>
      <c r="L6">
        <v>12.26420459245989</v>
      </c>
      <c r="M6">
        <v>0.24371791717053271</v>
      </c>
      <c r="O6">
        <v>4.9382716049382713E-2</v>
      </c>
      <c r="P6">
        <v>2.1997049578066811E-2</v>
      </c>
      <c r="Q6">
        <v>0.27736722396869201</v>
      </c>
      <c r="R6">
        <v>0</v>
      </c>
      <c r="S6">
        <v>15.198096685346581</v>
      </c>
      <c r="T6">
        <v>0.2625838030528026</v>
      </c>
      <c r="V6">
        <v>3.4090909090909088E-2</v>
      </c>
      <c r="W6">
        <v>2.178643650363998E-2</v>
      </c>
      <c r="X6">
        <v>0.28566861497182822</v>
      </c>
      <c r="Y6">
        <v>0</v>
      </c>
      <c r="Z6">
        <v>14.05092777821349</v>
      </c>
      <c r="AA6">
        <v>0.27518719276243719</v>
      </c>
      <c r="AC6">
        <v>1.075268817204301E-2</v>
      </c>
      <c r="AD6">
        <v>1.8762524826334111E-2</v>
      </c>
      <c r="AE6">
        <v>0.2933112479720057</v>
      </c>
      <c r="AF6">
        <v>0</v>
      </c>
      <c r="AG6">
        <v>14.82216005079653</v>
      </c>
      <c r="AH6">
        <v>0.28995561600643222</v>
      </c>
      <c r="AJ6">
        <v>1.041666666666667E-2</v>
      </c>
      <c r="AK6">
        <v>1.8762524826334111E-2</v>
      </c>
      <c r="AL6">
        <v>0.2967332214951019</v>
      </c>
      <c r="AM6">
        <v>0</v>
      </c>
      <c r="AN6">
        <v>13.7321312465119</v>
      </c>
      <c r="AO6">
        <v>0.29344680747092028</v>
      </c>
    </row>
    <row r="7" spans="1:41" x14ac:dyDescent="0.25">
      <c r="A7">
        <v>7.6923076923076927E-2</v>
      </c>
      <c r="B7">
        <v>1.87113147545096E-2</v>
      </c>
      <c r="C7">
        <v>0.22938041641608009</v>
      </c>
      <c r="D7">
        <v>0</v>
      </c>
      <c r="E7">
        <v>15.175167685588001</v>
      </c>
      <c r="F7">
        <v>0.21029643709526549</v>
      </c>
      <c r="H7">
        <v>5.4794520547945202E-2</v>
      </c>
      <c r="I7">
        <v>9.3530812919426498E-3</v>
      </c>
      <c r="J7">
        <v>0.2432655760734044</v>
      </c>
      <c r="K7">
        <v>0</v>
      </c>
      <c r="L7">
        <v>13.448313755156921</v>
      </c>
      <c r="M7">
        <v>0.22942345786160459</v>
      </c>
      <c r="O7">
        <v>3.9473684210526307E-2</v>
      </c>
      <c r="P7">
        <v>7.1570396505463707E-3</v>
      </c>
      <c r="Q7">
        <v>0.2533667981643431</v>
      </c>
      <c r="R7">
        <v>0</v>
      </c>
      <c r="S7">
        <v>14.951707976969431</v>
      </c>
      <c r="T7">
        <v>0.24308296246112379</v>
      </c>
      <c r="V7">
        <v>3.5294117647058823E-2</v>
      </c>
      <c r="W7">
        <v>7.6476482304711864E-3</v>
      </c>
      <c r="X7">
        <v>0.27335588892902851</v>
      </c>
      <c r="Y7">
        <v>0</v>
      </c>
      <c r="Z7">
        <v>14.302846869467229</v>
      </c>
      <c r="AA7">
        <v>0.26343811702928149</v>
      </c>
      <c r="AC7">
        <v>1.075268817204301E-2</v>
      </c>
      <c r="AD7">
        <v>1.549880992882169E-2</v>
      </c>
      <c r="AE7">
        <v>0.29010974491392327</v>
      </c>
      <c r="AF7">
        <v>0</v>
      </c>
      <c r="AG7">
        <v>14.13203048801855</v>
      </c>
      <c r="AH7">
        <v>0.2868236314209906</v>
      </c>
      <c r="AJ7">
        <v>0</v>
      </c>
      <c r="AK7">
        <v>0</v>
      </c>
      <c r="AL7">
        <v>0.29454139732680018</v>
      </c>
      <c r="AM7">
        <v>0</v>
      </c>
      <c r="AN7">
        <v>14.3402530362214</v>
      </c>
      <c r="AO7">
        <v>0.29454139732680018</v>
      </c>
    </row>
    <row r="8" spans="1:41" x14ac:dyDescent="0.25">
      <c r="A8">
        <v>6.1538461538461542E-2</v>
      </c>
      <c r="B8">
        <v>7.068630225909478E-2</v>
      </c>
      <c r="C8">
        <v>0.24919110522640081</v>
      </c>
      <c r="D8">
        <v>0</v>
      </c>
      <c r="E8">
        <v>15.52820015326953</v>
      </c>
      <c r="F8">
        <v>0.22950634168883191</v>
      </c>
      <c r="H8">
        <v>5.8823529411764712E-2</v>
      </c>
      <c r="I8">
        <v>7.068630225909478E-2</v>
      </c>
      <c r="J8">
        <v>0.2610084106023276</v>
      </c>
      <c r="K8">
        <v>0</v>
      </c>
      <c r="L8">
        <v>15.59990842463964</v>
      </c>
      <c r="M8">
        <v>0.24149695690459691</v>
      </c>
      <c r="O8">
        <v>2.5316455696202531E-2</v>
      </c>
      <c r="P8">
        <v>4.8111974126785251E-2</v>
      </c>
      <c r="Q8">
        <v>0.29048454708588051</v>
      </c>
      <c r="R8">
        <v>0</v>
      </c>
      <c r="S8">
        <v>13.558734664941481</v>
      </c>
      <c r="T8">
        <v>0.28191248325771168</v>
      </c>
      <c r="V8">
        <v>0</v>
      </c>
      <c r="W8">
        <v>0</v>
      </c>
      <c r="X8">
        <v>0.28384743046821159</v>
      </c>
      <c r="Y8">
        <v>0</v>
      </c>
      <c r="Z8">
        <v>14.46917906645511</v>
      </c>
      <c r="AA8">
        <v>0.28384743046821159</v>
      </c>
      <c r="AC8">
        <v>1.063829787234043E-2</v>
      </c>
      <c r="AD8">
        <v>4.7396022273636262E-2</v>
      </c>
      <c r="AE8">
        <v>0.29553932859762089</v>
      </c>
      <c r="AF8">
        <v>0</v>
      </c>
      <c r="AG8">
        <v>15.014278918035711</v>
      </c>
      <c r="AH8">
        <v>0.29189108018409687</v>
      </c>
      <c r="AJ8">
        <v>0</v>
      </c>
      <c r="AK8">
        <v>0</v>
      </c>
      <c r="AL8">
        <v>0.3020862093251383</v>
      </c>
      <c r="AM8">
        <v>0</v>
      </c>
      <c r="AN8">
        <v>15.03329637837291</v>
      </c>
      <c r="AO8">
        <v>0.3020862093251383</v>
      </c>
    </row>
    <row r="9" spans="1:41" x14ac:dyDescent="0.25">
      <c r="A9">
        <v>3.0769230769230771E-2</v>
      </c>
      <c r="B9">
        <v>9.2676648513130733E-2</v>
      </c>
      <c r="C9">
        <v>0.2270083045416002</v>
      </c>
      <c r="D9">
        <v>0</v>
      </c>
      <c r="E9">
        <v>15.79330780516138</v>
      </c>
      <c r="F9">
        <v>0.21717184444760851</v>
      </c>
      <c r="H9">
        <v>1.3698630136986301E-2</v>
      </c>
      <c r="I9">
        <v>1.14391180553719E-2</v>
      </c>
      <c r="J9">
        <v>0.2485107388474361</v>
      </c>
      <c r="K9">
        <v>0</v>
      </c>
      <c r="L9">
        <v>15.74801574802362</v>
      </c>
      <c r="M9">
        <v>0.24494978190356209</v>
      </c>
      <c r="O9">
        <v>2.6315789473684209E-2</v>
      </c>
      <c r="P9">
        <v>9.2676648513130733E-2</v>
      </c>
      <c r="Q9">
        <v>0.25769250941922178</v>
      </c>
      <c r="R9">
        <v>0</v>
      </c>
      <c r="S9">
        <v>14.85104613919745</v>
      </c>
      <c r="T9">
        <v>0.24847226842100201</v>
      </c>
      <c r="V9">
        <v>1.1764705882352939E-2</v>
      </c>
      <c r="W9">
        <v>1.14391180553719E-2</v>
      </c>
      <c r="X9">
        <v>0.27812156344674138</v>
      </c>
      <c r="Y9">
        <v>0</v>
      </c>
      <c r="Z9">
        <v>14.687215042828431</v>
      </c>
      <c r="AA9">
        <v>0.27471496719377531</v>
      </c>
      <c r="AC9">
        <v>1.0869565217391301E-2</v>
      </c>
      <c r="AD9">
        <v>1.14391180553719E-2</v>
      </c>
      <c r="AE9">
        <v>0.28976601533046747</v>
      </c>
      <c r="AF9">
        <v>0</v>
      </c>
      <c r="AG9">
        <v>13.63752700665127</v>
      </c>
      <c r="AH9">
        <v>0.28649204648931709</v>
      </c>
      <c r="AJ9">
        <v>9.7087378640776691E-3</v>
      </c>
      <c r="AK9">
        <v>1.14391180553719E-2</v>
      </c>
      <c r="AL9">
        <v>0.30767868074964821</v>
      </c>
      <c r="AM9">
        <v>0</v>
      </c>
      <c r="AN9">
        <v>14.791406771693969</v>
      </c>
      <c r="AO9">
        <v>0.30458044969328879</v>
      </c>
    </row>
    <row r="10" spans="1:41" x14ac:dyDescent="0.25">
      <c r="A10">
        <v>6.1538461538461542E-2</v>
      </c>
      <c r="B10">
        <v>7.3961027218293007E-2</v>
      </c>
      <c r="C10">
        <v>0.22140667397875341</v>
      </c>
      <c r="D10">
        <v>0</v>
      </c>
      <c r="E10">
        <v>11.98734451709087</v>
      </c>
      <c r="F10">
        <v>0.20323020005893511</v>
      </c>
      <c r="H10">
        <v>5.7142857142857141E-2</v>
      </c>
      <c r="I10">
        <v>7.3961027218293007E-2</v>
      </c>
      <c r="J10">
        <v>0.23711338557449829</v>
      </c>
      <c r="K10">
        <v>0</v>
      </c>
      <c r="L10">
        <v>13.49073756323204</v>
      </c>
      <c r="M10">
        <v>0.2193377048434817</v>
      </c>
      <c r="O10">
        <v>3.7037037037037028E-2</v>
      </c>
      <c r="P10">
        <v>2.0984325297512822E-2</v>
      </c>
      <c r="Q10">
        <v>0.26017037447323482</v>
      </c>
      <c r="R10">
        <v>0</v>
      </c>
      <c r="S10">
        <v>11.9634861140054</v>
      </c>
      <c r="T10">
        <v>0.24975723744468861</v>
      </c>
      <c r="V10">
        <v>3.6585365853658527E-2</v>
      </c>
      <c r="W10">
        <v>5.5766692158678133E-2</v>
      </c>
      <c r="X10">
        <v>0.25459633854235753</v>
      </c>
      <c r="Y10">
        <v>0</v>
      </c>
      <c r="Z10">
        <v>11.79588305905315</v>
      </c>
      <c r="AA10">
        <v>0.24324159351670979</v>
      </c>
      <c r="AC10">
        <v>2.1739130434782612E-2</v>
      </c>
      <c r="AD10">
        <v>5.4963007875297183E-2</v>
      </c>
      <c r="AE10">
        <v>0.28220627497661138</v>
      </c>
      <c r="AF10">
        <v>0</v>
      </c>
      <c r="AG10">
        <v>10.29216067833045</v>
      </c>
      <c r="AH10">
        <v>0.27487650795809171</v>
      </c>
      <c r="AJ10">
        <v>2.0408163265306121E-2</v>
      </c>
      <c r="AK10">
        <v>2.7894575835492041E-3</v>
      </c>
      <c r="AL10">
        <v>0.29109795647136649</v>
      </c>
      <c r="AM10">
        <v>0</v>
      </c>
      <c r="AN10">
        <v>9.1182705127045409</v>
      </c>
      <c r="AO10">
        <v>0.28510025414371509</v>
      </c>
    </row>
    <row r="11" spans="1:41" x14ac:dyDescent="0.25">
      <c r="A11">
        <v>4.6153846153846163E-2</v>
      </c>
      <c r="B11">
        <v>0.13081289276079791</v>
      </c>
      <c r="C11">
        <v>0.22359604627686061</v>
      </c>
      <c r="D11">
        <v>0</v>
      </c>
      <c r="E11">
        <v>16.053482043291599</v>
      </c>
      <c r="F11">
        <v>0.20723871062896859</v>
      </c>
      <c r="H11">
        <v>4.3478260869565223E-2</v>
      </c>
      <c r="I11">
        <v>0.13081289276079791</v>
      </c>
      <c r="J11">
        <v>0.2423579850545155</v>
      </c>
      <c r="K11">
        <v>0</v>
      </c>
      <c r="L11">
        <v>15.004761149143871</v>
      </c>
      <c r="M11">
        <v>0.2261331642799366</v>
      </c>
      <c r="O11">
        <v>2.6666666666666668E-2</v>
      </c>
      <c r="P11">
        <v>0.14117237034677069</v>
      </c>
      <c r="Q11">
        <v>0.25476474679183603</v>
      </c>
      <c r="R11">
        <v>0</v>
      </c>
      <c r="S11">
        <v>16.333576285850999</v>
      </c>
      <c r="T11">
        <v>0.24420642366813991</v>
      </c>
      <c r="V11">
        <v>2.298850574712644E-2</v>
      </c>
      <c r="W11">
        <v>4.5676263080485217E-2</v>
      </c>
      <c r="X11">
        <v>0.27785435917087581</v>
      </c>
      <c r="Y11">
        <v>0</v>
      </c>
      <c r="Z11">
        <v>14.90685364905303</v>
      </c>
      <c r="AA11">
        <v>0.27041687360187888</v>
      </c>
      <c r="AC11">
        <v>2.150537634408602E-2</v>
      </c>
      <c r="AD11">
        <v>4.5676263080485217E-2</v>
      </c>
      <c r="AE11">
        <v>0.28809254241049581</v>
      </c>
      <c r="AF11">
        <v>0</v>
      </c>
      <c r="AG11">
        <v>14.382529084175109</v>
      </c>
      <c r="AH11">
        <v>0.28091471863649609</v>
      </c>
      <c r="AJ11">
        <v>2.02020202020202E-2</v>
      </c>
      <c r="AK11">
        <v>4.5676263080485217E-2</v>
      </c>
      <c r="AL11">
        <v>0.30046378303116089</v>
      </c>
      <c r="AM11">
        <v>0</v>
      </c>
      <c r="AN11">
        <v>14.733344106869581</v>
      </c>
      <c r="AO11">
        <v>0.29347105482688518</v>
      </c>
    </row>
    <row r="12" spans="1:41" x14ac:dyDescent="0.25">
      <c r="A12">
        <v>7.6923076923076927E-2</v>
      </c>
      <c r="B12">
        <v>6.6324714145820085E-2</v>
      </c>
      <c r="C12">
        <v>0.25151006973509821</v>
      </c>
      <c r="D12">
        <v>0</v>
      </c>
      <c r="E12">
        <v>10.16207937101739</v>
      </c>
      <c r="F12">
        <v>0.22706124020579671</v>
      </c>
      <c r="H12">
        <v>6.8493150684931503E-2</v>
      </c>
      <c r="I12">
        <v>6.6324714145820085E-2</v>
      </c>
      <c r="J12">
        <v>0.27722211983093242</v>
      </c>
      <c r="K12">
        <v>0</v>
      </c>
      <c r="L12">
        <v>13.63228835208109</v>
      </c>
      <c r="M12">
        <v>0.25369151476403151</v>
      </c>
      <c r="O12">
        <v>4.7619047619047623E-2</v>
      </c>
      <c r="P12">
        <v>4.7273440944439422E-2</v>
      </c>
      <c r="Q12">
        <v>0.28952984176258301</v>
      </c>
      <c r="R12">
        <v>0</v>
      </c>
      <c r="S12">
        <v>12.18898800440088</v>
      </c>
      <c r="T12">
        <v>0.27349159020510572</v>
      </c>
      <c r="V12">
        <v>3.6585365853658527E-2</v>
      </c>
      <c r="W12">
        <v>5.6319031297304527E-2</v>
      </c>
      <c r="X12">
        <v>0.28651478619134152</v>
      </c>
      <c r="Y12">
        <v>0</v>
      </c>
      <c r="Z12">
        <v>13.403091327856311</v>
      </c>
      <c r="AA12">
        <v>0.27397208555151298</v>
      </c>
      <c r="AC12">
        <v>2.3529411764705879E-2</v>
      </c>
      <c r="AD12">
        <v>6.8888303956320396E-2</v>
      </c>
      <c r="AE12">
        <v>0.27985960522964071</v>
      </c>
      <c r="AF12">
        <v>0</v>
      </c>
      <c r="AG12">
        <v>10.30863022631315</v>
      </c>
      <c r="AH12">
        <v>0.271653772072324</v>
      </c>
      <c r="AJ12">
        <v>1.041666666666667E-2</v>
      </c>
      <c r="AK12">
        <v>3.7101377748234299E-3</v>
      </c>
      <c r="AL12">
        <v>0.30887870346973478</v>
      </c>
      <c r="AM12">
        <v>0</v>
      </c>
      <c r="AN12">
        <v>10.52887187010759</v>
      </c>
      <c r="AO12">
        <v>0.30562256970677071</v>
      </c>
    </row>
    <row r="13" spans="1:41" x14ac:dyDescent="0.25">
      <c r="A13">
        <v>7.6923076923076927E-2</v>
      </c>
      <c r="B13">
        <v>0.1046715289785535</v>
      </c>
      <c r="C13">
        <v>0.24151133538678321</v>
      </c>
      <c r="D13">
        <v>0</v>
      </c>
      <c r="E13">
        <v>13.416407864998741</v>
      </c>
      <c r="F13">
        <v>0.21488188428175731</v>
      </c>
      <c r="H13">
        <v>2.7027027027027029E-2</v>
      </c>
      <c r="I13">
        <v>7.9509691080021039E-2</v>
      </c>
      <c r="J13">
        <v>0.26403376687654601</v>
      </c>
      <c r="K13">
        <v>0</v>
      </c>
      <c r="L13">
        <v>13.222680731012369</v>
      </c>
      <c r="M13">
        <v>0.25474880855339549</v>
      </c>
      <c r="O13">
        <v>1.282051282051282E-2</v>
      </c>
      <c r="P13">
        <v>5.4142661576229052E-2</v>
      </c>
      <c r="Q13">
        <v>0.2631054439393663</v>
      </c>
      <c r="R13">
        <v>0</v>
      </c>
      <c r="S13">
        <v>10.534806256269871</v>
      </c>
      <c r="T13">
        <v>0.25903816053532019</v>
      </c>
      <c r="V13">
        <v>2.298850574712644E-2</v>
      </c>
      <c r="W13">
        <v>5.4489368417152573E-2</v>
      </c>
      <c r="X13">
        <v>0.29236844090904651</v>
      </c>
      <c r="Y13">
        <v>0</v>
      </c>
      <c r="Z13">
        <v>13.013729014281139</v>
      </c>
      <c r="AA13">
        <v>0.28439469816591539</v>
      </c>
      <c r="AC13">
        <v>2.197802197802198E-2</v>
      </c>
      <c r="AD13">
        <v>4.5016279091765747E-2</v>
      </c>
      <c r="AE13">
        <v>0.29285996106991519</v>
      </c>
      <c r="AF13">
        <v>0</v>
      </c>
      <c r="AG13">
        <v>12.53281407232345</v>
      </c>
      <c r="AH13">
        <v>0.28543410963779042</v>
      </c>
      <c r="AJ13">
        <v>1.01010101010101E-2</v>
      </c>
      <c r="AK13">
        <v>4.1020162504921132E-3</v>
      </c>
      <c r="AL13">
        <v>0.30296579473612723</v>
      </c>
      <c r="AM13">
        <v>0</v>
      </c>
      <c r="AN13">
        <v>12.418304462135151</v>
      </c>
      <c r="AO13">
        <v>0.2998640996756563</v>
      </c>
    </row>
    <row r="14" spans="1:41" x14ac:dyDescent="0.25">
      <c r="A14">
        <v>1.5384615384615391E-2</v>
      </c>
      <c r="B14">
        <v>8.1024980080499631E-3</v>
      </c>
      <c r="C14">
        <v>0.23414479597031179</v>
      </c>
      <c r="D14">
        <v>0</v>
      </c>
      <c r="E14">
        <v>13.736681861768099</v>
      </c>
      <c r="F14">
        <v>0.23041791452449081</v>
      </c>
      <c r="H14">
        <v>1.388888888888889E-2</v>
      </c>
      <c r="I14">
        <v>8.1024980080499631E-3</v>
      </c>
      <c r="J14">
        <v>0.26132749671462352</v>
      </c>
      <c r="K14">
        <v>0</v>
      </c>
      <c r="L14">
        <v>15.071259308460499</v>
      </c>
      <c r="M14">
        <v>0.25758541345458641</v>
      </c>
      <c r="O14">
        <v>2.6666666666666668E-2</v>
      </c>
      <c r="P14">
        <v>1.640571310935357E-2</v>
      </c>
      <c r="Q14">
        <v>0.26633867512755072</v>
      </c>
      <c r="R14">
        <v>0</v>
      </c>
      <c r="S14">
        <v>13.658461532272639</v>
      </c>
      <c r="T14">
        <v>0.25879882477456662</v>
      </c>
      <c r="V14">
        <v>1.1904761904761901E-2</v>
      </c>
      <c r="W14">
        <v>8.1024980080499631E-3</v>
      </c>
      <c r="X14">
        <v>0.2854706038398041</v>
      </c>
      <c r="Y14">
        <v>0</v>
      </c>
      <c r="Z14">
        <v>10.212037714663721</v>
      </c>
      <c r="AA14">
        <v>0.28197568596066303</v>
      </c>
      <c r="AC14">
        <v>2.222222222222222E-2</v>
      </c>
      <c r="AD14">
        <v>1.640571310935357E-2</v>
      </c>
      <c r="AE14">
        <v>0.29406921474087622</v>
      </c>
      <c r="AF14">
        <v>0</v>
      </c>
      <c r="AG14">
        <v>12.221176001397851</v>
      </c>
      <c r="AH14">
        <v>0.28716977189976001</v>
      </c>
      <c r="AJ14">
        <v>1.041666666666667E-2</v>
      </c>
      <c r="AK14">
        <v>2.4708928210657181E-2</v>
      </c>
      <c r="AL14">
        <v>0.29902202344440038</v>
      </c>
      <c r="AM14">
        <v>0</v>
      </c>
      <c r="AN14">
        <v>10.74376895826467</v>
      </c>
      <c r="AO14">
        <v>0.29564982603132678</v>
      </c>
    </row>
    <row r="15" spans="1:41" x14ac:dyDescent="0.25">
      <c r="A15">
        <v>3.0769230769230771E-2</v>
      </c>
      <c r="B15">
        <v>4.4593323180047488E-2</v>
      </c>
      <c r="C15">
        <v>0.2334864177317085</v>
      </c>
      <c r="D15">
        <v>0</v>
      </c>
      <c r="E15">
        <v>12.011898862615951</v>
      </c>
      <c r="F15">
        <v>0.2249301180113468</v>
      </c>
      <c r="H15">
        <v>2.9850746268656719E-2</v>
      </c>
      <c r="I15">
        <v>4.4593323180047488E-2</v>
      </c>
      <c r="J15">
        <v>0.24138042149326419</v>
      </c>
      <c r="K15">
        <v>0</v>
      </c>
      <c r="L15">
        <v>12.40679537304341</v>
      </c>
      <c r="M15">
        <v>0.23284389180152351</v>
      </c>
      <c r="O15">
        <v>2.564102564102564E-2</v>
      </c>
      <c r="P15">
        <v>4.4593323180047488E-2</v>
      </c>
      <c r="Q15">
        <v>0.26973427378441639</v>
      </c>
      <c r="R15">
        <v>0</v>
      </c>
      <c r="S15">
        <v>12.78880648960533</v>
      </c>
      <c r="T15">
        <v>0.26167459181096869</v>
      </c>
      <c r="V15">
        <v>2.247191011235955E-2</v>
      </c>
      <c r="W15">
        <v>1.9567580248038841E-2</v>
      </c>
      <c r="X15">
        <v>0.28979833769073748</v>
      </c>
      <c r="Y15">
        <v>0</v>
      </c>
      <c r="Z15">
        <v>13.74253043864713</v>
      </c>
      <c r="AA15">
        <v>0.28284629459098981</v>
      </c>
      <c r="AC15">
        <v>2.1739130434782612E-2</v>
      </c>
      <c r="AD15">
        <v>4.4593323180047488E-2</v>
      </c>
      <c r="AE15">
        <v>0.29249943269012901</v>
      </c>
      <c r="AF15">
        <v>0</v>
      </c>
      <c r="AG15">
        <v>12.322308457196071</v>
      </c>
      <c r="AH15">
        <v>0.28517132930164701</v>
      </c>
      <c r="AJ15">
        <v>1.01010101010101E-2</v>
      </c>
      <c r="AK15">
        <v>5.553412904575783E-3</v>
      </c>
      <c r="AL15">
        <v>0.29700521773078609</v>
      </c>
      <c r="AM15">
        <v>0</v>
      </c>
      <c r="AN15">
        <v>13.349692345304661</v>
      </c>
      <c r="AO15">
        <v>0.29394906994659048</v>
      </c>
    </row>
    <row r="16" spans="1:41" x14ac:dyDescent="0.25">
      <c r="A16">
        <v>0.16923076923076921</v>
      </c>
      <c r="B16">
        <v>7.1350887614765976E-2</v>
      </c>
      <c r="C16">
        <v>0.2447919761776641</v>
      </c>
      <c r="D16">
        <v>0</v>
      </c>
      <c r="E16">
        <v>11.313708498984759</v>
      </c>
      <c r="F16">
        <v>0.1912908761512529</v>
      </c>
      <c r="H16">
        <v>0.1470588235294118</v>
      </c>
      <c r="I16">
        <v>7.8129052869784749E-2</v>
      </c>
      <c r="J16">
        <v>0.2415971365593646</v>
      </c>
      <c r="K16">
        <v>0</v>
      </c>
      <c r="L16">
        <v>13.68980329609284</v>
      </c>
      <c r="M16">
        <v>0.19457857929037209</v>
      </c>
      <c r="O16">
        <v>0.1081081081081081</v>
      </c>
      <c r="P16">
        <v>6.9484398995124819E-2</v>
      </c>
      <c r="Q16">
        <v>0.2603028409596097</v>
      </c>
      <c r="R16">
        <v>0</v>
      </c>
      <c r="S16">
        <v>11.752659273543159</v>
      </c>
      <c r="T16">
        <v>0.22465016636990859</v>
      </c>
      <c r="V16">
        <v>7.2289156626506021E-2</v>
      </c>
      <c r="W16">
        <v>6.6102652983151877E-2</v>
      </c>
      <c r="X16">
        <v>0.26195401670598067</v>
      </c>
      <c r="Y16">
        <v>0</v>
      </c>
      <c r="Z16">
        <v>11.119480974526519</v>
      </c>
      <c r="AA16">
        <v>0.2382390767284531</v>
      </c>
      <c r="AC16">
        <v>3.3333333333333333E-2</v>
      </c>
      <c r="AD16">
        <v>5.7390334519818641E-2</v>
      </c>
      <c r="AE16">
        <v>0.27132061856802159</v>
      </c>
      <c r="AF16">
        <v>0</v>
      </c>
      <c r="AG16">
        <v>11.16675550782001</v>
      </c>
      <c r="AH16">
        <v>0.26036358679842692</v>
      </c>
      <c r="AJ16">
        <v>3.1578947368421047E-2</v>
      </c>
      <c r="AK16">
        <v>3.1906532512986661E-2</v>
      </c>
      <c r="AL16">
        <v>0.27290233391612501</v>
      </c>
      <c r="AM16">
        <v>0</v>
      </c>
      <c r="AN16">
        <v>11.486016342865421</v>
      </c>
      <c r="AO16">
        <v>0.26327679076573202</v>
      </c>
    </row>
    <row r="17" spans="1:41" x14ac:dyDescent="0.25">
      <c r="A17">
        <v>6.1538461538461542E-2</v>
      </c>
      <c r="B17">
        <v>2.8193036500641921E-2</v>
      </c>
      <c r="C17">
        <v>0.25264565420230861</v>
      </c>
      <c r="D17">
        <v>0</v>
      </c>
      <c r="E17">
        <v>12.881326462308589</v>
      </c>
      <c r="F17">
        <v>0.2353632732359732</v>
      </c>
      <c r="H17">
        <v>4.1666666666666657E-2</v>
      </c>
      <c r="I17">
        <v>3.2265809735594418E-2</v>
      </c>
      <c r="J17">
        <v>0.26097875464561399</v>
      </c>
      <c r="K17">
        <v>0</v>
      </c>
      <c r="L17">
        <v>13.33028238903545</v>
      </c>
      <c r="M17">
        <v>0.24876023112973039</v>
      </c>
      <c r="O17">
        <v>3.7499999999999999E-2</v>
      </c>
      <c r="P17">
        <v>3.2265809735594418E-2</v>
      </c>
      <c r="Q17">
        <v>0.27857943854650918</v>
      </c>
      <c r="R17">
        <v>0</v>
      </c>
      <c r="S17">
        <v>12.39743637093688</v>
      </c>
      <c r="T17">
        <v>0.26692274173593039</v>
      </c>
      <c r="V17">
        <v>2.2727272727272731E-2</v>
      </c>
      <c r="W17">
        <v>3.9107394624376728E-2</v>
      </c>
      <c r="X17">
        <v>0.29262947281423068</v>
      </c>
      <c r="Y17">
        <v>0</v>
      </c>
      <c r="Z17">
        <v>12.670973578560231</v>
      </c>
      <c r="AA17">
        <v>0.28508999855426231</v>
      </c>
      <c r="AC17">
        <v>0</v>
      </c>
      <c r="AD17">
        <v>0</v>
      </c>
      <c r="AE17">
        <v>0.28505160826268261</v>
      </c>
      <c r="AF17">
        <v>0</v>
      </c>
      <c r="AG17">
        <v>13.36773834915348</v>
      </c>
      <c r="AH17">
        <v>0.28505160826268261</v>
      </c>
      <c r="AJ17">
        <v>0</v>
      </c>
      <c r="AK17">
        <v>0</v>
      </c>
      <c r="AL17">
        <v>0.29753033074664709</v>
      </c>
      <c r="AM17">
        <v>0</v>
      </c>
      <c r="AN17">
        <v>11.75645719229589</v>
      </c>
      <c r="AO17">
        <v>0.29753033074664709</v>
      </c>
    </row>
    <row r="18" spans="1:41" x14ac:dyDescent="0.25">
      <c r="A18">
        <v>3.0769230769230771E-2</v>
      </c>
      <c r="B18">
        <v>2.1085689439386931E-2</v>
      </c>
      <c r="C18">
        <v>0.24932259436120791</v>
      </c>
      <c r="D18">
        <v>0</v>
      </c>
      <c r="E18">
        <v>13.5092560861063</v>
      </c>
      <c r="F18">
        <v>0.24100233947503569</v>
      </c>
      <c r="H18">
        <v>2.9411764705882349E-2</v>
      </c>
      <c r="I18">
        <v>2.1085689439386931E-2</v>
      </c>
      <c r="J18">
        <v>0.25987943500809307</v>
      </c>
      <c r="K18">
        <v>0</v>
      </c>
      <c r="L18">
        <v>12.944248584934209</v>
      </c>
      <c r="M18">
        <v>0.25161575487728483</v>
      </c>
      <c r="O18">
        <v>0</v>
      </c>
      <c r="P18">
        <v>0</v>
      </c>
      <c r="Q18">
        <v>0.26344594232638191</v>
      </c>
      <c r="R18">
        <v>0</v>
      </c>
      <c r="S18">
        <v>15.403501457229041</v>
      </c>
      <c r="T18">
        <v>0.26344594232638191</v>
      </c>
      <c r="V18">
        <v>1.234567901234568E-2</v>
      </c>
      <c r="W18">
        <v>9.1641255093750651E-3</v>
      </c>
      <c r="X18">
        <v>0.28482788198430709</v>
      </c>
      <c r="Y18">
        <v>0</v>
      </c>
      <c r="Z18">
        <v>14.07885953173359</v>
      </c>
      <c r="AA18">
        <v>0.28119835102759488</v>
      </c>
      <c r="AC18">
        <v>0</v>
      </c>
      <c r="AD18">
        <v>0</v>
      </c>
      <c r="AE18">
        <v>0.29981536328898239</v>
      </c>
      <c r="AF18">
        <v>0</v>
      </c>
      <c r="AG18">
        <v>15.745747725293061</v>
      </c>
      <c r="AH18">
        <v>0.29981536328898239</v>
      </c>
      <c r="AJ18">
        <v>0</v>
      </c>
      <c r="AK18">
        <v>0</v>
      </c>
      <c r="AL18">
        <v>0.30541031432120058</v>
      </c>
      <c r="AM18">
        <v>0</v>
      </c>
      <c r="AN18">
        <v>15.59990842463964</v>
      </c>
      <c r="AO18">
        <v>0.30541031432120058</v>
      </c>
    </row>
    <row r="19" spans="1:41" x14ac:dyDescent="0.25">
      <c r="A19">
        <v>0.1076923076923077</v>
      </c>
      <c r="B19">
        <v>5.3027977741640538E-2</v>
      </c>
      <c r="C19">
        <v>0.24633979274508719</v>
      </c>
      <c r="D19">
        <v>0</v>
      </c>
      <c r="E19">
        <v>13.233480267866049</v>
      </c>
      <c r="F19">
        <v>0.21410018669267039</v>
      </c>
      <c r="H19">
        <v>0.1044776119402985</v>
      </c>
      <c r="I19">
        <v>5.3027977741640538E-2</v>
      </c>
      <c r="J19">
        <v>0.25195646511698061</v>
      </c>
      <c r="K19">
        <v>0</v>
      </c>
      <c r="L19">
        <v>10.97968904061365</v>
      </c>
      <c r="M19">
        <v>0.22009241884816949</v>
      </c>
      <c r="O19">
        <v>6.097560975609756E-2</v>
      </c>
      <c r="P19">
        <v>4.5074322749719863E-2</v>
      </c>
      <c r="Q19">
        <v>0.29553997460539427</v>
      </c>
      <c r="R19">
        <v>0</v>
      </c>
      <c r="S19">
        <v>12.351980754981311</v>
      </c>
      <c r="T19">
        <v>0.27477081013252153</v>
      </c>
      <c r="V19">
        <v>3.4482758620689648E-2</v>
      </c>
      <c r="W19">
        <v>3.1326850802887288E-2</v>
      </c>
      <c r="X19">
        <v>0.29004437354504281</v>
      </c>
      <c r="Y19">
        <v>0</v>
      </c>
      <c r="Z19">
        <v>11.801180328376359</v>
      </c>
      <c r="AA19">
        <v>0.27896260718821769</v>
      </c>
      <c r="AC19">
        <v>3.2967032967032968E-2</v>
      </c>
      <c r="AD19">
        <v>4.4881714693609277E-2</v>
      </c>
      <c r="AE19">
        <v>0.30025058946949801</v>
      </c>
      <c r="AF19">
        <v>0</v>
      </c>
      <c r="AG19">
        <v>14.87987615155833</v>
      </c>
      <c r="AH19">
        <v>0.2888726014201648</v>
      </c>
      <c r="AJ19">
        <v>0</v>
      </c>
      <c r="AK19">
        <v>0</v>
      </c>
      <c r="AL19">
        <v>0.30262463661194361</v>
      </c>
      <c r="AM19">
        <v>0</v>
      </c>
      <c r="AN19">
        <v>14.412296337304671</v>
      </c>
      <c r="AO19">
        <v>0.30262463661194361</v>
      </c>
    </row>
    <row r="20" spans="1:41" x14ac:dyDescent="0.25">
      <c r="A20">
        <v>0.1230769230769231</v>
      </c>
      <c r="B20">
        <v>0.13302191485070139</v>
      </c>
      <c r="C20">
        <v>0.22100015156728861</v>
      </c>
      <c r="D20">
        <v>0</v>
      </c>
      <c r="E20">
        <v>12.817398889233109</v>
      </c>
      <c r="F20">
        <v>0.17742820493122821</v>
      </c>
      <c r="H20">
        <v>0.1</v>
      </c>
      <c r="I20">
        <v>0.1326837800066262</v>
      </c>
      <c r="J20">
        <v>0.23432764221946609</v>
      </c>
      <c r="K20">
        <v>0</v>
      </c>
      <c r="L20">
        <v>12.064558484609851</v>
      </c>
      <c r="M20">
        <v>0.19762649999685669</v>
      </c>
      <c r="O20">
        <v>6.4935064935064929E-2</v>
      </c>
      <c r="P20">
        <v>0.13874282843740801</v>
      </c>
      <c r="Q20">
        <v>0.2539827686590318</v>
      </c>
      <c r="R20">
        <v>0</v>
      </c>
      <c r="S20">
        <v>11.301074538037771</v>
      </c>
      <c r="T20">
        <v>0.2284811065099123</v>
      </c>
      <c r="V20">
        <v>4.7619047619047623E-2</v>
      </c>
      <c r="W20">
        <v>0.1106814695738219</v>
      </c>
      <c r="X20">
        <v>0.25939590773878518</v>
      </c>
      <c r="Y20">
        <v>0</v>
      </c>
      <c r="Z20">
        <v>9.9489769754052038</v>
      </c>
      <c r="AA20">
        <v>0.24177317548580379</v>
      </c>
      <c r="AC20">
        <v>0</v>
      </c>
      <c r="AD20">
        <v>0</v>
      </c>
      <c r="AE20">
        <v>0.26740497995905471</v>
      </c>
      <c r="AF20">
        <v>0</v>
      </c>
      <c r="AG20">
        <v>10.92833799937444</v>
      </c>
      <c r="AH20">
        <v>0.26740497995905471</v>
      </c>
      <c r="AJ20">
        <v>0</v>
      </c>
      <c r="AK20">
        <v>0</v>
      </c>
      <c r="AL20">
        <v>0.2832168353585412</v>
      </c>
      <c r="AM20">
        <v>0</v>
      </c>
      <c r="AN20">
        <v>11.20905246409602</v>
      </c>
      <c r="AO20">
        <v>0.2832168353585412</v>
      </c>
    </row>
    <row r="21" spans="1:41" x14ac:dyDescent="0.25">
      <c r="A21">
        <v>3.0769230769230771E-2</v>
      </c>
      <c r="B21">
        <v>0.11567196284260579</v>
      </c>
      <c r="C21">
        <v>0.24372910065304471</v>
      </c>
      <c r="D21">
        <v>0</v>
      </c>
      <c r="E21">
        <v>12.850097275896401</v>
      </c>
      <c r="F21">
        <v>0.23267060639163989</v>
      </c>
      <c r="H21">
        <v>2.8169014084507039E-2</v>
      </c>
      <c r="I21">
        <v>0.11567196284260579</v>
      </c>
      <c r="J21">
        <v>0.25109100798605122</v>
      </c>
      <c r="K21">
        <v>0</v>
      </c>
      <c r="L21">
        <v>13.00480680363995</v>
      </c>
      <c r="M21">
        <v>0.24075965669510299</v>
      </c>
      <c r="O21">
        <v>1.3157894736842099E-2</v>
      </c>
      <c r="P21">
        <v>0.12455256515796399</v>
      </c>
      <c r="Q21">
        <v>0.27451345090479212</v>
      </c>
      <c r="R21">
        <v>0</v>
      </c>
      <c r="S21">
        <v>13.38442591756767</v>
      </c>
      <c r="T21">
        <v>0.26926258227238747</v>
      </c>
      <c r="V21">
        <v>1.1764705882352939E-2</v>
      </c>
      <c r="W21">
        <v>0.10679136052724771</v>
      </c>
      <c r="X21">
        <v>0.29010521878046053</v>
      </c>
      <c r="Y21">
        <v>0</v>
      </c>
      <c r="Z21">
        <v>12.368595023572521</v>
      </c>
      <c r="AA21">
        <v>0.28543584725919341</v>
      </c>
      <c r="AC21">
        <v>0</v>
      </c>
      <c r="AD21">
        <v>0</v>
      </c>
      <c r="AE21">
        <v>0.28587470306900681</v>
      </c>
      <c r="AF21">
        <v>0</v>
      </c>
      <c r="AG21">
        <v>11.939580035686831</v>
      </c>
      <c r="AH21">
        <v>0.28587470306900681</v>
      </c>
      <c r="AJ21">
        <v>0</v>
      </c>
      <c r="AK21">
        <v>0</v>
      </c>
      <c r="AL21">
        <v>0.2990648978618618</v>
      </c>
      <c r="AM21">
        <v>0</v>
      </c>
      <c r="AN21">
        <v>11.612800818800901</v>
      </c>
      <c r="AO21">
        <v>0.2990648978618618</v>
      </c>
    </row>
    <row r="22" spans="1:41" x14ac:dyDescent="0.25">
      <c r="A22">
        <v>7.6923076923076927E-2</v>
      </c>
      <c r="B22">
        <v>6.8682643944770777E-2</v>
      </c>
      <c r="C22">
        <v>0.2057215958098591</v>
      </c>
      <c r="D22">
        <v>0</v>
      </c>
      <c r="E22">
        <v>12.372203868811271</v>
      </c>
      <c r="F22">
        <v>0.18461357736719519</v>
      </c>
      <c r="H22">
        <v>5.6338028169014093E-2</v>
      </c>
      <c r="I22">
        <v>7.5940582439669641E-2</v>
      </c>
      <c r="J22">
        <v>0.21868212126377909</v>
      </c>
      <c r="K22">
        <v>0</v>
      </c>
      <c r="L22">
        <v>14.18248416684669</v>
      </c>
      <c r="M22">
        <v>0.20208365908330311</v>
      </c>
      <c r="O22">
        <v>3.7499999999999999E-2</v>
      </c>
      <c r="P22">
        <v>7.5992083198520535E-2</v>
      </c>
      <c r="Q22">
        <v>0.24587698382100559</v>
      </c>
      <c r="R22">
        <v>0</v>
      </c>
      <c r="S22">
        <v>12.052711609544851</v>
      </c>
      <c r="T22">
        <v>0.23380689380777339</v>
      </c>
      <c r="V22">
        <v>3.6585365853658527E-2</v>
      </c>
      <c r="W22">
        <v>7.2545503666255187E-2</v>
      </c>
      <c r="X22">
        <v>0.25676129076752963</v>
      </c>
      <c r="Y22">
        <v>0</v>
      </c>
      <c r="Z22">
        <v>13.070550321783919</v>
      </c>
      <c r="AA22">
        <v>0.24471348121507411</v>
      </c>
      <c r="AC22">
        <v>1.020408163265306E-2</v>
      </c>
      <c r="AD22">
        <v>9.3523035277114253E-2</v>
      </c>
      <c r="AE22">
        <v>0.27683806800837191</v>
      </c>
      <c r="AF22">
        <v>0</v>
      </c>
      <c r="AG22">
        <v>11.134726887406931</v>
      </c>
      <c r="AH22">
        <v>0.27305887307688742</v>
      </c>
      <c r="AJ22">
        <v>0</v>
      </c>
      <c r="AK22">
        <v>0</v>
      </c>
      <c r="AL22">
        <v>0.28213574166043909</v>
      </c>
      <c r="AM22">
        <v>0</v>
      </c>
      <c r="AN22">
        <v>13.99744874713144</v>
      </c>
      <c r="AO22">
        <v>0.28213574166043909</v>
      </c>
    </row>
    <row r="23" spans="1:41" x14ac:dyDescent="0.25">
      <c r="A23">
        <v>6.1538461538461542E-2</v>
      </c>
      <c r="B23">
        <v>5.7377377168306931E-2</v>
      </c>
      <c r="C23">
        <v>0.2360897253236752</v>
      </c>
      <c r="D23">
        <v>0</v>
      </c>
      <c r="E23">
        <v>12.581165060745141</v>
      </c>
      <c r="F23">
        <v>0.21803021132416861</v>
      </c>
      <c r="H23">
        <v>5.4794520547945202E-2</v>
      </c>
      <c r="I23">
        <v>3.9738296652711107E-2</v>
      </c>
      <c r="J23">
        <v>0.25688487666200249</v>
      </c>
      <c r="K23">
        <v>0</v>
      </c>
      <c r="L23">
        <v>10.014275524755361</v>
      </c>
      <c r="M23">
        <v>0.2406315520968127</v>
      </c>
      <c r="O23">
        <v>2.5000000000000001E-2</v>
      </c>
      <c r="P23">
        <v>4.4427017452005613E-2</v>
      </c>
      <c r="Q23">
        <v>0.27737611698809911</v>
      </c>
      <c r="R23">
        <v>0</v>
      </c>
      <c r="S23">
        <v>13.75227253947507</v>
      </c>
      <c r="T23">
        <v>0.26933103862709651</v>
      </c>
      <c r="V23">
        <v>1.2500000000000001E-2</v>
      </c>
      <c r="W23">
        <v>5.3896775035436661E-2</v>
      </c>
      <c r="X23">
        <v>0.26976953392866332</v>
      </c>
      <c r="Y23">
        <v>0</v>
      </c>
      <c r="Z23">
        <v>12.235049185492819</v>
      </c>
      <c r="AA23">
        <v>0.26572370506661203</v>
      </c>
      <c r="AC23">
        <v>0</v>
      </c>
      <c r="AD23">
        <v>0</v>
      </c>
      <c r="AE23">
        <v>0.27897220306554998</v>
      </c>
      <c r="AF23">
        <v>0</v>
      </c>
      <c r="AG23">
        <v>13.84609279595821</v>
      </c>
      <c r="AH23">
        <v>0.27897220306554998</v>
      </c>
      <c r="AJ23">
        <v>0</v>
      </c>
      <c r="AK23">
        <v>0</v>
      </c>
      <c r="AL23">
        <v>0.28802987903399729</v>
      </c>
      <c r="AM23">
        <v>0</v>
      </c>
      <c r="AN23">
        <v>13.56202681860537</v>
      </c>
      <c r="AO23">
        <v>0.28802987903399729</v>
      </c>
    </row>
    <row r="24" spans="1:41" x14ac:dyDescent="0.25">
      <c r="A24">
        <v>0.1076923076923077</v>
      </c>
      <c r="B24">
        <v>5.7630054598666387E-2</v>
      </c>
      <c r="C24">
        <v>0.24437365845809139</v>
      </c>
      <c r="D24">
        <v>0</v>
      </c>
      <c r="E24">
        <v>14.26722017172832</v>
      </c>
      <c r="F24">
        <v>0.21185018166736361</v>
      </c>
      <c r="H24">
        <v>6.5789473684210523E-2</v>
      </c>
      <c r="I24">
        <v>6.2079265392622318E-2</v>
      </c>
      <c r="J24">
        <v>0.25851122418931299</v>
      </c>
      <c r="K24">
        <v>0</v>
      </c>
      <c r="L24">
        <v>13.328272849205071</v>
      </c>
      <c r="M24">
        <v>0.23741974461155421</v>
      </c>
      <c r="O24">
        <v>3.614457831325301E-2</v>
      </c>
      <c r="P24">
        <v>5.7313841323809747E-2</v>
      </c>
      <c r="Q24">
        <v>0.25998157571520392</v>
      </c>
      <c r="R24">
        <v>0</v>
      </c>
      <c r="S24">
        <v>14.07568826025925</v>
      </c>
      <c r="T24">
        <v>0.24851306666560091</v>
      </c>
      <c r="V24">
        <v>3.4482758620689648E-2</v>
      </c>
      <c r="W24">
        <v>4.9934093173009231E-2</v>
      </c>
      <c r="X24">
        <v>0.27100659135193972</v>
      </c>
      <c r="Y24">
        <v>1</v>
      </c>
      <c r="Z24">
        <v>11.147549378354739</v>
      </c>
      <c r="AA24">
        <v>0.259939671195907</v>
      </c>
      <c r="AC24">
        <v>2.1739130434782612E-2</v>
      </c>
      <c r="AD24">
        <v>4.4211277572406393E-2</v>
      </c>
      <c r="AE24">
        <v>0.27906713338493949</v>
      </c>
      <c r="AF24">
        <v>0</v>
      </c>
      <c r="AG24">
        <v>11.055057019947281</v>
      </c>
      <c r="AH24">
        <v>0.27203934184238848</v>
      </c>
      <c r="AJ24">
        <v>0</v>
      </c>
      <c r="AK24">
        <v>0</v>
      </c>
      <c r="AL24">
        <v>0.28150835886557968</v>
      </c>
      <c r="AM24">
        <v>0</v>
      </c>
      <c r="AN24">
        <v>11.250396818398389</v>
      </c>
      <c r="AO24">
        <v>0.28150835886557968</v>
      </c>
    </row>
    <row r="25" spans="1:41" x14ac:dyDescent="0.25">
      <c r="A25">
        <v>4.6153846153846163E-2</v>
      </c>
      <c r="B25">
        <v>1.4152900770357951E-2</v>
      </c>
      <c r="C25">
        <v>0.26771871242940187</v>
      </c>
      <c r="D25">
        <v>0</v>
      </c>
      <c r="E25">
        <v>14.47596530213344</v>
      </c>
      <c r="F25">
        <v>0.25470925335864369</v>
      </c>
      <c r="H25">
        <v>4.2857142857142858E-2</v>
      </c>
      <c r="I25">
        <v>1.4152900770357951E-2</v>
      </c>
      <c r="J25">
        <v>0.27854025222325929</v>
      </c>
      <c r="K25">
        <v>0</v>
      </c>
      <c r="L25">
        <v>14.39990079330906</v>
      </c>
      <c r="M25">
        <v>0.2659962599521043</v>
      </c>
      <c r="O25">
        <v>4.0540540540540543E-2</v>
      </c>
      <c r="P25">
        <v>1.4152900770357951E-2</v>
      </c>
      <c r="Q25">
        <v>0.29824105921984928</v>
      </c>
      <c r="R25">
        <v>0</v>
      </c>
      <c r="S25">
        <v>13.22065483573769</v>
      </c>
      <c r="T25">
        <v>0.28557643922024623</v>
      </c>
      <c r="V25">
        <v>1.204819277108434E-2</v>
      </c>
      <c r="W25">
        <v>8.5624828529624608E-3</v>
      </c>
      <c r="X25">
        <v>0.29755263227754658</v>
      </c>
      <c r="Y25">
        <v>0</v>
      </c>
      <c r="Z25">
        <v>10.500850305706541</v>
      </c>
      <c r="AA25">
        <v>0.29386449836031148</v>
      </c>
      <c r="AC25">
        <v>1.098901098901099E-2</v>
      </c>
      <c r="AD25">
        <v>8.5624828529624608E-3</v>
      </c>
      <c r="AE25">
        <v>0.31006845929322779</v>
      </c>
      <c r="AF25">
        <v>0</v>
      </c>
      <c r="AG25">
        <v>9.5309645741806062</v>
      </c>
      <c r="AH25">
        <v>0.30656702036854439</v>
      </c>
      <c r="AJ25">
        <v>1.041666666666667E-2</v>
      </c>
      <c r="AK25">
        <v>8.5624828529624608E-3</v>
      </c>
      <c r="AL25">
        <v>0.32376005487855358</v>
      </c>
      <c r="AM25">
        <v>0</v>
      </c>
      <c r="AN25">
        <v>10.583005244258359</v>
      </c>
      <c r="AO25">
        <v>0.32029836177718363</v>
      </c>
    </row>
    <row r="26" spans="1:41" x14ac:dyDescent="0.25">
      <c r="A26">
        <v>0.1076923076923077</v>
      </c>
      <c r="B26">
        <v>4.8907419722694467E-2</v>
      </c>
      <c r="C26">
        <v>0.21356174763832761</v>
      </c>
      <c r="D26">
        <v>0</v>
      </c>
      <c r="E26">
        <v>15.03745324182257</v>
      </c>
      <c r="F26">
        <v>0.18529583730714061</v>
      </c>
      <c r="H26">
        <v>9.45945945945946E-2</v>
      </c>
      <c r="I26">
        <v>4.8907419722694467E-2</v>
      </c>
      <c r="J26">
        <v>0.2429782441264873</v>
      </c>
      <c r="K26">
        <v>0</v>
      </c>
      <c r="L26">
        <v>14.696938456699071</v>
      </c>
      <c r="M26">
        <v>0.21536743808669989</v>
      </c>
      <c r="O26">
        <v>3.7974683544303799E-2</v>
      </c>
      <c r="P26">
        <v>6.1196691139128921E-2</v>
      </c>
      <c r="Q26">
        <v>0.23400345000492301</v>
      </c>
      <c r="R26">
        <v>0</v>
      </c>
      <c r="S26">
        <v>11.018653015941389</v>
      </c>
      <c r="T26">
        <v>0.2227933180627438</v>
      </c>
      <c r="V26">
        <v>5.8139534883720929E-2</v>
      </c>
      <c r="W26">
        <v>3.586142259975187E-2</v>
      </c>
      <c r="X26">
        <v>0.26095676554570529</v>
      </c>
      <c r="Y26">
        <v>0</v>
      </c>
      <c r="Z26">
        <v>12.38662873539735</v>
      </c>
      <c r="AA26">
        <v>0.2436998941418996</v>
      </c>
      <c r="AC26">
        <v>1.0526315789473681E-2</v>
      </c>
      <c r="AD26">
        <v>9.943342194085325E-3</v>
      </c>
      <c r="AE26">
        <v>0.26741802954867949</v>
      </c>
      <c r="AF26">
        <v>0</v>
      </c>
      <c r="AG26">
        <v>13.308831654206161</v>
      </c>
      <c r="AH26">
        <v>0.26449843616191349</v>
      </c>
      <c r="AJ26">
        <v>0</v>
      </c>
      <c r="AK26">
        <v>0</v>
      </c>
      <c r="AL26">
        <v>0.27506777943579502</v>
      </c>
      <c r="AM26">
        <v>0</v>
      </c>
      <c r="AN26">
        <v>12.817398889233109</v>
      </c>
      <c r="AO26">
        <v>0.27506777943579502</v>
      </c>
    </row>
    <row r="27" spans="1:41" x14ac:dyDescent="0.25">
      <c r="A27">
        <v>9.2307692307692313E-2</v>
      </c>
      <c r="B27">
        <v>3.2551825191010929E-2</v>
      </c>
      <c r="C27">
        <v>0.24083909572944739</v>
      </c>
      <c r="D27">
        <v>0</v>
      </c>
      <c r="E27">
        <v>13.169228201704589</v>
      </c>
      <c r="F27">
        <v>0.215603010721405</v>
      </c>
      <c r="H27">
        <v>5.6338028169014093E-2</v>
      </c>
      <c r="I27">
        <v>4.1958153753218763E-2</v>
      </c>
      <c r="J27">
        <v>0.25212549598135281</v>
      </c>
      <c r="K27">
        <v>0</v>
      </c>
      <c r="L27">
        <v>16.006695027840252</v>
      </c>
      <c r="M27">
        <v>0.23555740303855999</v>
      </c>
      <c r="O27">
        <v>6.9444444444444448E-2</v>
      </c>
      <c r="P27">
        <v>3.6488268421574419E-2</v>
      </c>
      <c r="Q27">
        <v>0.26656003747816548</v>
      </c>
      <c r="R27">
        <v>0</v>
      </c>
      <c r="S27">
        <v>13.9072180642181</v>
      </c>
      <c r="T27">
        <v>0.24551501623512809</v>
      </c>
      <c r="V27">
        <v>4.7619047619047623E-2</v>
      </c>
      <c r="W27">
        <v>3.0073572555825549E-2</v>
      </c>
      <c r="X27">
        <v>0.28728620379953429</v>
      </c>
      <c r="Y27">
        <v>0</v>
      </c>
      <c r="Z27">
        <v>11.30660363302286</v>
      </c>
      <c r="AA27">
        <v>0.27217383349689822</v>
      </c>
      <c r="AC27">
        <v>2.247191011235955E-2</v>
      </c>
      <c r="AD27">
        <v>7.7727463428274302E-3</v>
      </c>
      <c r="AE27">
        <v>0.29567355943944412</v>
      </c>
      <c r="AF27">
        <v>0</v>
      </c>
      <c r="AG27">
        <v>12.270755012281381</v>
      </c>
      <c r="AH27">
        <v>0.28885454133197741</v>
      </c>
      <c r="AJ27">
        <v>2.197802197802198E-2</v>
      </c>
      <c r="AK27">
        <v>7.7727463428274302E-3</v>
      </c>
      <c r="AL27">
        <v>0.29865104438076667</v>
      </c>
      <c r="AM27">
        <v>0</v>
      </c>
      <c r="AN27">
        <v>12.646286863288029</v>
      </c>
      <c r="AO27">
        <v>0.29191645557365481</v>
      </c>
    </row>
    <row r="28" spans="1:41" x14ac:dyDescent="0.25">
      <c r="A28">
        <v>6.1538461538461542E-2</v>
      </c>
      <c r="B28">
        <v>2.2650068703510499E-2</v>
      </c>
      <c r="C28">
        <v>0.22777263015480151</v>
      </c>
      <c r="D28">
        <v>0</v>
      </c>
      <c r="E28">
        <v>13.835126102992859</v>
      </c>
      <c r="F28">
        <v>0.2123620025327515</v>
      </c>
      <c r="H28">
        <v>5.5555555555555552E-2</v>
      </c>
      <c r="I28">
        <v>2.2650068703510499E-2</v>
      </c>
      <c r="J28">
        <v>0.24392974400656231</v>
      </c>
      <c r="K28">
        <v>0</v>
      </c>
      <c r="L28">
        <v>14.31283140601967</v>
      </c>
      <c r="M28">
        <v>0.2291197544115583</v>
      </c>
      <c r="O28">
        <v>5.0632911392405063E-2</v>
      </c>
      <c r="P28">
        <v>2.2650068703510499E-2</v>
      </c>
      <c r="Q28">
        <v>0.26763442918779989</v>
      </c>
      <c r="R28">
        <v>0</v>
      </c>
      <c r="S28">
        <v>14.598801320656429</v>
      </c>
      <c r="T28">
        <v>0.25293647992748042</v>
      </c>
      <c r="V28">
        <v>3.4883720930232558E-2</v>
      </c>
      <c r="W28">
        <v>2.8951954567021529E-2</v>
      </c>
      <c r="X28">
        <v>0.27898838814330129</v>
      </c>
      <c r="Y28">
        <v>0</v>
      </c>
      <c r="Z28">
        <v>14.3601631506848</v>
      </c>
      <c r="AA28">
        <v>0.26824628316503429</v>
      </c>
      <c r="AC28">
        <v>2.3529411764705879E-2</v>
      </c>
      <c r="AD28">
        <v>3.5654692189270198E-2</v>
      </c>
      <c r="AE28">
        <v>0.27018825662769419</v>
      </c>
      <c r="AF28">
        <v>0</v>
      </c>
      <c r="AG28">
        <v>13.02127380207372</v>
      </c>
      <c r="AH28">
        <v>0.26299195194964792</v>
      </c>
      <c r="AJ28">
        <v>2.1739130434782612E-2</v>
      </c>
      <c r="AK28">
        <v>3.5654692189270198E-2</v>
      </c>
      <c r="AL28">
        <v>0.28741068291098693</v>
      </c>
      <c r="AM28">
        <v>0</v>
      </c>
      <c r="AN28">
        <v>13.005493344846901</v>
      </c>
      <c r="AO28">
        <v>0.28038752258272048</v>
      </c>
    </row>
    <row r="29" spans="1:41" x14ac:dyDescent="0.25">
      <c r="A29">
        <v>0.1384615384615385</v>
      </c>
      <c r="B29">
        <v>5.9746066760540111E-2</v>
      </c>
      <c r="C29">
        <v>0.24034644640152891</v>
      </c>
      <c r="D29">
        <v>0</v>
      </c>
      <c r="E29">
        <v>13.93287479309277</v>
      </c>
      <c r="F29">
        <v>0.19879517534831939</v>
      </c>
      <c r="H29">
        <v>0.1111111111111111</v>
      </c>
      <c r="I29">
        <v>6.5472477494685571E-2</v>
      </c>
      <c r="J29">
        <v>0.26227020900822939</v>
      </c>
      <c r="K29">
        <v>0</v>
      </c>
      <c r="L29">
        <v>12.73633721735907</v>
      </c>
      <c r="M29">
        <v>0.22585435495235001</v>
      </c>
      <c r="O29">
        <v>9.45945945945946E-2</v>
      </c>
      <c r="P29">
        <v>5.8350557223488489E-2</v>
      </c>
      <c r="Q29">
        <v>0.25869277473228891</v>
      </c>
      <c r="R29">
        <v>0</v>
      </c>
      <c r="S29">
        <v>14.111798508441691</v>
      </c>
      <c r="T29">
        <v>0.22870218927701261</v>
      </c>
      <c r="V29">
        <v>0.1153846153846154</v>
      </c>
      <c r="W29">
        <v>5.8315224565824421E-2</v>
      </c>
      <c r="X29">
        <v>0.28267119419385522</v>
      </c>
      <c r="Y29">
        <v>0</v>
      </c>
      <c r="Z29">
        <v>12.750350135248389</v>
      </c>
      <c r="AA29">
        <v>0.2433266074138922</v>
      </c>
      <c r="AC29">
        <v>3.614457831325301E-2</v>
      </c>
      <c r="AD29">
        <v>1.8461266063682109E-2</v>
      </c>
      <c r="AE29">
        <v>0.26144219292905291</v>
      </c>
      <c r="AF29">
        <v>0</v>
      </c>
      <c r="AG29">
        <v>13.819628897229579</v>
      </c>
      <c r="AH29">
        <v>0.25132520043533951</v>
      </c>
      <c r="AJ29">
        <v>2.1276595744680851E-2</v>
      </c>
      <c r="AK29">
        <v>2.716329852805555E-2</v>
      </c>
      <c r="AL29">
        <v>0.28161541876924401</v>
      </c>
      <c r="AM29">
        <v>0</v>
      </c>
      <c r="AN29">
        <v>13.928388277184119</v>
      </c>
      <c r="AO29">
        <v>0.2750456588267482</v>
      </c>
    </row>
    <row r="30" spans="1:41" x14ac:dyDescent="0.25">
      <c r="A30">
        <v>7.6923076923076927E-2</v>
      </c>
      <c r="B30">
        <v>6.8130444069715163E-2</v>
      </c>
      <c r="C30">
        <v>0.22118161740130271</v>
      </c>
      <c r="D30">
        <v>0</v>
      </c>
      <c r="E30">
        <v>13.876367371490691</v>
      </c>
      <c r="F30">
        <v>0.19892684344199371</v>
      </c>
      <c r="H30">
        <v>7.0422535211267609E-2</v>
      </c>
      <c r="I30">
        <v>6.8130444069715163E-2</v>
      </c>
      <c r="J30">
        <v>0.24514885857177909</v>
      </c>
      <c r="K30">
        <v>0</v>
      </c>
      <c r="L30">
        <v>12.27002736054698</v>
      </c>
      <c r="M30">
        <v>0.2230869358505472</v>
      </c>
      <c r="O30">
        <v>6.25E-2</v>
      </c>
      <c r="P30">
        <v>6.2428997788863863E-2</v>
      </c>
      <c r="Q30">
        <v>0.27208787549797597</v>
      </c>
      <c r="R30">
        <v>0</v>
      </c>
      <c r="S30">
        <v>12.961481396815721</v>
      </c>
      <c r="T30">
        <v>0.25118057091754847</v>
      </c>
      <c r="V30">
        <v>4.8192771084337352E-2</v>
      </c>
      <c r="W30">
        <v>2.9687550968873318E-2</v>
      </c>
      <c r="X30">
        <v>0.26743538535445049</v>
      </c>
      <c r="Y30">
        <v>0</v>
      </c>
      <c r="Z30">
        <v>12.999313168669451</v>
      </c>
      <c r="AA30">
        <v>0.25311620770031451</v>
      </c>
      <c r="AC30">
        <v>3.1914893617021267E-2</v>
      </c>
      <c r="AD30">
        <v>9.1997053961621347E-2</v>
      </c>
      <c r="AE30">
        <v>0.29036278418678663</v>
      </c>
      <c r="AF30">
        <v>0</v>
      </c>
      <c r="AG30">
        <v>12.61235222198574</v>
      </c>
      <c r="AH30">
        <v>0.27815981062885881</v>
      </c>
      <c r="AJ30">
        <v>0.02</v>
      </c>
      <c r="AK30">
        <v>4.1895212685493011E-2</v>
      </c>
      <c r="AL30">
        <v>0.29159993996709083</v>
      </c>
      <c r="AM30">
        <v>0</v>
      </c>
      <c r="AN30">
        <v>11.6619037896906</v>
      </c>
      <c r="AO30">
        <v>0.28493003691403918</v>
      </c>
    </row>
    <row r="31" spans="1:41" x14ac:dyDescent="0.25">
      <c r="A31">
        <v>4.6153846153846163E-2</v>
      </c>
      <c r="B31">
        <v>2.9315811552612911E-2</v>
      </c>
      <c r="C31">
        <v>0.21994563720586541</v>
      </c>
      <c r="D31">
        <v>0</v>
      </c>
      <c r="E31">
        <v>12.73633721735907</v>
      </c>
      <c r="F31">
        <v>0.20844126264778179</v>
      </c>
      <c r="H31">
        <v>4.3478260869565223E-2</v>
      </c>
      <c r="I31">
        <v>2.9315811552612911E-2</v>
      </c>
      <c r="J31">
        <v>0.2358305212995998</v>
      </c>
      <c r="K31">
        <v>0</v>
      </c>
      <c r="L31">
        <v>14.713938969562159</v>
      </c>
      <c r="M31">
        <v>0.2243024198712428</v>
      </c>
      <c r="O31">
        <v>2.4390243902439029E-2</v>
      </c>
      <c r="P31">
        <v>4.2258802987532762E-2</v>
      </c>
      <c r="Q31">
        <v>0.25752611476143239</v>
      </c>
      <c r="R31">
        <v>0</v>
      </c>
      <c r="S31">
        <v>12.477837495793439</v>
      </c>
      <c r="T31">
        <v>0.25021428749926261</v>
      </c>
      <c r="V31">
        <v>1.1764705882352939E-2</v>
      </c>
      <c r="W31">
        <v>1.950840603554738E-2</v>
      </c>
      <c r="X31">
        <v>0.261577063875996</v>
      </c>
      <c r="Y31">
        <v>0</v>
      </c>
      <c r="Z31">
        <v>10.833150181601971</v>
      </c>
      <c r="AA31">
        <v>0.25827017599468372</v>
      </c>
      <c r="AC31">
        <v>1.098901098901099E-2</v>
      </c>
      <c r="AD31">
        <v>1.950840603554738E-2</v>
      </c>
      <c r="AE31">
        <v>0.2758321510960669</v>
      </c>
      <c r="AF31">
        <v>0</v>
      </c>
      <c r="AG31">
        <v>11.28842643722195</v>
      </c>
      <c r="AH31">
        <v>0.27258665046824698</v>
      </c>
      <c r="AJ31">
        <v>1.030927835051546E-2</v>
      </c>
      <c r="AK31">
        <v>1.950840603554738E-2</v>
      </c>
      <c r="AL31">
        <v>0.289044016479298</v>
      </c>
      <c r="AM31">
        <v>0</v>
      </c>
      <c r="AN31">
        <v>12.395275597696781</v>
      </c>
      <c r="AO31">
        <v>0.28586306366986658</v>
      </c>
    </row>
    <row r="32" spans="1:41" x14ac:dyDescent="0.25">
      <c r="A32">
        <v>6.1538461538461542E-2</v>
      </c>
      <c r="B32">
        <v>2.7056955328065822E-2</v>
      </c>
      <c r="C32">
        <v>0.24691778312706611</v>
      </c>
      <c r="D32">
        <v>0</v>
      </c>
      <c r="E32">
        <v>14.57002794388927</v>
      </c>
      <c r="F32">
        <v>0.2300577992221349</v>
      </c>
      <c r="H32">
        <v>5.5555555555555552E-2</v>
      </c>
      <c r="I32">
        <v>2.7056955328065822E-2</v>
      </c>
      <c r="J32">
        <v>0.26763043430042371</v>
      </c>
      <c r="K32">
        <v>0</v>
      </c>
      <c r="L32">
        <v>13.45826883369477</v>
      </c>
      <c r="M32">
        <v>0.25125891265439648</v>
      </c>
      <c r="O32">
        <v>2.4096385542168679E-2</v>
      </c>
      <c r="P32">
        <v>3.4755725834981273E-2</v>
      </c>
      <c r="Q32">
        <v>0.29386241181122508</v>
      </c>
      <c r="R32">
        <v>0</v>
      </c>
      <c r="S32">
        <v>15.926168941175311</v>
      </c>
      <c r="T32">
        <v>0.28594390247035267</v>
      </c>
      <c r="V32">
        <v>2.222222222222222E-2</v>
      </c>
      <c r="W32">
        <v>3.4755725834981273E-2</v>
      </c>
      <c r="X32">
        <v>0.30374206938628789</v>
      </c>
      <c r="Y32">
        <v>1</v>
      </c>
      <c r="Z32">
        <v>10.86195851847828</v>
      </c>
      <c r="AA32">
        <v>0.29621989615914868</v>
      </c>
      <c r="AC32">
        <v>1.063829787234043E-2</v>
      </c>
      <c r="AD32">
        <v>4.206083257443638E-2</v>
      </c>
      <c r="AE32">
        <v>0.31394554552875331</v>
      </c>
      <c r="AF32">
        <v>0</v>
      </c>
      <c r="AG32">
        <v>14.376940862764529</v>
      </c>
      <c r="AH32">
        <v>0.31015824363403849</v>
      </c>
      <c r="AJ32">
        <v>1.01010101010101E-2</v>
      </c>
      <c r="AK32">
        <v>4.206083257443638E-2</v>
      </c>
      <c r="AL32">
        <v>0.31964144238343473</v>
      </c>
      <c r="AM32">
        <v>0</v>
      </c>
      <c r="AN32">
        <v>14.17996574648291</v>
      </c>
      <c r="AO32">
        <v>0.31598788405052691</v>
      </c>
    </row>
    <row r="34" spans="1:41" s="3" customFormat="1" x14ac:dyDescent="0.25">
      <c r="A34" s="3">
        <f>AVERAGE(A3:A32)</f>
        <v>7.0256410256410246E-2</v>
      </c>
      <c r="B34" s="3">
        <f t="shared" ref="B34:AO34" si="0">AVERAGE(B3:B32)</f>
        <v>5.9267616281986832E-2</v>
      </c>
      <c r="C34" s="3">
        <f t="shared" si="0"/>
        <v>0.23696454245529169</v>
      </c>
      <c r="D34" s="3">
        <f t="shared" si="0"/>
        <v>0</v>
      </c>
      <c r="E34" s="3">
        <f t="shared" si="0"/>
        <v>13.557203849988859</v>
      </c>
      <c r="F34" s="3">
        <f t="shared" si="0"/>
        <v>0.21604379114605271</v>
      </c>
      <c r="H34" s="3">
        <f t="shared" si="0"/>
        <v>5.6874010396354126E-2</v>
      </c>
      <c r="I34" s="3">
        <f t="shared" si="0"/>
        <v>5.6092205548227067E-2</v>
      </c>
      <c r="J34" s="3">
        <f t="shared" si="0"/>
        <v>0.253040147383848</v>
      </c>
      <c r="K34" s="3">
        <f t="shared" si="0"/>
        <v>0</v>
      </c>
      <c r="L34" s="3">
        <f t="shared" si="0"/>
        <v>13.632535453190867</v>
      </c>
      <c r="M34" s="3">
        <f t="shared" si="0"/>
        <v>0.23525217524727571</v>
      </c>
      <c r="O34" s="3">
        <f t="shared" si="0"/>
        <v>4.0497998319586878E-2</v>
      </c>
      <c r="P34" s="3">
        <f t="shared" si="0"/>
        <v>5.6817742795476217E-2</v>
      </c>
      <c r="Q34" s="3">
        <f t="shared" si="0"/>
        <v>0.26814761886101862</v>
      </c>
      <c r="R34" s="3">
        <f t="shared" si="0"/>
        <v>0</v>
      </c>
      <c r="S34" s="3">
        <f t="shared" si="0"/>
        <v>13.376198104895064</v>
      </c>
      <c r="T34" s="3">
        <f t="shared" si="0"/>
        <v>0.25496350857529571</v>
      </c>
      <c r="V34" s="3">
        <f t="shared" si="0"/>
        <v>3.1390933282434988E-2</v>
      </c>
      <c r="W34" s="3">
        <f t="shared" si="0"/>
        <v>4.1971976672871482E-2</v>
      </c>
      <c r="X34" s="3">
        <f t="shared" si="0"/>
        <v>0.27954004087742923</v>
      </c>
      <c r="Y34" s="3">
        <f t="shared" si="0"/>
        <v>6.6666666666666666E-2</v>
      </c>
      <c r="Z34" s="3">
        <f t="shared" si="0"/>
        <v>12.634456939348205</v>
      </c>
      <c r="AA34" s="3">
        <f t="shared" si="0"/>
        <v>0.26935341940815538</v>
      </c>
      <c r="AC34" s="3">
        <f t="shared" si="0"/>
        <v>1.5487815384292246E-2</v>
      </c>
      <c r="AD34" s="3">
        <f t="shared" si="0"/>
        <v>3.1964730011308014E-2</v>
      </c>
      <c r="AE34" s="3">
        <f t="shared" si="0"/>
        <v>0.28738251881959587</v>
      </c>
      <c r="AF34" s="3">
        <f t="shared" si="0"/>
        <v>0</v>
      </c>
      <c r="AG34" s="3">
        <f t="shared" si="0"/>
        <v>12.861472775322614</v>
      </c>
      <c r="AH34" s="3">
        <f t="shared" si="0"/>
        <v>0.28230564911439426</v>
      </c>
      <c r="AJ34" s="3">
        <f t="shared" si="0"/>
        <v>8.6565635988998853E-3</v>
      </c>
      <c r="AK34" s="3">
        <f t="shared" si="0"/>
        <v>1.3524397578385828E-2</v>
      </c>
      <c r="AL34" s="3">
        <f t="shared" si="0"/>
        <v>0.29626336869878894</v>
      </c>
      <c r="AM34" s="3">
        <f t="shared" si="0"/>
        <v>0</v>
      </c>
      <c r="AN34" s="3">
        <f t="shared" si="0"/>
        <v>12.896699515121808</v>
      </c>
      <c r="AO34" s="3">
        <f t="shared" si="0"/>
        <v>0.29349071657554371</v>
      </c>
    </row>
    <row r="38" spans="1:41" x14ac:dyDescent="0.25">
      <c r="A38">
        <f>A34</f>
        <v>7.0256410256410246E-2</v>
      </c>
      <c r="B38">
        <f t="shared" ref="B38:F38" si="1">B34</f>
        <v>5.9267616281986832E-2</v>
      </c>
      <c r="C38">
        <f t="shared" si="1"/>
        <v>0.23696454245529169</v>
      </c>
      <c r="D38">
        <f t="shared" si="1"/>
        <v>0</v>
      </c>
      <c r="E38">
        <f t="shared" si="1"/>
        <v>13.557203849988859</v>
      </c>
      <c r="F38">
        <f t="shared" si="1"/>
        <v>0.21604379114605271</v>
      </c>
    </row>
    <row r="39" spans="1:41" x14ac:dyDescent="0.25">
      <c r="A39">
        <f>H34</f>
        <v>5.6874010396354126E-2</v>
      </c>
      <c r="B39">
        <f t="shared" ref="B39:F39" si="2">I34</f>
        <v>5.6092205548227067E-2</v>
      </c>
      <c r="C39">
        <f t="shared" si="2"/>
        <v>0.253040147383848</v>
      </c>
      <c r="D39">
        <f t="shared" si="2"/>
        <v>0</v>
      </c>
      <c r="E39">
        <f t="shared" si="2"/>
        <v>13.632535453190867</v>
      </c>
      <c r="F39">
        <f t="shared" si="2"/>
        <v>0.23525217524727571</v>
      </c>
    </row>
    <row r="40" spans="1:41" x14ac:dyDescent="0.25">
      <c r="A40">
        <f>O34</f>
        <v>4.0497998319586878E-2</v>
      </c>
      <c r="B40">
        <f t="shared" ref="B40:F40" si="3">P34</f>
        <v>5.6817742795476217E-2</v>
      </c>
      <c r="C40">
        <f t="shared" si="3"/>
        <v>0.26814761886101862</v>
      </c>
      <c r="D40">
        <f t="shared" si="3"/>
        <v>0</v>
      </c>
      <c r="E40">
        <f t="shared" si="3"/>
        <v>13.376198104895064</v>
      </c>
      <c r="F40">
        <f t="shared" si="3"/>
        <v>0.25496350857529571</v>
      </c>
    </row>
    <row r="41" spans="1:41" x14ac:dyDescent="0.25">
      <c r="A41">
        <f>V34</f>
        <v>3.1390933282434988E-2</v>
      </c>
      <c r="B41">
        <f t="shared" ref="B41:F41" si="4">W34</f>
        <v>4.1971976672871482E-2</v>
      </c>
      <c r="C41">
        <f t="shared" si="4"/>
        <v>0.27954004087742923</v>
      </c>
      <c r="D41">
        <f t="shared" si="4"/>
        <v>6.6666666666666666E-2</v>
      </c>
      <c r="E41">
        <f t="shared" si="4"/>
        <v>12.634456939348205</v>
      </c>
      <c r="F41">
        <f t="shared" si="4"/>
        <v>0.26935341940815538</v>
      </c>
    </row>
    <row r="42" spans="1:41" x14ac:dyDescent="0.25">
      <c r="A42">
        <f>AC34</f>
        <v>1.5487815384292246E-2</v>
      </c>
      <c r="B42">
        <f t="shared" ref="B42:F42" si="5">AD34</f>
        <v>3.1964730011308014E-2</v>
      </c>
      <c r="C42">
        <f t="shared" si="5"/>
        <v>0.28738251881959587</v>
      </c>
      <c r="D42">
        <f t="shared" si="5"/>
        <v>0</v>
      </c>
      <c r="E42">
        <f t="shared" si="5"/>
        <v>12.861472775322614</v>
      </c>
      <c r="F42">
        <f t="shared" si="5"/>
        <v>0.28230564911439426</v>
      </c>
    </row>
    <row r="43" spans="1:41" x14ac:dyDescent="0.25">
      <c r="A43">
        <f>AJ34</f>
        <v>8.6565635988998853E-3</v>
      </c>
      <c r="B43">
        <f t="shared" ref="B43:F43" si="6">AK34</f>
        <v>1.3524397578385828E-2</v>
      </c>
      <c r="C43">
        <f t="shared" si="6"/>
        <v>0.29626336869878894</v>
      </c>
      <c r="D43">
        <f t="shared" si="6"/>
        <v>0</v>
      </c>
      <c r="E43">
        <f t="shared" si="6"/>
        <v>12.896699515121808</v>
      </c>
      <c r="F43">
        <f t="shared" si="6"/>
        <v>0.29349071657554371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CE5B0-D959-46C2-A8F6-68E2CA0FA933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11" t="s">
        <v>17</v>
      </c>
      <c r="B1" s="11"/>
      <c r="C1" s="11"/>
      <c r="D1" s="11"/>
      <c r="E1" s="11"/>
      <c r="F1" s="11"/>
      <c r="H1" s="11" t="s">
        <v>18</v>
      </c>
      <c r="I1" s="11"/>
      <c r="J1" s="11"/>
      <c r="K1" s="11"/>
      <c r="L1" s="11"/>
      <c r="M1" s="11"/>
      <c r="O1" s="11" t="s">
        <v>19</v>
      </c>
      <c r="P1" s="11"/>
      <c r="Q1" s="11"/>
      <c r="R1" s="11"/>
      <c r="S1" s="11"/>
      <c r="T1" s="11"/>
      <c r="V1" s="11" t="s">
        <v>20</v>
      </c>
      <c r="W1" s="11"/>
      <c r="X1" s="11"/>
      <c r="Y1" s="11"/>
      <c r="Z1" s="11"/>
      <c r="AA1" s="11"/>
      <c r="AC1" s="11" t="s">
        <v>21</v>
      </c>
      <c r="AD1" s="11"/>
      <c r="AE1" s="11"/>
      <c r="AF1" s="11"/>
      <c r="AG1" s="11"/>
      <c r="AH1" s="11"/>
      <c r="AJ1" s="11" t="s">
        <v>22</v>
      </c>
      <c r="AK1" s="11"/>
      <c r="AL1" s="11"/>
      <c r="AM1" s="11"/>
      <c r="AN1" s="11"/>
      <c r="AO1" s="11"/>
    </row>
    <row r="2" spans="1:41" s="8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  <c r="V2" s="10" t="s">
        <v>38</v>
      </c>
      <c r="W2" s="10" t="s">
        <v>39</v>
      </c>
      <c r="X2" s="10" t="s">
        <v>40</v>
      </c>
      <c r="Y2" s="10" t="s">
        <v>41</v>
      </c>
      <c r="Z2" s="10" t="s">
        <v>42</v>
      </c>
      <c r="AA2" s="10" t="s">
        <v>43</v>
      </c>
      <c r="AC2" s="10" t="s">
        <v>38</v>
      </c>
      <c r="AD2" s="10" t="s">
        <v>39</v>
      </c>
      <c r="AE2" s="10" t="s">
        <v>40</v>
      </c>
      <c r="AF2" s="10" t="s">
        <v>41</v>
      </c>
      <c r="AG2" s="10" t="s">
        <v>42</v>
      </c>
      <c r="AH2" s="10" t="s">
        <v>43</v>
      </c>
      <c r="AJ2" s="10" t="s">
        <v>38</v>
      </c>
      <c r="AK2" s="10" t="s">
        <v>39</v>
      </c>
      <c r="AL2" s="10" t="s">
        <v>40</v>
      </c>
      <c r="AM2" s="10" t="s">
        <v>41</v>
      </c>
      <c r="AN2" s="10" t="s">
        <v>42</v>
      </c>
      <c r="AO2" s="10" t="s">
        <v>43</v>
      </c>
    </row>
    <row r="3" spans="1:41" x14ac:dyDescent="0.25">
      <c r="A3">
        <v>4.6153846153846163E-2</v>
      </c>
      <c r="B3">
        <v>9.1735633932150049E-2</v>
      </c>
      <c r="C3">
        <v>0.26756942252478799</v>
      </c>
      <c r="D3">
        <v>0</v>
      </c>
      <c r="E3">
        <v>12.53566341056017</v>
      </c>
      <c r="F3">
        <v>0.25098611222677553</v>
      </c>
      <c r="H3">
        <v>2.777777777777778E-2</v>
      </c>
      <c r="I3">
        <v>9.6581332720357904E-2</v>
      </c>
      <c r="J3">
        <v>0.28267468044789651</v>
      </c>
      <c r="K3">
        <v>0</v>
      </c>
      <c r="L3">
        <v>11.506985456048611</v>
      </c>
      <c r="M3">
        <v>0.27213979119322279</v>
      </c>
      <c r="O3">
        <v>1.282051282051282E-2</v>
      </c>
      <c r="P3">
        <v>7.4465864943706772E-2</v>
      </c>
      <c r="Q3">
        <v>0.28095459233804948</v>
      </c>
      <c r="R3">
        <v>0</v>
      </c>
      <c r="S3">
        <v>13.762656512669141</v>
      </c>
      <c r="T3">
        <v>0.27639791980879619</v>
      </c>
      <c r="V3">
        <v>2.4390243902439029E-2</v>
      </c>
      <c r="W3">
        <v>7.8255050649720548E-2</v>
      </c>
      <c r="X3">
        <v>0.30371836032674848</v>
      </c>
      <c r="Y3">
        <v>0</v>
      </c>
      <c r="Z3">
        <v>16.14609638802607</v>
      </c>
      <c r="AA3">
        <v>0.29440193566878592</v>
      </c>
      <c r="AC3">
        <v>2.298850574712644E-2</v>
      </c>
      <c r="AD3">
        <v>7.8255050649720548E-2</v>
      </c>
      <c r="AE3">
        <v>0.30767659397622071</v>
      </c>
      <c r="AF3">
        <v>0</v>
      </c>
      <c r="AG3">
        <v>13.16651597261564</v>
      </c>
      <c r="AH3">
        <v>0.29880460214573928</v>
      </c>
      <c r="AJ3">
        <v>1.0526315789473681E-2</v>
      </c>
      <c r="AK3">
        <v>7.4465864943706772E-2</v>
      </c>
      <c r="AL3">
        <v>0.31495381627628599</v>
      </c>
      <c r="AM3">
        <v>0</v>
      </c>
      <c r="AN3">
        <v>14.636061140699219</v>
      </c>
      <c r="AO3">
        <v>0.31085466173712822</v>
      </c>
    </row>
    <row r="4" spans="1:41" x14ac:dyDescent="0.25">
      <c r="A4">
        <v>4.6153846153846163E-2</v>
      </c>
      <c r="B4">
        <v>8.960083834490444E-2</v>
      </c>
      <c r="C4">
        <v>0.25505254162811691</v>
      </c>
      <c r="D4">
        <v>0</v>
      </c>
      <c r="E4">
        <v>14.57002794388927</v>
      </c>
      <c r="F4">
        <v>0.23914546255243899</v>
      </c>
      <c r="H4">
        <v>2.6666666666666668E-2</v>
      </c>
      <c r="I4">
        <v>0.10894854456859519</v>
      </c>
      <c r="J4">
        <v>0.28166724113044339</v>
      </c>
      <c r="K4">
        <v>0</v>
      </c>
      <c r="L4">
        <v>14.59696641673977</v>
      </c>
      <c r="M4">
        <v>0.27125082017846908</v>
      </c>
      <c r="O4">
        <v>1.282051282051282E-2</v>
      </c>
      <c r="P4">
        <v>0.19704496298899429</v>
      </c>
      <c r="Q4">
        <v>0.28331826404321409</v>
      </c>
      <c r="R4">
        <v>0</v>
      </c>
      <c r="S4">
        <v>14.156649119255389</v>
      </c>
      <c r="T4">
        <v>0.27715976113254481</v>
      </c>
      <c r="V4">
        <v>0</v>
      </c>
      <c r="W4">
        <v>0</v>
      </c>
      <c r="X4">
        <v>0.28717157223000289</v>
      </c>
      <c r="Y4">
        <v>0</v>
      </c>
      <c r="Z4">
        <v>15.609063301263699</v>
      </c>
      <c r="AA4">
        <v>0.28717157223000289</v>
      </c>
      <c r="AC4">
        <v>1.111111111111111E-2</v>
      </c>
      <c r="AD4">
        <v>5.0905425897522998E-2</v>
      </c>
      <c r="AE4">
        <v>0.30605992490593209</v>
      </c>
      <c r="AF4">
        <v>0</v>
      </c>
      <c r="AG4">
        <v>12.883405716546489</v>
      </c>
      <c r="AH4">
        <v>0.30209364323033833</v>
      </c>
      <c r="AJ4">
        <v>0</v>
      </c>
      <c r="AK4">
        <v>0</v>
      </c>
      <c r="AL4">
        <v>0.31024107838925202</v>
      </c>
      <c r="AM4">
        <v>0</v>
      </c>
      <c r="AN4">
        <v>12.870231433150581</v>
      </c>
      <c r="AO4">
        <v>0.31024107838925202</v>
      </c>
    </row>
    <row r="5" spans="1:41" x14ac:dyDescent="0.25">
      <c r="A5">
        <v>7.6923076923076927E-2</v>
      </c>
      <c r="B5">
        <v>5.5601679986192608E-2</v>
      </c>
      <c r="C5">
        <v>0.2197143732165448</v>
      </c>
      <c r="D5">
        <v>0</v>
      </c>
      <c r="E5">
        <v>13.84028798214009</v>
      </c>
      <c r="F5">
        <v>0.19853621527787271</v>
      </c>
      <c r="H5">
        <v>5.4054054054054057E-2</v>
      </c>
      <c r="I5">
        <v>6.6267339709834616E-2</v>
      </c>
      <c r="J5">
        <v>0.24840468530389509</v>
      </c>
      <c r="K5">
        <v>0</v>
      </c>
      <c r="L5">
        <v>14.389976670287851</v>
      </c>
      <c r="M5">
        <v>0.23139538665450429</v>
      </c>
      <c r="O5">
        <v>3.896103896103896E-2</v>
      </c>
      <c r="P5">
        <v>7.4627886152669687E-2</v>
      </c>
      <c r="Q5">
        <v>0.25344302460462381</v>
      </c>
      <c r="R5">
        <v>0</v>
      </c>
      <c r="S5">
        <v>14.92780244089148</v>
      </c>
      <c r="T5">
        <v>0.24066104106862529</v>
      </c>
      <c r="V5">
        <v>2.3529411764705879E-2</v>
      </c>
      <c r="W5">
        <v>5.2886622422257279E-2</v>
      </c>
      <c r="X5">
        <v>0.26212719469785778</v>
      </c>
      <c r="Y5">
        <v>0</v>
      </c>
      <c r="Z5">
        <v>13.114196233743909</v>
      </c>
      <c r="AA5">
        <v>0.25471510488326682</v>
      </c>
      <c r="AC5">
        <v>0</v>
      </c>
      <c r="AD5">
        <v>0</v>
      </c>
      <c r="AE5">
        <v>0.26574717837078021</v>
      </c>
      <c r="AF5">
        <v>0</v>
      </c>
      <c r="AG5">
        <v>13.922617775198949</v>
      </c>
      <c r="AH5">
        <v>0.26574717837078021</v>
      </c>
      <c r="AJ5">
        <v>0</v>
      </c>
      <c r="AK5">
        <v>0</v>
      </c>
      <c r="AL5">
        <v>0.28301947093636087</v>
      </c>
      <c r="AM5">
        <v>0</v>
      </c>
      <c r="AN5">
        <v>14.50123147479945</v>
      </c>
      <c r="AO5">
        <v>0.28301947093636087</v>
      </c>
    </row>
    <row r="6" spans="1:41" x14ac:dyDescent="0.25">
      <c r="A6">
        <v>6.1538461538461542E-2</v>
      </c>
      <c r="B6">
        <v>2.1997049578066811E-2</v>
      </c>
      <c r="C6">
        <v>0.2330668516397354</v>
      </c>
      <c r="D6">
        <v>0</v>
      </c>
      <c r="E6">
        <v>14.44632924210952</v>
      </c>
      <c r="F6">
        <v>0.2173706115647937</v>
      </c>
      <c r="H6">
        <v>5.2631578947368418E-2</v>
      </c>
      <c r="I6">
        <v>2.1997049578066811E-2</v>
      </c>
      <c r="J6">
        <v>0.26301493315948121</v>
      </c>
      <c r="K6">
        <v>0</v>
      </c>
      <c r="L6">
        <v>13.627702877384939</v>
      </c>
      <c r="M6">
        <v>0.2480143024890839</v>
      </c>
      <c r="O6">
        <v>2.564102564102564E-2</v>
      </c>
      <c r="P6">
        <v>2.62233312811333E-2</v>
      </c>
      <c r="Q6">
        <v>0.2702690766875373</v>
      </c>
      <c r="R6">
        <v>0</v>
      </c>
      <c r="S6">
        <v>14.80106173797774</v>
      </c>
      <c r="T6">
        <v>0.26266670725244318</v>
      </c>
      <c r="V6">
        <v>3.7037037037037028E-2</v>
      </c>
      <c r="W6">
        <v>2.5025183787871288E-2</v>
      </c>
      <c r="X6">
        <v>0.27063214603096769</v>
      </c>
      <c r="Y6">
        <v>0</v>
      </c>
      <c r="Z6">
        <v>13.217277653565001</v>
      </c>
      <c r="AA6">
        <v>0.25968187455619601</v>
      </c>
      <c r="AC6">
        <v>2.2727272727272731E-2</v>
      </c>
      <c r="AD6">
        <v>2.62233312811333E-2</v>
      </c>
      <c r="AE6">
        <v>0.28768155677771839</v>
      </c>
      <c r="AF6">
        <v>0</v>
      </c>
      <c r="AG6">
        <v>14.27285135192985</v>
      </c>
      <c r="AH6">
        <v>0.28054735477638082</v>
      </c>
      <c r="AJ6">
        <v>1.041666666666667E-2</v>
      </c>
      <c r="AK6">
        <v>1.8762524826334111E-2</v>
      </c>
      <c r="AL6">
        <v>0.2967332214951019</v>
      </c>
      <c r="AM6">
        <v>0</v>
      </c>
      <c r="AN6">
        <v>13.7321312465119</v>
      </c>
      <c r="AO6">
        <v>0.29344680747092028</v>
      </c>
    </row>
    <row r="7" spans="1:41" x14ac:dyDescent="0.25">
      <c r="A7">
        <v>7.6923076923076927E-2</v>
      </c>
      <c r="B7">
        <v>1.87113147545096E-2</v>
      </c>
      <c r="C7">
        <v>0.22938041641608009</v>
      </c>
      <c r="D7">
        <v>0</v>
      </c>
      <c r="E7">
        <v>15.175167685588001</v>
      </c>
      <c r="F7">
        <v>0.21029643709526549</v>
      </c>
      <c r="H7">
        <v>0.04</v>
      </c>
      <c r="I7">
        <v>7.5001828013679201E-3</v>
      </c>
      <c r="J7">
        <v>0.25409501398547341</v>
      </c>
      <c r="K7">
        <v>0</v>
      </c>
      <c r="L7">
        <v>15.50806241927082</v>
      </c>
      <c r="M7">
        <v>0.2436312061139998</v>
      </c>
      <c r="O7">
        <v>2.469135802469136E-2</v>
      </c>
      <c r="P7">
        <v>3.500869237641036E-3</v>
      </c>
      <c r="Q7">
        <v>0.27077110384390529</v>
      </c>
      <c r="R7">
        <v>0</v>
      </c>
      <c r="S7">
        <v>12.961481396815721</v>
      </c>
      <c r="T7">
        <v>0.26399895636041032</v>
      </c>
      <c r="V7">
        <v>1.123595505617977E-2</v>
      </c>
      <c r="W7">
        <v>4.1424090845900707E-3</v>
      </c>
      <c r="X7">
        <v>0.28474043770117319</v>
      </c>
      <c r="Y7">
        <v>0</v>
      </c>
      <c r="Z7">
        <v>14.53075555994447</v>
      </c>
      <c r="AA7">
        <v>0.28149456301818709</v>
      </c>
      <c r="AC7">
        <v>0</v>
      </c>
      <c r="AD7">
        <v>0</v>
      </c>
      <c r="AE7">
        <v>0.29667576396419498</v>
      </c>
      <c r="AF7">
        <v>0</v>
      </c>
      <c r="AG7">
        <v>13.938000471475711</v>
      </c>
      <c r="AH7">
        <v>0.29667576396419498</v>
      </c>
      <c r="AJ7">
        <v>0</v>
      </c>
      <c r="AK7">
        <v>0</v>
      </c>
      <c r="AL7">
        <v>0.29454139732680018</v>
      </c>
      <c r="AM7">
        <v>0</v>
      </c>
      <c r="AN7">
        <v>14.3402530362214</v>
      </c>
      <c r="AO7">
        <v>0.29454139732680018</v>
      </c>
    </row>
    <row r="8" spans="1:41" x14ac:dyDescent="0.25">
      <c r="A8">
        <v>6.1538461538461542E-2</v>
      </c>
      <c r="B8">
        <v>7.068630225909478E-2</v>
      </c>
      <c r="C8">
        <v>0.24919110522640081</v>
      </c>
      <c r="D8">
        <v>0</v>
      </c>
      <c r="E8">
        <v>15.52820015326953</v>
      </c>
      <c r="F8">
        <v>0.22950634168883191</v>
      </c>
      <c r="H8">
        <v>5.5555555555555552E-2</v>
      </c>
      <c r="I8">
        <v>7.068630225909478E-2</v>
      </c>
      <c r="J8">
        <v>0.27156567227680112</v>
      </c>
      <c r="K8">
        <v>0</v>
      </c>
      <c r="L8">
        <v>14.49876842060338</v>
      </c>
      <c r="M8">
        <v>0.25255167369147352</v>
      </c>
      <c r="O8">
        <v>2.469135802469136E-2</v>
      </c>
      <c r="P8">
        <v>9.9202740881828566E-2</v>
      </c>
      <c r="Q8">
        <v>0.28326868037072978</v>
      </c>
      <c r="R8">
        <v>0</v>
      </c>
      <c r="S8">
        <v>15.25907224290801</v>
      </c>
      <c r="T8">
        <v>0.27382494157437037</v>
      </c>
      <c r="V8">
        <v>2.5316455696202531E-2</v>
      </c>
      <c r="W8">
        <v>9.3260630391404309E-2</v>
      </c>
      <c r="X8">
        <v>0.27335084273518567</v>
      </c>
      <c r="Y8">
        <v>0</v>
      </c>
      <c r="Z8">
        <v>11.728323470495321</v>
      </c>
      <c r="AA8">
        <v>0.26406953961805679</v>
      </c>
      <c r="AC8">
        <v>2.197802197802198E-2</v>
      </c>
      <c r="AD8">
        <v>4.2169863636360987E-2</v>
      </c>
      <c r="AE8">
        <v>0.30368941980558001</v>
      </c>
      <c r="AF8">
        <v>0</v>
      </c>
      <c r="AG8">
        <v>14.696330931805489</v>
      </c>
      <c r="AH8">
        <v>0.29608811687279007</v>
      </c>
      <c r="AJ8">
        <v>0</v>
      </c>
      <c r="AK8">
        <v>0</v>
      </c>
      <c r="AL8">
        <v>0.3020862093251383</v>
      </c>
      <c r="AM8">
        <v>0</v>
      </c>
      <c r="AN8">
        <v>15.03329637837291</v>
      </c>
      <c r="AO8">
        <v>0.3020862093251383</v>
      </c>
    </row>
    <row r="9" spans="1:41" x14ac:dyDescent="0.25">
      <c r="A9">
        <v>3.0769230769230771E-2</v>
      </c>
      <c r="B9">
        <v>9.2676648513130733E-2</v>
      </c>
      <c r="C9">
        <v>0.2270083045416002</v>
      </c>
      <c r="D9">
        <v>0</v>
      </c>
      <c r="E9">
        <v>15.79330780516138</v>
      </c>
      <c r="F9">
        <v>0.21717184444760851</v>
      </c>
      <c r="H9">
        <v>2.8169014084507039E-2</v>
      </c>
      <c r="I9">
        <v>9.2676648513130733E-2</v>
      </c>
      <c r="J9">
        <v>0.24301526755364139</v>
      </c>
      <c r="K9">
        <v>0</v>
      </c>
      <c r="L9">
        <v>13.12304407194785</v>
      </c>
      <c r="M9">
        <v>0.23355915724190129</v>
      </c>
      <c r="O9">
        <v>2.7027027027027029E-2</v>
      </c>
      <c r="P9">
        <v>9.2676648513130733E-2</v>
      </c>
      <c r="Q9">
        <v>0.25005357517146382</v>
      </c>
      <c r="R9">
        <v>0</v>
      </c>
      <c r="S9">
        <v>13.757465505784751</v>
      </c>
      <c r="T9">
        <v>0.24079059615296131</v>
      </c>
      <c r="V9">
        <v>1.111111111111111E-2</v>
      </c>
      <c r="W9">
        <v>1.14391180553719E-2</v>
      </c>
      <c r="X9">
        <v>0.28555529201727459</v>
      </c>
      <c r="Y9">
        <v>0</v>
      </c>
      <c r="Z9">
        <v>13.076014027873439</v>
      </c>
      <c r="AA9">
        <v>0.28225535412757857</v>
      </c>
      <c r="AC9">
        <v>2.222222222222222E-2</v>
      </c>
      <c r="AD9">
        <v>9.2676648513130733E-2</v>
      </c>
      <c r="AE9">
        <v>0.29987000281450937</v>
      </c>
      <c r="AF9">
        <v>0</v>
      </c>
      <c r="AG9">
        <v>14.36700087999281</v>
      </c>
      <c r="AH9">
        <v>0.29114674389611739</v>
      </c>
      <c r="AJ9">
        <v>9.7087378640776691E-3</v>
      </c>
      <c r="AK9">
        <v>1.14391180553719E-2</v>
      </c>
      <c r="AL9">
        <v>0.30767868074964821</v>
      </c>
      <c r="AM9">
        <v>0</v>
      </c>
      <c r="AN9">
        <v>14.791406771693969</v>
      </c>
      <c r="AO9">
        <v>0.30458044969328879</v>
      </c>
    </row>
    <row r="10" spans="1:41" x14ac:dyDescent="0.25">
      <c r="A10">
        <v>6.1538461538461542E-2</v>
      </c>
      <c r="B10">
        <v>7.3961027218293007E-2</v>
      </c>
      <c r="C10">
        <v>0.22140667397875341</v>
      </c>
      <c r="D10">
        <v>0</v>
      </c>
      <c r="E10">
        <v>11.98734451709087</v>
      </c>
      <c r="F10">
        <v>0.20323020005893511</v>
      </c>
      <c r="H10">
        <v>5.4054054054054057E-2</v>
      </c>
      <c r="I10">
        <v>4.7874252072419021E-2</v>
      </c>
      <c r="J10">
        <v>0.246588371773098</v>
      </c>
      <c r="K10">
        <v>1</v>
      </c>
      <c r="L10">
        <v>11.0064915910047</v>
      </c>
      <c r="M10">
        <v>0.23067147318685391</v>
      </c>
      <c r="O10">
        <v>3.896103896103896E-2</v>
      </c>
      <c r="P10">
        <v>5.5766692158678133E-2</v>
      </c>
      <c r="Q10">
        <v>0.25160428720051342</v>
      </c>
      <c r="R10">
        <v>0</v>
      </c>
      <c r="S10">
        <v>7.2395244516276263</v>
      </c>
      <c r="T10">
        <v>0.23962879449820709</v>
      </c>
      <c r="V10">
        <v>3.4883720930232558E-2</v>
      </c>
      <c r="W10">
        <v>5.5766692158678133E-2</v>
      </c>
      <c r="X10">
        <v>0.27678150439864141</v>
      </c>
      <c r="Y10">
        <v>0</v>
      </c>
      <c r="Z10">
        <v>12.23577891735078</v>
      </c>
      <c r="AA10">
        <v>0.26518098591408362</v>
      </c>
      <c r="AC10">
        <v>3.1914893617021267E-2</v>
      </c>
      <c r="AD10">
        <v>2.0984325297512822E-2</v>
      </c>
      <c r="AE10">
        <v>0.28196892558873943</v>
      </c>
      <c r="AF10">
        <v>0</v>
      </c>
      <c r="AG10">
        <v>10.26784161489509</v>
      </c>
      <c r="AH10">
        <v>0.27230020481577388</v>
      </c>
      <c r="AJ10">
        <v>2.0408163265306121E-2</v>
      </c>
      <c r="AK10">
        <v>2.7894575835492041E-3</v>
      </c>
      <c r="AL10">
        <v>0.29109795647136649</v>
      </c>
      <c r="AM10">
        <v>0</v>
      </c>
      <c r="AN10">
        <v>9.1182705127045409</v>
      </c>
      <c r="AO10">
        <v>0.28510025414371509</v>
      </c>
    </row>
    <row r="11" spans="1:41" x14ac:dyDescent="0.25">
      <c r="A11">
        <v>4.6153846153846163E-2</v>
      </c>
      <c r="B11">
        <v>0.13081289276079791</v>
      </c>
      <c r="C11">
        <v>0.22359604627686061</v>
      </c>
      <c r="D11">
        <v>0</v>
      </c>
      <c r="E11">
        <v>16.053482043291599</v>
      </c>
      <c r="F11">
        <v>0.20723871062896859</v>
      </c>
      <c r="H11">
        <v>4.1666666666666657E-2</v>
      </c>
      <c r="I11">
        <v>6.7148821249940926E-2</v>
      </c>
      <c r="J11">
        <v>0.24867031518078811</v>
      </c>
      <c r="K11">
        <v>0</v>
      </c>
      <c r="L11">
        <v>16.94476320283054</v>
      </c>
      <c r="M11">
        <v>0.23551118449617439</v>
      </c>
      <c r="O11">
        <v>2.5974025974025979E-2</v>
      </c>
      <c r="P11">
        <v>0.14117237034677069</v>
      </c>
      <c r="Q11">
        <v>0.2548869389377913</v>
      </c>
      <c r="R11">
        <v>0</v>
      </c>
      <c r="S11">
        <v>15.071259308460499</v>
      </c>
      <c r="T11">
        <v>0.2445996841511793</v>
      </c>
      <c r="V11">
        <v>3.5714285714285712E-2</v>
      </c>
      <c r="W11">
        <v>0.13081289276079791</v>
      </c>
      <c r="X11">
        <v>0.27984643243915341</v>
      </c>
      <c r="Y11">
        <v>0</v>
      </c>
      <c r="Z11">
        <v>17.199979235867861</v>
      </c>
      <c r="AA11">
        <v>0.26518002796772649</v>
      </c>
      <c r="AC11">
        <v>2.222222222222222E-2</v>
      </c>
      <c r="AD11">
        <v>0.14117237034677069</v>
      </c>
      <c r="AE11">
        <v>0.29182021686673959</v>
      </c>
      <c r="AF11">
        <v>0</v>
      </c>
      <c r="AG11">
        <v>14.15160263513844</v>
      </c>
      <c r="AH11">
        <v>0.28219815937310611</v>
      </c>
      <c r="AJ11">
        <v>2.02020202020202E-2</v>
      </c>
      <c r="AK11">
        <v>4.5676263080485217E-2</v>
      </c>
      <c r="AL11">
        <v>0.30046378303116089</v>
      </c>
      <c r="AM11">
        <v>0</v>
      </c>
      <c r="AN11">
        <v>14.733344106869581</v>
      </c>
      <c r="AO11">
        <v>0.29347105482688518</v>
      </c>
    </row>
    <row r="12" spans="1:41" x14ac:dyDescent="0.25">
      <c r="A12">
        <v>7.6923076923076927E-2</v>
      </c>
      <c r="B12">
        <v>6.6324714145820085E-2</v>
      </c>
      <c r="C12">
        <v>0.25151006973509821</v>
      </c>
      <c r="D12">
        <v>0</v>
      </c>
      <c r="E12">
        <v>10.16207937101739</v>
      </c>
      <c r="F12">
        <v>0.22706124020579671</v>
      </c>
      <c r="H12">
        <v>2.6315789473684209E-2</v>
      </c>
      <c r="I12">
        <v>6.8888303956320396E-2</v>
      </c>
      <c r="J12">
        <v>0.27736403016305911</v>
      </c>
      <c r="K12">
        <v>0</v>
      </c>
      <c r="L12">
        <v>13.158375931050809</v>
      </c>
      <c r="M12">
        <v>0.26825212663360187</v>
      </c>
      <c r="O12">
        <v>3.8461538461538457E-2</v>
      </c>
      <c r="P12">
        <v>9.3435471621327856E-2</v>
      </c>
      <c r="Q12">
        <v>0.27244065063384959</v>
      </c>
      <c r="R12">
        <v>0</v>
      </c>
      <c r="S12">
        <v>10.75373689202303</v>
      </c>
      <c r="T12">
        <v>0.25836849208557361</v>
      </c>
      <c r="V12">
        <v>2.469135802469136E-2</v>
      </c>
      <c r="W12">
        <v>1.192340383033375E-2</v>
      </c>
      <c r="X12">
        <v>0.28573497496410599</v>
      </c>
      <c r="Y12">
        <v>0</v>
      </c>
      <c r="Z12">
        <v>12.368595023572521</v>
      </c>
      <c r="AA12">
        <v>0.27838538536424329</v>
      </c>
      <c r="AC12">
        <v>2.2727272727272731E-2</v>
      </c>
      <c r="AD12">
        <v>1.192340383033375E-2</v>
      </c>
      <c r="AE12">
        <v>0.29482696884217052</v>
      </c>
      <c r="AF12">
        <v>0</v>
      </c>
      <c r="AG12">
        <v>11.940327825123919</v>
      </c>
      <c r="AH12">
        <v>0.28785536946325002</v>
      </c>
      <c r="AJ12">
        <v>1.041666666666667E-2</v>
      </c>
      <c r="AK12">
        <v>3.7101377748234299E-3</v>
      </c>
      <c r="AL12">
        <v>0.30887870346973478</v>
      </c>
      <c r="AM12">
        <v>0</v>
      </c>
      <c r="AN12">
        <v>10.52887187010759</v>
      </c>
      <c r="AO12">
        <v>0.30562256970677071</v>
      </c>
    </row>
    <row r="13" spans="1:41" x14ac:dyDescent="0.25">
      <c r="A13">
        <v>7.6923076923076927E-2</v>
      </c>
      <c r="B13">
        <v>0.1046715289785535</v>
      </c>
      <c r="C13">
        <v>0.24151133538678321</v>
      </c>
      <c r="D13">
        <v>0</v>
      </c>
      <c r="E13">
        <v>13.416407864998741</v>
      </c>
      <c r="F13">
        <v>0.21488188428175731</v>
      </c>
      <c r="H13">
        <v>7.1428571428571425E-2</v>
      </c>
      <c r="I13">
        <v>0.1046715289785535</v>
      </c>
      <c r="J13">
        <v>0.25691129106996652</v>
      </c>
      <c r="K13">
        <v>0</v>
      </c>
      <c r="L13">
        <v>13.86091627562911</v>
      </c>
      <c r="M13">
        <v>0.2310839467807865</v>
      </c>
      <c r="O13">
        <v>3.7499999999999999E-2</v>
      </c>
      <c r="P13">
        <v>7.1320000718353385E-2</v>
      </c>
      <c r="Q13">
        <v>0.27504327000049722</v>
      </c>
      <c r="R13">
        <v>0</v>
      </c>
      <c r="S13">
        <v>11.325540037581311</v>
      </c>
      <c r="T13">
        <v>0.26205464734854023</v>
      </c>
      <c r="V13">
        <v>2.3529411764705879E-2</v>
      </c>
      <c r="W13">
        <v>0.12933179186506161</v>
      </c>
      <c r="X13">
        <v>0.28371059344383481</v>
      </c>
      <c r="Y13">
        <v>0</v>
      </c>
      <c r="Z13">
        <v>10.014275524755361</v>
      </c>
      <c r="AA13">
        <v>0.2739919490836254</v>
      </c>
      <c r="AC13">
        <v>3.1914893617021267E-2</v>
      </c>
      <c r="AD13">
        <v>9.4169912350059337E-2</v>
      </c>
      <c r="AE13">
        <v>0.30253298650784571</v>
      </c>
      <c r="AF13">
        <v>0</v>
      </c>
      <c r="AG13">
        <v>12.944248584934209</v>
      </c>
      <c r="AH13">
        <v>0.28987225569323161</v>
      </c>
      <c r="AJ13">
        <v>1.01010101010101E-2</v>
      </c>
      <c r="AK13">
        <v>4.1020162504921132E-3</v>
      </c>
      <c r="AL13">
        <v>0.30296579473612723</v>
      </c>
      <c r="AM13">
        <v>0</v>
      </c>
      <c r="AN13">
        <v>12.418304462135151</v>
      </c>
      <c r="AO13">
        <v>0.2998640996756563</v>
      </c>
    </row>
    <row r="14" spans="1:41" x14ac:dyDescent="0.25">
      <c r="A14">
        <v>1.5384615384615391E-2</v>
      </c>
      <c r="B14">
        <v>8.1024980080499631E-3</v>
      </c>
      <c r="C14">
        <v>0.23414479597031179</v>
      </c>
      <c r="D14">
        <v>0</v>
      </c>
      <c r="E14">
        <v>13.736681861768099</v>
      </c>
      <c r="F14">
        <v>0.23041791452449081</v>
      </c>
      <c r="H14">
        <v>1.4492753623188409E-2</v>
      </c>
      <c r="I14">
        <v>8.1024980080499631E-3</v>
      </c>
      <c r="J14">
        <v>0.24987426660832851</v>
      </c>
      <c r="K14">
        <v>0</v>
      </c>
      <c r="L14">
        <v>13.927747228361911</v>
      </c>
      <c r="M14">
        <v>0.24613547291823601</v>
      </c>
      <c r="O14">
        <v>1.3157894736842099E-2</v>
      </c>
      <c r="P14">
        <v>2.4708928210657181E-2</v>
      </c>
      <c r="Q14">
        <v>0.26312164723130899</v>
      </c>
      <c r="R14">
        <v>1</v>
      </c>
      <c r="S14">
        <v>12.25910740167139</v>
      </c>
      <c r="T14">
        <v>0.25933440281759901</v>
      </c>
      <c r="V14">
        <v>0</v>
      </c>
      <c r="W14">
        <v>0</v>
      </c>
      <c r="X14">
        <v>0.29278120239802652</v>
      </c>
      <c r="Y14">
        <v>0</v>
      </c>
      <c r="Z14">
        <v>12.60314586578628</v>
      </c>
      <c r="AA14">
        <v>0.29278120239802652</v>
      </c>
      <c r="AC14">
        <v>1.123595505617977E-2</v>
      </c>
      <c r="AD14">
        <v>2.4708928210657181E-2</v>
      </c>
      <c r="AE14">
        <v>0.2910675903346791</v>
      </c>
      <c r="AF14">
        <v>0</v>
      </c>
      <c r="AG14">
        <v>13.108748441948441</v>
      </c>
      <c r="AH14">
        <v>0.28751953956450682</v>
      </c>
      <c r="AJ14">
        <v>1.041666666666667E-2</v>
      </c>
      <c r="AK14">
        <v>2.4708928210657181E-2</v>
      </c>
      <c r="AL14">
        <v>0.29902202344440038</v>
      </c>
      <c r="AM14">
        <v>0</v>
      </c>
      <c r="AN14">
        <v>10.74376895826467</v>
      </c>
      <c r="AO14">
        <v>0.29564982603132678</v>
      </c>
    </row>
    <row r="15" spans="1:41" x14ac:dyDescent="0.25">
      <c r="A15">
        <v>3.0769230769230771E-2</v>
      </c>
      <c r="B15">
        <v>4.4593323180047488E-2</v>
      </c>
      <c r="C15">
        <v>0.2334864177317085</v>
      </c>
      <c r="D15">
        <v>0</v>
      </c>
      <c r="E15">
        <v>12.011898862615951</v>
      </c>
      <c r="F15">
        <v>0.2249301180113468</v>
      </c>
      <c r="H15">
        <v>2.777777777777778E-2</v>
      </c>
      <c r="I15">
        <v>1.9567580248038841E-2</v>
      </c>
      <c r="J15">
        <v>0.253462641162433</v>
      </c>
      <c r="K15">
        <v>0</v>
      </c>
      <c r="L15">
        <v>12.850097275896401</v>
      </c>
      <c r="M15">
        <v>0.2458784683454755</v>
      </c>
      <c r="O15">
        <v>2.469135802469136E-2</v>
      </c>
      <c r="P15">
        <v>1.9567580248038841E-2</v>
      </c>
      <c r="Q15">
        <v>0.26526164850904232</v>
      </c>
      <c r="R15">
        <v>0</v>
      </c>
      <c r="S15">
        <v>11.916375287812979</v>
      </c>
      <c r="T15">
        <v>0.25822882804590452</v>
      </c>
      <c r="V15">
        <v>1.2658227848101271E-2</v>
      </c>
      <c r="W15">
        <v>5.553412904575783E-3</v>
      </c>
      <c r="X15">
        <v>0.26116350912886283</v>
      </c>
      <c r="Y15">
        <v>0</v>
      </c>
      <c r="Z15">
        <v>11.792854979665799</v>
      </c>
      <c r="AA15">
        <v>0.25778734555881933</v>
      </c>
      <c r="AC15">
        <v>1.030927835051546E-2</v>
      </c>
      <c r="AD15">
        <v>5.5604898768593092E-2</v>
      </c>
      <c r="AE15">
        <v>0.29384535382235871</v>
      </c>
      <c r="AF15">
        <v>0</v>
      </c>
      <c r="AG15">
        <v>13.352367366340481</v>
      </c>
      <c r="AH15">
        <v>0.2902427738987407</v>
      </c>
      <c r="AJ15">
        <v>1.01010101010101E-2</v>
      </c>
      <c r="AK15">
        <v>5.553412904575783E-3</v>
      </c>
      <c r="AL15">
        <v>0.29700521773078609</v>
      </c>
      <c r="AM15">
        <v>0</v>
      </c>
      <c r="AN15">
        <v>13.349692345304661</v>
      </c>
      <c r="AO15">
        <v>0.29394906994659048</v>
      </c>
    </row>
    <row r="16" spans="1:41" x14ac:dyDescent="0.25">
      <c r="A16">
        <v>0.16923076923076921</v>
      </c>
      <c r="B16">
        <v>7.1350887614765976E-2</v>
      </c>
      <c r="C16">
        <v>0.2447919761776641</v>
      </c>
      <c r="D16">
        <v>0</v>
      </c>
      <c r="E16">
        <v>11.313708498984759</v>
      </c>
      <c r="F16">
        <v>0.1912908761512529</v>
      </c>
      <c r="H16">
        <v>0.1038961038961039</v>
      </c>
      <c r="I16">
        <v>8.011194314913872E-2</v>
      </c>
      <c r="J16">
        <v>0.26529687958224107</v>
      </c>
      <c r="K16">
        <v>0</v>
      </c>
      <c r="L16">
        <v>12.4899959967968</v>
      </c>
      <c r="M16">
        <v>0.22941024864911069</v>
      </c>
      <c r="O16">
        <v>9.45945945945946E-2</v>
      </c>
      <c r="P16">
        <v>7.3698448354001744E-2</v>
      </c>
      <c r="Q16">
        <v>0.25176751329503649</v>
      </c>
      <c r="R16">
        <v>0</v>
      </c>
      <c r="S16">
        <v>14.257203692970689</v>
      </c>
      <c r="T16">
        <v>0.2209801925985059</v>
      </c>
      <c r="V16">
        <v>6.741573033707865E-2</v>
      </c>
      <c r="W16">
        <v>7.7968117298123849E-2</v>
      </c>
      <c r="X16">
        <v>0.27351764382352961</v>
      </c>
      <c r="Y16">
        <v>0</v>
      </c>
      <c r="Z16">
        <v>12.39815654499836</v>
      </c>
      <c r="AA16">
        <v>0.24982197453442939</v>
      </c>
      <c r="AC16">
        <v>4.5454545454545463E-2</v>
      </c>
      <c r="AD16">
        <v>5.5727683094400127E-2</v>
      </c>
      <c r="AE16">
        <v>0.26252708316718981</v>
      </c>
      <c r="AF16">
        <v>0</v>
      </c>
      <c r="AG16">
        <v>11.128310101461301</v>
      </c>
      <c r="AH16">
        <v>0.24806095742802661</v>
      </c>
      <c r="AJ16">
        <v>3.1578947368421047E-2</v>
      </c>
      <c r="AK16">
        <v>3.1906532512986661E-2</v>
      </c>
      <c r="AL16">
        <v>0.27290233391612501</v>
      </c>
      <c r="AM16">
        <v>0</v>
      </c>
      <c r="AN16">
        <v>11.486016342865421</v>
      </c>
      <c r="AO16">
        <v>0.26327679076573202</v>
      </c>
    </row>
    <row r="17" spans="1:41" x14ac:dyDescent="0.25">
      <c r="A17">
        <v>6.1538461538461542E-2</v>
      </c>
      <c r="B17">
        <v>2.8193036500641921E-2</v>
      </c>
      <c r="C17">
        <v>0.25264565420230861</v>
      </c>
      <c r="D17">
        <v>0</v>
      </c>
      <c r="E17">
        <v>12.881326462308589</v>
      </c>
      <c r="F17">
        <v>0.2353632732359732</v>
      </c>
      <c r="H17">
        <v>4.2857142857142858E-2</v>
      </c>
      <c r="I17">
        <v>3.1396502014845971E-2</v>
      </c>
      <c r="J17">
        <v>0.25772544658399232</v>
      </c>
      <c r="K17">
        <v>0</v>
      </c>
      <c r="L17">
        <v>12.682242929162239</v>
      </c>
      <c r="M17">
        <v>0.24533450592975639</v>
      </c>
      <c r="O17">
        <v>3.7974683544303799E-2</v>
      </c>
      <c r="P17">
        <v>3.2265809735594418E-2</v>
      </c>
      <c r="Q17">
        <v>0.27896859110951278</v>
      </c>
      <c r="R17">
        <v>0</v>
      </c>
      <c r="S17">
        <v>11.88035593502388</v>
      </c>
      <c r="T17">
        <v>0.26714956322931882</v>
      </c>
      <c r="V17">
        <v>0</v>
      </c>
      <c r="W17">
        <v>0</v>
      </c>
      <c r="X17">
        <v>0.28532305584865192</v>
      </c>
      <c r="Y17">
        <v>0</v>
      </c>
      <c r="Z17">
        <v>12.861209674276919</v>
      </c>
      <c r="AA17">
        <v>0.28532305584865192</v>
      </c>
      <c r="AC17">
        <v>1.041666666666667E-2</v>
      </c>
      <c r="AD17">
        <v>7.139041364560228E-2</v>
      </c>
      <c r="AE17">
        <v>0.29738097294398219</v>
      </c>
      <c r="AF17">
        <v>0</v>
      </c>
      <c r="AG17">
        <v>11.43850015143094</v>
      </c>
      <c r="AH17">
        <v>0.2935396043336741</v>
      </c>
      <c r="AJ17">
        <v>0</v>
      </c>
      <c r="AK17">
        <v>0</v>
      </c>
      <c r="AL17">
        <v>0.29753033074664709</v>
      </c>
      <c r="AM17">
        <v>0</v>
      </c>
      <c r="AN17">
        <v>11.75645719229589</v>
      </c>
      <c r="AO17">
        <v>0.29753033074664709</v>
      </c>
    </row>
    <row r="18" spans="1:41" x14ac:dyDescent="0.25">
      <c r="A18">
        <v>3.0769230769230771E-2</v>
      </c>
      <c r="B18">
        <v>2.1085689439386931E-2</v>
      </c>
      <c r="C18">
        <v>0.24932259436120791</v>
      </c>
      <c r="D18">
        <v>0</v>
      </c>
      <c r="E18">
        <v>13.5092560861063</v>
      </c>
      <c r="F18">
        <v>0.24100233947503569</v>
      </c>
      <c r="H18">
        <v>2.7397260273972601E-2</v>
      </c>
      <c r="I18">
        <v>2.9521578632843989E-2</v>
      </c>
      <c r="J18">
        <v>0.26109163353342668</v>
      </c>
      <c r="K18">
        <v>0</v>
      </c>
      <c r="L18">
        <v>13.936078563006371</v>
      </c>
      <c r="M18">
        <v>0.25312962772065217</v>
      </c>
      <c r="O18">
        <v>1.3513513513513511E-2</v>
      </c>
      <c r="P18">
        <v>2.6035903896289181E-2</v>
      </c>
      <c r="Q18">
        <v>0.27037199648814381</v>
      </c>
      <c r="R18">
        <v>0</v>
      </c>
      <c r="S18">
        <v>13.79893888259943</v>
      </c>
      <c r="T18">
        <v>0.26636648432078658</v>
      </c>
      <c r="V18">
        <v>1.234567901234568E-2</v>
      </c>
      <c r="W18">
        <v>3.3007253369398797E-2</v>
      </c>
      <c r="X18">
        <v>0.28959199476228759</v>
      </c>
      <c r="Y18">
        <v>0</v>
      </c>
      <c r="Z18">
        <v>16.289786458303951</v>
      </c>
      <c r="AA18">
        <v>0.28560928799522978</v>
      </c>
      <c r="AC18">
        <v>0</v>
      </c>
      <c r="AD18">
        <v>0</v>
      </c>
      <c r="AE18">
        <v>0.30158756792088742</v>
      </c>
      <c r="AF18">
        <v>0</v>
      </c>
      <c r="AG18">
        <v>15.860440455062131</v>
      </c>
      <c r="AH18">
        <v>0.30158756792088742</v>
      </c>
      <c r="AJ18">
        <v>0</v>
      </c>
      <c r="AK18">
        <v>0</v>
      </c>
      <c r="AL18">
        <v>0.30541031432120058</v>
      </c>
      <c r="AM18">
        <v>0</v>
      </c>
      <c r="AN18">
        <v>15.59990842463964</v>
      </c>
      <c r="AO18">
        <v>0.30541031432120058</v>
      </c>
    </row>
    <row r="19" spans="1:41" x14ac:dyDescent="0.25">
      <c r="A19">
        <v>0.1076923076923077</v>
      </c>
      <c r="B19">
        <v>5.3027977741640538E-2</v>
      </c>
      <c r="C19">
        <v>0.24633979274508719</v>
      </c>
      <c r="D19">
        <v>0</v>
      </c>
      <c r="E19">
        <v>13.233480267866049</v>
      </c>
      <c r="F19">
        <v>0.21410018669267039</v>
      </c>
      <c r="H19">
        <v>6.9444444444444448E-2</v>
      </c>
      <c r="I19">
        <v>5.194700435557302E-2</v>
      </c>
      <c r="J19">
        <v>0.27051098914507649</v>
      </c>
      <c r="K19">
        <v>0</v>
      </c>
      <c r="L19">
        <v>12.186057606953939</v>
      </c>
      <c r="M19">
        <v>0.24811807292975349</v>
      </c>
      <c r="O19">
        <v>4.7619047619047623E-2</v>
      </c>
      <c r="P19">
        <v>5.0344795124368791E-2</v>
      </c>
      <c r="Q19">
        <v>0.28745127175020951</v>
      </c>
      <c r="R19">
        <v>1</v>
      </c>
      <c r="S19">
        <v>11.817057888614119</v>
      </c>
      <c r="T19">
        <v>0.27136574475618203</v>
      </c>
      <c r="V19">
        <v>3.6585365853658527E-2</v>
      </c>
      <c r="W19">
        <v>5.5069274951358597E-2</v>
      </c>
      <c r="X19">
        <v>0.28325494525498129</v>
      </c>
      <c r="Y19">
        <v>0</v>
      </c>
      <c r="Z19">
        <v>11.38921795885414</v>
      </c>
      <c r="AA19">
        <v>0.27087722988157859</v>
      </c>
      <c r="AC19">
        <v>1.075268817204301E-2</v>
      </c>
      <c r="AD19">
        <v>1.036337796770548E-2</v>
      </c>
      <c r="AE19">
        <v>0.29372165730875388</v>
      </c>
      <c r="AF19">
        <v>0</v>
      </c>
      <c r="AG19">
        <v>12.642756254641849</v>
      </c>
      <c r="AH19">
        <v>0.29045192574664158</v>
      </c>
      <c r="AJ19">
        <v>0</v>
      </c>
      <c r="AK19">
        <v>0</v>
      </c>
      <c r="AL19">
        <v>0.30262463661194361</v>
      </c>
      <c r="AM19">
        <v>0</v>
      </c>
      <c r="AN19">
        <v>14.412296337304671</v>
      </c>
      <c r="AO19">
        <v>0.30262463661194361</v>
      </c>
    </row>
    <row r="20" spans="1:41" x14ac:dyDescent="0.25">
      <c r="A20">
        <v>0.1230769230769231</v>
      </c>
      <c r="B20">
        <v>0.13302191485070139</v>
      </c>
      <c r="C20">
        <v>0.22100015156728861</v>
      </c>
      <c r="D20">
        <v>0</v>
      </c>
      <c r="E20">
        <v>12.817398889233109</v>
      </c>
      <c r="F20">
        <v>0.17742820493122821</v>
      </c>
      <c r="H20">
        <v>8.3333333333333329E-2</v>
      </c>
      <c r="I20">
        <v>0.130832630280905</v>
      </c>
      <c r="J20">
        <v>0.24201369426958719</v>
      </c>
      <c r="K20">
        <v>0</v>
      </c>
      <c r="L20">
        <v>12.43195766677845</v>
      </c>
      <c r="M20">
        <v>0.2109431672237129</v>
      </c>
      <c r="O20">
        <v>7.3170731707317069E-2</v>
      </c>
      <c r="P20">
        <v>0.14409691519463991</v>
      </c>
      <c r="Q20">
        <v>0.26265668216958399</v>
      </c>
      <c r="R20">
        <v>0</v>
      </c>
      <c r="S20">
        <v>13.09239146549301</v>
      </c>
      <c r="T20">
        <v>0.23289422382586031</v>
      </c>
      <c r="V20">
        <v>3.614457831325301E-2</v>
      </c>
      <c r="W20">
        <v>0.1071603979845609</v>
      </c>
      <c r="X20">
        <v>0.25469371027228271</v>
      </c>
      <c r="Y20">
        <v>0</v>
      </c>
      <c r="Z20">
        <v>13.47749446829258</v>
      </c>
      <c r="AA20">
        <v>0.2416146461184209</v>
      </c>
      <c r="AC20">
        <v>4.49438202247191E-2</v>
      </c>
      <c r="AD20">
        <v>0.1277346238967049</v>
      </c>
      <c r="AE20">
        <v>0.2772017799117909</v>
      </c>
      <c r="AF20">
        <v>0</v>
      </c>
      <c r="AG20">
        <v>12.059376908803021</v>
      </c>
      <c r="AH20">
        <v>0.25900239097657762</v>
      </c>
      <c r="AJ20">
        <v>0</v>
      </c>
      <c r="AK20">
        <v>0</v>
      </c>
      <c r="AL20">
        <v>0.2832168353585412</v>
      </c>
      <c r="AM20">
        <v>0</v>
      </c>
      <c r="AN20">
        <v>11.20905246409602</v>
      </c>
      <c r="AO20">
        <v>0.2832168353585412</v>
      </c>
    </row>
    <row r="21" spans="1:41" x14ac:dyDescent="0.25">
      <c r="A21">
        <v>3.0769230769230771E-2</v>
      </c>
      <c r="B21">
        <v>0.11567196284260579</v>
      </c>
      <c r="C21">
        <v>0.24372910065304471</v>
      </c>
      <c r="D21">
        <v>0</v>
      </c>
      <c r="E21">
        <v>12.850097275896401</v>
      </c>
      <c r="F21">
        <v>0.23267060639163989</v>
      </c>
      <c r="H21">
        <v>1.428571428571429E-2</v>
      </c>
      <c r="I21">
        <v>0.12455256515796399</v>
      </c>
      <c r="J21">
        <v>0.25686807785458637</v>
      </c>
      <c r="K21">
        <v>0</v>
      </c>
      <c r="L21">
        <v>12.82575533838066</v>
      </c>
      <c r="M21">
        <v>0.25141921152583568</v>
      </c>
      <c r="O21">
        <v>2.6666666666666668E-2</v>
      </c>
      <c r="P21">
        <v>0.11567196284260579</v>
      </c>
      <c r="Q21">
        <v>0.2765375308141953</v>
      </c>
      <c r="R21">
        <v>0</v>
      </c>
      <c r="S21">
        <v>14.42653804625351</v>
      </c>
      <c r="T21">
        <v>0.26607861098334729</v>
      </c>
      <c r="V21">
        <v>0</v>
      </c>
      <c r="W21">
        <v>0</v>
      </c>
      <c r="X21">
        <v>0.2784604284355312</v>
      </c>
      <c r="Y21">
        <v>0</v>
      </c>
      <c r="Z21">
        <v>11.486016342865421</v>
      </c>
      <c r="AA21">
        <v>0.2784604284355312</v>
      </c>
      <c r="AC21">
        <v>2.298850574712644E-2</v>
      </c>
      <c r="AD21">
        <v>0.11567196284260579</v>
      </c>
      <c r="AE21">
        <v>0.30266420716968911</v>
      </c>
      <c r="AF21">
        <v>0</v>
      </c>
      <c r="AG21">
        <v>13.55346555576944</v>
      </c>
      <c r="AH21">
        <v>0.29304728372113059</v>
      </c>
      <c r="AJ21">
        <v>0</v>
      </c>
      <c r="AK21">
        <v>0</v>
      </c>
      <c r="AL21">
        <v>0.2990648978618618</v>
      </c>
      <c r="AM21">
        <v>0</v>
      </c>
      <c r="AN21">
        <v>11.612800818800901</v>
      </c>
      <c r="AO21">
        <v>0.2990648978618618</v>
      </c>
    </row>
    <row r="22" spans="1:41" x14ac:dyDescent="0.25">
      <c r="A22">
        <v>7.6923076923076927E-2</v>
      </c>
      <c r="B22">
        <v>6.8682643944770777E-2</v>
      </c>
      <c r="C22">
        <v>0.2057215958098591</v>
      </c>
      <c r="D22">
        <v>0</v>
      </c>
      <c r="E22">
        <v>12.372203868811271</v>
      </c>
      <c r="F22">
        <v>0.18461357736719519</v>
      </c>
      <c r="H22">
        <v>5.5555555555555552E-2</v>
      </c>
      <c r="I22">
        <v>6.6906784890184229E-2</v>
      </c>
      <c r="J22">
        <v>0.22379277307124101</v>
      </c>
      <c r="K22">
        <v>0</v>
      </c>
      <c r="L22">
        <v>10.190156314516759</v>
      </c>
      <c r="M22">
        <v>0.20764279762893961</v>
      </c>
      <c r="O22">
        <v>6.4102564102564097E-2</v>
      </c>
      <c r="P22">
        <v>6.8682643944770777E-2</v>
      </c>
      <c r="Q22">
        <v>0.24906277837869131</v>
      </c>
      <c r="R22">
        <v>0</v>
      </c>
      <c r="S22">
        <v>11.076841994513989</v>
      </c>
      <c r="T22">
        <v>0.22869448207590529</v>
      </c>
      <c r="V22">
        <v>3.3333333333333333E-2</v>
      </c>
      <c r="W22">
        <v>7.2225900014905808E-2</v>
      </c>
      <c r="X22">
        <v>0.27022544074207439</v>
      </c>
      <c r="Y22">
        <v>0</v>
      </c>
      <c r="Z22">
        <v>10.822430410956679</v>
      </c>
      <c r="AA22">
        <v>0.25881039605017508</v>
      </c>
      <c r="AC22">
        <v>1.041666666666667E-2</v>
      </c>
      <c r="AD22">
        <v>4.6071193497993823E-2</v>
      </c>
      <c r="AE22">
        <v>0.27029372338537699</v>
      </c>
      <c r="AF22">
        <v>0</v>
      </c>
      <c r="AG22">
        <v>12.799972098183879</v>
      </c>
      <c r="AH22">
        <v>0.26699825550117517</v>
      </c>
      <c r="AJ22">
        <v>0</v>
      </c>
      <c r="AK22">
        <v>0</v>
      </c>
      <c r="AL22">
        <v>0.28213574166043909</v>
      </c>
      <c r="AM22">
        <v>0</v>
      </c>
      <c r="AN22">
        <v>13.99744874713144</v>
      </c>
      <c r="AO22">
        <v>0.28213574166043909</v>
      </c>
    </row>
    <row r="23" spans="1:41" x14ac:dyDescent="0.25">
      <c r="A23">
        <v>6.1538461538461542E-2</v>
      </c>
      <c r="B23">
        <v>5.7377377168306931E-2</v>
      </c>
      <c r="C23">
        <v>0.2360897253236752</v>
      </c>
      <c r="D23">
        <v>0</v>
      </c>
      <c r="E23">
        <v>12.581165060745141</v>
      </c>
      <c r="F23">
        <v>0.21803021132416861</v>
      </c>
      <c r="H23">
        <v>5.9701492537313432E-2</v>
      </c>
      <c r="I23">
        <v>5.7377377168306931E-2</v>
      </c>
      <c r="J23">
        <v>0.2449109926042092</v>
      </c>
      <c r="K23">
        <v>0</v>
      </c>
      <c r="L23">
        <v>12.769942387161681</v>
      </c>
      <c r="M23">
        <v>0.22686392575211869</v>
      </c>
      <c r="O23">
        <v>2.5974025974025979E-2</v>
      </c>
      <c r="P23">
        <v>4.4427017452005613E-2</v>
      </c>
      <c r="Q23">
        <v>0.27051172476413371</v>
      </c>
      <c r="R23">
        <v>0</v>
      </c>
      <c r="S23">
        <v>14.382529084175109</v>
      </c>
      <c r="T23">
        <v>0.2623314976935846</v>
      </c>
      <c r="V23">
        <v>0</v>
      </c>
      <c r="W23">
        <v>0</v>
      </c>
      <c r="X23">
        <v>0.26984114887373328</v>
      </c>
      <c r="Y23">
        <v>0</v>
      </c>
      <c r="Z23">
        <v>13.5092560861063</v>
      </c>
      <c r="AA23">
        <v>0.26984114887373328</v>
      </c>
      <c r="AC23">
        <v>0</v>
      </c>
      <c r="AD23">
        <v>0</v>
      </c>
      <c r="AE23">
        <v>0.28274540895794059</v>
      </c>
      <c r="AF23">
        <v>0</v>
      </c>
      <c r="AG23">
        <v>12.803459353962561</v>
      </c>
      <c r="AH23">
        <v>0.28274540895794059</v>
      </c>
      <c r="AJ23">
        <v>0</v>
      </c>
      <c r="AK23">
        <v>0</v>
      </c>
      <c r="AL23">
        <v>0.28802987903399729</v>
      </c>
      <c r="AM23">
        <v>0</v>
      </c>
      <c r="AN23">
        <v>13.56202681860537</v>
      </c>
      <c r="AO23">
        <v>0.28802987903399729</v>
      </c>
    </row>
    <row r="24" spans="1:41" x14ac:dyDescent="0.25">
      <c r="A24">
        <v>0.1076923076923077</v>
      </c>
      <c r="B24">
        <v>5.7630054598666387E-2</v>
      </c>
      <c r="C24">
        <v>0.24437365845809139</v>
      </c>
      <c r="D24">
        <v>0</v>
      </c>
      <c r="E24">
        <v>14.14655435079511</v>
      </c>
      <c r="F24">
        <v>0.21185018166736361</v>
      </c>
      <c r="H24">
        <v>8.8235294117647065E-2</v>
      </c>
      <c r="I24">
        <v>6.2886429485626436E-2</v>
      </c>
      <c r="J24">
        <v>0.2412267912569763</v>
      </c>
      <c r="K24">
        <v>0</v>
      </c>
      <c r="L24">
        <v>13.47749446829258</v>
      </c>
      <c r="M24">
        <v>0.21439327177968781</v>
      </c>
      <c r="O24">
        <v>6.4102564102564097E-2</v>
      </c>
      <c r="P24">
        <v>6.0238904757996578E-2</v>
      </c>
      <c r="Q24">
        <v>0.26259835239302132</v>
      </c>
      <c r="R24">
        <v>0</v>
      </c>
      <c r="S24">
        <v>11.98808932708986</v>
      </c>
      <c r="T24">
        <v>0.24190365642180231</v>
      </c>
      <c r="V24">
        <v>2.222222222222222E-2</v>
      </c>
      <c r="W24">
        <v>9.3169393055748118E-2</v>
      </c>
      <c r="X24">
        <v>0.27350359031800742</v>
      </c>
      <c r="Y24">
        <v>0</v>
      </c>
      <c r="Z24">
        <v>13.69045548652679</v>
      </c>
      <c r="AA24">
        <v>0.26535530179859063</v>
      </c>
      <c r="AC24">
        <v>2.1052631578947371E-2</v>
      </c>
      <c r="AD24">
        <v>5.1107929200340907E-2</v>
      </c>
      <c r="AE24">
        <v>0.28611719104326938</v>
      </c>
      <c r="AF24">
        <v>0</v>
      </c>
      <c r="AG24">
        <v>12.760849725401741</v>
      </c>
      <c r="AH24">
        <v>0.27901771482761462</v>
      </c>
      <c r="AJ24">
        <v>0</v>
      </c>
      <c r="AK24">
        <v>0</v>
      </c>
      <c r="AL24">
        <v>0.28150835886557968</v>
      </c>
      <c r="AM24">
        <v>0</v>
      </c>
      <c r="AN24">
        <v>11.250396818398389</v>
      </c>
      <c r="AO24">
        <v>0.28150835886557968</v>
      </c>
    </row>
    <row r="25" spans="1:41" x14ac:dyDescent="0.25">
      <c r="A25">
        <v>4.6153846153846163E-2</v>
      </c>
      <c r="B25">
        <v>1.4152900770357951E-2</v>
      </c>
      <c r="C25">
        <v>0.26771871242940187</v>
      </c>
      <c r="D25">
        <v>0</v>
      </c>
      <c r="E25">
        <v>14.47596530213344</v>
      </c>
      <c r="F25">
        <v>0.25470925335864369</v>
      </c>
      <c r="H25">
        <v>4.2253521126760563E-2</v>
      </c>
      <c r="I25">
        <v>1.4152900770357951E-2</v>
      </c>
      <c r="J25">
        <v>0.28539715824897077</v>
      </c>
      <c r="K25">
        <v>0</v>
      </c>
      <c r="L25">
        <v>13.91235319522084</v>
      </c>
      <c r="M25">
        <v>0.27274011350167521</v>
      </c>
      <c r="O25">
        <v>3.8461538461538457E-2</v>
      </c>
      <c r="P25">
        <v>1.4152900770357951E-2</v>
      </c>
      <c r="Q25">
        <v>0.30087743407773621</v>
      </c>
      <c r="R25">
        <v>0</v>
      </c>
      <c r="S25">
        <v>11.75645719229589</v>
      </c>
      <c r="T25">
        <v>0.28876088273742478</v>
      </c>
      <c r="V25">
        <v>2.3255813953488368E-2</v>
      </c>
      <c r="W25">
        <v>4.7210775762489554E-3</v>
      </c>
      <c r="X25">
        <v>0.31209902512126791</v>
      </c>
      <c r="Y25">
        <v>0</v>
      </c>
      <c r="Z25">
        <v>11.46111438112119</v>
      </c>
      <c r="AA25">
        <v>0.30473111575620943</v>
      </c>
      <c r="AC25">
        <v>1.063829787234043E-2</v>
      </c>
      <c r="AD25">
        <v>8.5624828529624608E-3</v>
      </c>
      <c r="AE25">
        <v>0.31783808434216149</v>
      </c>
      <c r="AF25">
        <v>0</v>
      </c>
      <c r="AG25">
        <v>10.095968077830451</v>
      </c>
      <c r="AH25">
        <v>0.31436573788263877</v>
      </c>
      <c r="AJ25">
        <v>1.041666666666667E-2</v>
      </c>
      <c r="AK25">
        <v>8.5624828529624608E-3</v>
      </c>
      <c r="AL25">
        <v>0.32376005487855358</v>
      </c>
      <c r="AM25">
        <v>0</v>
      </c>
      <c r="AN25">
        <v>10.583005244258359</v>
      </c>
      <c r="AO25">
        <v>0.32029836177718363</v>
      </c>
    </row>
    <row r="26" spans="1:41" x14ac:dyDescent="0.25">
      <c r="A26">
        <v>0.1076923076923077</v>
      </c>
      <c r="B26">
        <v>4.8907419722694467E-2</v>
      </c>
      <c r="C26">
        <v>0.21356174763832761</v>
      </c>
      <c r="D26">
        <v>0</v>
      </c>
      <c r="E26">
        <v>15.03745324182257</v>
      </c>
      <c r="F26">
        <v>0.18529583730714061</v>
      </c>
      <c r="H26">
        <v>8.4507042253521125E-2</v>
      </c>
      <c r="I26">
        <v>4.7979627762228312E-2</v>
      </c>
      <c r="J26">
        <v>0.23971713825264421</v>
      </c>
      <c r="K26">
        <v>0</v>
      </c>
      <c r="L26">
        <v>15.352407907928599</v>
      </c>
      <c r="M26">
        <v>0.21540473549082401</v>
      </c>
      <c r="O26">
        <v>6.1728395061728392E-2</v>
      </c>
      <c r="P26">
        <v>6.4985964340843999E-2</v>
      </c>
      <c r="Q26">
        <v>0.25141387311777519</v>
      </c>
      <c r="R26">
        <v>0</v>
      </c>
      <c r="S26">
        <v>14.347100254556169</v>
      </c>
      <c r="T26">
        <v>0.23188301895366289</v>
      </c>
      <c r="V26">
        <v>2.3529411764705879E-2</v>
      </c>
      <c r="W26">
        <v>4.4255509831537809E-2</v>
      </c>
      <c r="X26">
        <v>0.24571623502486961</v>
      </c>
      <c r="Y26">
        <v>0</v>
      </c>
      <c r="Z26">
        <v>12.32810378189374</v>
      </c>
      <c r="AA26">
        <v>0.23889337044001299</v>
      </c>
      <c r="AC26">
        <v>2.1052631578947371E-2</v>
      </c>
      <c r="AD26">
        <v>3.6277425904623462E-2</v>
      </c>
      <c r="AE26">
        <v>0.26830224696912841</v>
      </c>
      <c r="AF26">
        <v>0</v>
      </c>
      <c r="AG26">
        <v>13.24427099865124</v>
      </c>
      <c r="AH26">
        <v>0.26189004332968102</v>
      </c>
      <c r="AJ26">
        <v>0</v>
      </c>
      <c r="AK26">
        <v>0</v>
      </c>
      <c r="AL26">
        <v>0.27506777943579502</v>
      </c>
      <c r="AM26">
        <v>0</v>
      </c>
      <c r="AN26">
        <v>12.817398889233109</v>
      </c>
      <c r="AO26">
        <v>0.27506777943579502</v>
      </c>
    </row>
    <row r="27" spans="1:41" x14ac:dyDescent="0.25">
      <c r="A27">
        <v>9.2307692307692313E-2</v>
      </c>
      <c r="B27">
        <v>3.2551825191010929E-2</v>
      </c>
      <c r="C27">
        <v>0.24083909572944739</v>
      </c>
      <c r="D27">
        <v>0</v>
      </c>
      <c r="E27">
        <v>13.169228201704589</v>
      </c>
      <c r="F27">
        <v>0.215603010721405</v>
      </c>
      <c r="H27">
        <v>5.6338028169014093E-2</v>
      </c>
      <c r="I27">
        <v>4.3677239741852558E-2</v>
      </c>
      <c r="J27">
        <v>0.25194586832164312</v>
      </c>
      <c r="K27">
        <v>0</v>
      </c>
      <c r="L27">
        <v>10.68710838881527</v>
      </c>
      <c r="M27">
        <v>0.23529104533215039</v>
      </c>
      <c r="O27">
        <v>6.9444444444444448E-2</v>
      </c>
      <c r="P27">
        <v>3.6488268421574419E-2</v>
      </c>
      <c r="Q27">
        <v>0.26314146580275238</v>
      </c>
      <c r="R27">
        <v>0</v>
      </c>
      <c r="S27">
        <v>12.141281410366631</v>
      </c>
      <c r="T27">
        <v>0.24233384537050751</v>
      </c>
      <c r="V27">
        <v>2.4390243902439029E-2</v>
      </c>
      <c r="W27">
        <v>7.7727463428274302E-3</v>
      </c>
      <c r="X27">
        <v>0.27778976954822271</v>
      </c>
      <c r="Y27">
        <v>0</v>
      </c>
      <c r="Z27">
        <v>14.312207576551071</v>
      </c>
      <c r="AA27">
        <v>0.27082483013624592</v>
      </c>
      <c r="AC27">
        <v>3.4883720930232558E-2</v>
      </c>
      <c r="AD27">
        <v>3.7625433471411153E-2</v>
      </c>
      <c r="AE27">
        <v>0.29287354013230071</v>
      </c>
      <c r="AF27">
        <v>0</v>
      </c>
      <c r="AG27">
        <v>12.87786029254417</v>
      </c>
      <c r="AH27">
        <v>0.28134450616938061</v>
      </c>
      <c r="AJ27">
        <v>2.197802197802198E-2</v>
      </c>
      <c r="AK27">
        <v>7.7727463428274302E-3</v>
      </c>
      <c r="AL27">
        <v>0.29865104438076667</v>
      </c>
      <c r="AM27">
        <v>0</v>
      </c>
      <c r="AN27">
        <v>12.646286863288029</v>
      </c>
      <c r="AO27">
        <v>0.29191645557365481</v>
      </c>
    </row>
    <row r="28" spans="1:41" x14ac:dyDescent="0.25">
      <c r="A28">
        <v>6.1538461538461542E-2</v>
      </c>
      <c r="B28">
        <v>2.2650068703510499E-2</v>
      </c>
      <c r="C28">
        <v>0.22777263015480151</v>
      </c>
      <c r="D28">
        <v>0</v>
      </c>
      <c r="E28">
        <v>13.835126102992859</v>
      </c>
      <c r="F28">
        <v>0.2123620025327515</v>
      </c>
      <c r="H28">
        <v>5.7142857142857141E-2</v>
      </c>
      <c r="I28">
        <v>2.2650068703510499E-2</v>
      </c>
      <c r="J28">
        <v>0.24902023415698529</v>
      </c>
      <c r="K28">
        <v>0</v>
      </c>
      <c r="L28">
        <v>14.58717636438644</v>
      </c>
      <c r="M28">
        <v>0.23349621685067129</v>
      </c>
      <c r="O28">
        <v>3.7974683544303799E-2</v>
      </c>
      <c r="P28">
        <v>2.8951954567021529E-2</v>
      </c>
      <c r="Q28">
        <v>0.26219782100602529</v>
      </c>
      <c r="R28">
        <v>0</v>
      </c>
      <c r="S28">
        <v>13.135964807678629</v>
      </c>
      <c r="T28">
        <v>0.25114150041464378</v>
      </c>
      <c r="V28">
        <v>5.0632911392405063E-2</v>
      </c>
      <c r="W28">
        <v>2.2650068703510499E-2</v>
      </c>
      <c r="X28">
        <v>0.27092449621386322</v>
      </c>
      <c r="Y28">
        <v>0</v>
      </c>
      <c r="Z28">
        <v>12.385907891055639</v>
      </c>
      <c r="AA28">
        <v>0.25605996128133801</v>
      </c>
      <c r="AC28">
        <v>2.3529411764705879E-2</v>
      </c>
      <c r="AD28">
        <v>3.5654692189270198E-2</v>
      </c>
      <c r="AE28">
        <v>0.2640161392157645</v>
      </c>
      <c r="AF28">
        <v>0</v>
      </c>
      <c r="AG28">
        <v>10.370803798576629</v>
      </c>
      <c r="AH28">
        <v>0.25696506082976373</v>
      </c>
      <c r="AJ28">
        <v>2.1739130434782612E-2</v>
      </c>
      <c r="AK28">
        <v>3.5654692189270198E-2</v>
      </c>
      <c r="AL28">
        <v>0.28741068291098693</v>
      </c>
      <c r="AM28">
        <v>0</v>
      </c>
      <c r="AN28">
        <v>13.005493344846901</v>
      </c>
      <c r="AO28">
        <v>0.28038752258272048</v>
      </c>
    </row>
    <row r="29" spans="1:41" x14ac:dyDescent="0.25">
      <c r="A29">
        <v>0.1384615384615385</v>
      </c>
      <c r="B29">
        <v>5.9746066760540111E-2</v>
      </c>
      <c r="C29">
        <v>0.24034644640152891</v>
      </c>
      <c r="D29">
        <v>0</v>
      </c>
      <c r="E29">
        <v>13.93287479309277</v>
      </c>
      <c r="F29">
        <v>0.19879517534831939</v>
      </c>
      <c r="H29">
        <v>0.1126760563380282</v>
      </c>
      <c r="I29">
        <v>6.7082174963740721E-2</v>
      </c>
      <c r="J29">
        <v>0.25894912320595481</v>
      </c>
      <c r="K29">
        <v>0</v>
      </c>
      <c r="L29">
        <v>12.11772609503473</v>
      </c>
      <c r="M29">
        <v>0.22221320228542571</v>
      </c>
      <c r="O29">
        <v>9.3333333333333338E-2</v>
      </c>
      <c r="P29">
        <v>4.9308643443486747E-2</v>
      </c>
      <c r="Q29">
        <v>0.26028958818336351</v>
      </c>
      <c r="R29">
        <v>0</v>
      </c>
      <c r="S29">
        <v>12.98831892784546</v>
      </c>
      <c r="T29">
        <v>0.23139375323152411</v>
      </c>
      <c r="V29">
        <v>3.614457831325301E-2</v>
      </c>
      <c r="W29">
        <v>7.7289710979831464E-2</v>
      </c>
      <c r="X29">
        <v>0.27016863745675229</v>
      </c>
      <c r="Y29">
        <v>0</v>
      </c>
      <c r="Z29">
        <v>12.92215705124895</v>
      </c>
      <c r="AA29">
        <v>0.25760990197109263</v>
      </c>
      <c r="AC29">
        <v>2.150537634408602E-2</v>
      </c>
      <c r="AD29">
        <v>2.716329852805555E-2</v>
      </c>
      <c r="AE29">
        <v>0.27945266567578497</v>
      </c>
      <c r="AF29">
        <v>0</v>
      </c>
      <c r="AG29">
        <v>13.405089651749019</v>
      </c>
      <c r="AH29">
        <v>0.27285877397247671</v>
      </c>
      <c r="AJ29">
        <v>2.1276595744680851E-2</v>
      </c>
      <c r="AK29">
        <v>2.716329852805555E-2</v>
      </c>
      <c r="AL29">
        <v>0.28161541876924401</v>
      </c>
      <c r="AM29">
        <v>0</v>
      </c>
      <c r="AN29">
        <v>13.928388277184119</v>
      </c>
      <c r="AO29">
        <v>0.2750456588267482</v>
      </c>
    </row>
    <row r="30" spans="1:41" x14ac:dyDescent="0.25">
      <c r="A30">
        <v>7.6923076923076927E-2</v>
      </c>
      <c r="B30">
        <v>6.8130444069715163E-2</v>
      </c>
      <c r="C30">
        <v>0.22118161740130271</v>
      </c>
      <c r="D30">
        <v>0</v>
      </c>
      <c r="E30">
        <v>13.876367371490691</v>
      </c>
      <c r="F30">
        <v>0.19892684344199371</v>
      </c>
      <c r="H30">
        <v>5.2631578947368418E-2</v>
      </c>
      <c r="I30">
        <v>3.7112870958674438E-2</v>
      </c>
      <c r="J30">
        <v>0.24823869006880869</v>
      </c>
      <c r="K30">
        <v>0</v>
      </c>
      <c r="L30">
        <v>11.464230084422219</v>
      </c>
      <c r="M30">
        <v>0.23322018685683599</v>
      </c>
      <c r="O30">
        <v>6.4102564102564097E-2</v>
      </c>
      <c r="P30">
        <v>6.8130444069715163E-2</v>
      </c>
      <c r="Q30">
        <v>0.2564594203144312</v>
      </c>
      <c r="R30">
        <v>0</v>
      </c>
      <c r="S30">
        <v>12.73633721735907</v>
      </c>
      <c r="T30">
        <v>0.23565237772570399</v>
      </c>
      <c r="V30">
        <v>3.4090909090909088E-2</v>
      </c>
      <c r="W30">
        <v>3.8507976775122632E-2</v>
      </c>
      <c r="X30">
        <v>0.27319201485340838</v>
      </c>
      <c r="Y30">
        <v>0</v>
      </c>
      <c r="Z30">
        <v>12.37509018726155</v>
      </c>
      <c r="AA30">
        <v>0.26256587877516302</v>
      </c>
      <c r="AC30">
        <v>2.0833333333333329E-2</v>
      </c>
      <c r="AD30">
        <v>4.1895212685493011E-2</v>
      </c>
      <c r="AE30">
        <v>0.28821750322512563</v>
      </c>
      <c r="AF30">
        <v>0</v>
      </c>
      <c r="AG30">
        <v>12.524262168173539</v>
      </c>
      <c r="AH30">
        <v>0.28134015497698772</v>
      </c>
      <c r="AJ30">
        <v>0.02</v>
      </c>
      <c r="AK30">
        <v>4.1895212685493011E-2</v>
      </c>
      <c r="AL30">
        <v>0.29159993996709083</v>
      </c>
      <c r="AM30">
        <v>0</v>
      </c>
      <c r="AN30">
        <v>11.6619037896906</v>
      </c>
      <c r="AO30">
        <v>0.28493003691403918</v>
      </c>
    </row>
    <row r="31" spans="1:41" x14ac:dyDescent="0.25">
      <c r="A31">
        <v>4.6153846153846163E-2</v>
      </c>
      <c r="B31">
        <v>2.9315811552612911E-2</v>
      </c>
      <c r="C31">
        <v>0.21994563720586541</v>
      </c>
      <c r="D31">
        <v>0</v>
      </c>
      <c r="E31">
        <v>12.73633721735907</v>
      </c>
      <c r="F31">
        <v>0.20844126264778179</v>
      </c>
      <c r="H31">
        <v>4.3478260869565223E-2</v>
      </c>
      <c r="I31">
        <v>2.9315811552612911E-2</v>
      </c>
      <c r="J31">
        <v>0.23651735927119391</v>
      </c>
      <c r="K31">
        <v>0</v>
      </c>
      <c r="L31">
        <v>13.936078563006371</v>
      </c>
      <c r="M31">
        <v>0.22495939532233269</v>
      </c>
      <c r="O31">
        <v>3.9473684210526307E-2</v>
      </c>
      <c r="P31">
        <v>2.8236021823447161E-2</v>
      </c>
      <c r="Q31">
        <v>0.25181354346231127</v>
      </c>
      <c r="R31">
        <v>0</v>
      </c>
      <c r="S31">
        <v>12.141281410366631</v>
      </c>
      <c r="T31">
        <v>0.24075895535892619</v>
      </c>
      <c r="V31">
        <v>2.469135802469136E-2</v>
      </c>
      <c r="W31">
        <v>1.1469117359160289E-2</v>
      </c>
      <c r="X31">
        <v>0.25319729597481838</v>
      </c>
      <c r="Y31">
        <v>0</v>
      </c>
      <c r="Z31">
        <v>13.296078906418771</v>
      </c>
      <c r="AA31">
        <v>0.24666232280607811</v>
      </c>
      <c r="AC31">
        <v>1.149425287356322E-2</v>
      </c>
      <c r="AD31">
        <v>1.950840603554738E-2</v>
      </c>
      <c r="AE31">
        <v>0.26497648614784558</v>
      </c>
      <c r="AF31">
        <v>0</v>
      </c>
      <c r="AG31">
        <v>10.87592360609959</v>
      </c>
      <c r="AH31">
        <v>0.2617065448583813</v>
      </c>
      <c r="AJ31">
        <v>1.030927835051546E-2</v>
      </c>
      <c r="AK31">
        <v>1.950840603554738E-2</v>
      </c>
      <c r="AL31">
        <v>0.289044016479298</v>
      </c>
      <c r="AM31">
        <v>0</v>
      </c>
      <c r="AN31">
        <v>12.395275597696781</v>
      </c>
      <c r="AO31">
        <v>0.28586306366986658</v>
      </c>
    </row>
    <row r="32" spans="1:41" x14ac:dyDescent="0.25">
      <c r="A32">
        <v>6.1538461538461542E-2</v>
      </c>
      <c r="B32">
        <v>2.7056955328065822E-2</v>
      </c>
      <c r="C32">
        <v>0.24691778312706611</v>
      </c>
      <c r="D32">
        <v>0</v>
      </c>
      <c r="E32">
        <v>14.57002794388927</v>
      </c>
      <c r="F32">
        <v>0.2300577992221349</v>
      </c>
      <c r="H32">
        <v>5.3333333333333337E-2</v>
      </c>
      <c r="I32">
        <v>2.7056955328065822E-2</v>
      </c>
      <c r="J32">
        <v>0.27683217083114708</v>
      </c>
      <c r="K32">
        <v>0</v>
      </c>
      <c r="L32">
        <v>11.234513149855919</v>
      </c>
      <c r="M32">
        <v>0.2606247507693224</v>
      </c>
      <c r="O32">
        <v>2.5000000000000001E-2</v>
      </c>
      <c r="P32">
        <v>3.4755725834981273E-2</v>
      </c>
      <c r="Q32">
        <v>0.28709020274072711</v>
      </c>
      <c r="R32">
        <v>0</v>
      </c>
      <c r="S32">
        <v>13.64799828336951</v>
      </c>
      <c r="T32">
        <v>0.27904405452633441</v>
      </c>
      <c r="V32">
        <v>3.4482758620689648E-2</v>
      </c>
      <c r="W32">
        <v>2.6925734072245709E-2</v>
      </c>
      <c r="X32">
        <v>0.29851368863230437</v>
      </c>
      <c r="Y32">
        <v>0</v>
      </c>
      <c r="Z32">
        <v>13.64603553103559</v>
      </c>
      <c r="AA32">
        <v>0.28729163957352682</v>
      </c>
      <c r="AC32">
        <v>1.075268817204301E-2</v>
      </c>
      <c r="AD32">
        <v>4.206083257443638E-2</v>
      </c>
      <c r="AE32">
        <v>0.31015536710691782</v>
      </c>
      <c r="AF32">
        <v>0</v>
      </c>
      <c r="AG32">
        <v>13.36306209562122</v>
      </c>
      <c r="AH32">
        <v>0.30636809614260219</v>
      </c>
      <c r="AJ32">
        <v>1.01010101010101E-2</v>
      </c>
      <c r="AK32">
        <v>4.206083257443638E-2</v>
      </c>
      <c r="AL32">
        <v>0.31964144238343473</v>
      </c>
      <c r="AM32">
        <v>0</v>
      </c>
      <c r="AN32">
        <v>14.17996574648291</v>
      </c>
      <c r="AO32">
        <v>0.31598788405052691</v>
      </c>
    </row>
    <row r="34" spans="1:41" s="3" customFormat="1" x14ac:dyDescent="0.25">
      <c r="A34" s="3">
        <f>AVERAGE(A3:A32)</f>
        <v>7.0256410256410246E-2</v>
      </c>
      <c r="B34" s="3">
        <f t="shared" ref="B34:AO34" si="0">AVERAGE(B3:B32)</f>
        <v>5.9267616281986832E-2</v>
      </c>
      <c r="C34" s="3">
        <f t="shared" si="0"/>
        <v>0.23696454245529169</v>
      </c>
      <c r="D34" s="3">
        <f t="shared" si="0"/>
        <v>0</v>
      </c>
      <c r="E34" s="3">
        <f t="shared" si="0"/>
        <v>13.553181655957751</v>
      </c>
      <c r="F34" s="3">
        <f t="shared" si="0"/>
        <v>0.21604379114605271</v>
      </c>
      <c r="H34" s="3">
        <f t="shared" si="0"/>
        <v>5.2255242653051578E-2</v>
      </c>
      <c r="I34" s="3">
        <f t="shared" si="0"/>
        <v>5.6849028319340071E-2</v>
      </c>
      <c r="J34" s="3">
        <f t="shared" si="0"/>
        <v>0.25624544766913304</v>
      </c>
      <c r="K34" s="3">
        <f t="shared" si="0"/>
        <v>3.3333333333333333E-2</v>
      </c>
      <c r="L34" s="3">
        <f t="shared" si="0"/>
        <v>13.176039095225885</v>
      </c>
      <c r="M34" s="3">
        <f t="shared" si="0"/>
        <v>0.23984264951575293</v>
      </c>
      <c r="O34" s="3">
        <f t="shared" si="0"/>
        <v>4.0754524148689089E-2</v>
      </c>
      <c r="P34" s="3">
        <f t="shared" si="0"/>
        <v>6.3806189062554378E-2</v>
      </c>
      <c r="Q34" s="3">
        <f t="shared" si="0"/>
        <v>0.2672548849813392</v>
      </c>
      <c r="R34" s="3">
        <f t="shared" si="0"/>
        <v>6.6666666666666666E-2</v>
      </c>
      <c r="S34" s="3">
        <f t="shared" si="0"/>
        <v>12.92688060520169</v>
      </c>
      <c r="T34" s="3">
        <f t="shared" si="0"/>
        <v>0.25388158721737247</v>
      </c>
      <c r="V34" s="3">
        <f t="shared" si="0"/>
        <v>2.4112070432805499E-2</v>
      </c>
      <c r="W34" s="3">
        <f t="shared" si="0"/>
        <v>4.2352982874174779E-2</v>
      </c>
      <c r="X34" s="3">
        <f t="shared" si="0"/>
        <v>0.2775775727889474</v>
      </c>
      <c r="Y34" s="3">
        <f t="shared" si="0"/>
        <v>0</v>
      </c>
      <c r="Z34" s="3">
        <f t="shared" si="0"/>
        <v>13.076235830655939</v>
      </c>
      <c r="AA34" s="3">
        <f t="shared" si="0"/>
        <v>0.26958164435548693</v>
      </c>
      <c r="AC34" s="3">
        <f t="shared" si="0"/>
        <v>1.8402229558531793E-2</v>
      </c>
      <c r="AD34" s="3">
        <f t="shared" si="0"/>
        <v>4.5520304238964956E-2</v>
      </c>
      <c r="AE34" s="3">
        <f t="shared" si="0"/>
        <v>0.28945113690671259</v>
      </c>
      <c r="AF34" s="3">
        <f t="shared" si="0"/>
        <v>0</v>
      </c>
      <c r="AG34" s="3">
        <f t="shared" si="0"/>
        <v>12.827207695396941</v>
      </c>
      <c r="AH34" s="3">
        <f t="shared" si="0"/>
        <v>0.28307939112135105</v>
      </c>
      <c r="AJ34" s="3">
        <f t="shared" si="0"/>
        <v>8.6565635988998853E-3</v>
      </c>
      <c r="AK34" s="3">
        <f t="shared" si="0"/>
        <v>1.3524397578385828E-2</v>
      </c>
      <c r="AL34" s="3">
        <f t="shared" si="0"/>
        <v>0.29626336869878894</v>
      </c>
      <c r="AM34" s="3">
        <f t="shared" si="0"/>
        <v>0</v>
      </c>
      <c r="AN34" s="3">
        <f t="shared" si="0"/>
        <v>12.896699515121808</v>
      </c>
      <c r="AO34" s="3">
        <f t="shared" si="0"/>
        <v>0.29349071657554371</v>
      </c>
    </row>
    <row r="38" spans="1:41" x14ac:dyDescent="0.25">
      <c r="A38">
        <f>A34</f>
        <v>7.0256410256410246E-2</v>
      </c>
      <c r="B38">
        <f t="shared" ref="B38:F38" si="1">B34</f>
        <v>5.9267616281986832E-2</v>
      </c>
      <c r="C38">
        <f t="shared" si="1"/>
        <v>0.23696454245529169</v>
      </c>
      <c r="D38">
        <f t="shared" si="1"/>
        <v>0</v>
      </c>
      <c r="E38">
        <f t="shared" si="1"/>
        <v>13.553181655957751</v>
      </c>
      <c r="F38">
        <f t="shared" si="1"/>
        <v>0.21604379114605271</v>
      </c>
    </row>
    <row r="39" spans="1:41" x14ac:dyDescent="0.25">
      <c r="A39">
        <f>H34</f>
        <v>5.2255242653051578E-2</v>
      </c>
      <c r="B39">
        <f t="shared" ref="B39:F39" si="2">I34</f>
        <v>5.6849028319340071E-2</v>
      </c>
      <c r="C39">
        <f t="shared" si="2"/>
        <v>0.25624544766913304</v>
      </c>
      <c r="D39">
        <f t="shared" si="2"/>
        <v>3.3333333333333333E-2</v>
      </c>
      <c r="E39">
        <f t="shared" si="2"/>
        <v>13.176039095225885</v>
      </c>
      <c r="F39">
        <f t="shared" si="2"/>
        <v>0.23984264951575293</v>
      </c>
    </row>
    <row r="40" spans="1:41" x14ac:dyDescent="0.25">
      <c r="A40">
        <f>O34</f>
        <v>4.0754524148689089E-2</v>
      </c>
      <c r="B40">
        <f t="shared" ref="B40:F40" si="3">P34</f>
        <v>6.3806189062554378E-2</v>
      </c>
      <c r="C40">
        <f t="shared" si="3"/>
        <v>0.2672548849813392</v>
      </c>
      <c r="D40">
        <f t="shared" si="3"/>
        <v>6.6666666666666666E-2</v>
      </c>
      <c r="E40">
        <f t="shared" si="3"/>
        <v>12.92688060520169</v>
      </c>
      <c r="F40">
        <f t="shared" si="3"/>
        <v>0.25388158721737247</v>
      </c>
    </row>
    <row r="41" spans="1:41" x14ac:dyDescent="0.25">
      <c r="A41">
        <f>V34</f>
        <v>2.4112070432805499E-2</v>
      </c>
      <c r="B41">
        <f t="shared" ref="B41:F41" si="4">W34</f>
        <v>4.2352982874174779E-2</v>
      </c>
      <c r="C41">
        <f t="shared" si="4"/>
        <v>0.2775775727889474</v>
      </c>
      <c r="D41">
        <f t="shared" si="4"/>
        <v>0</v>
      </c>
      <c r="E41">
        <f t="shared" si="4"/>
        <v>13.076235830655939</v>
      </c>
      <c r="F41">
        <f t="shared" si="4"/>
        <v>0.26958164435548693</v>
      </c>
    </row>
    <row r="42" spans="1:41" x14ac:dyDescent="0.25">
      <c r="A42">
        <f>AC34</f>
        <v>1.8402229558531793E-2</v>
      </c>
      <c r="B42">
        <f t="shared" ref="B42:F42" si="5">AD34</f>
        <v>4.5520304238964956E-2</v>
      </c>
      <c r="C42">
        <f t="shared" si="5"/>
        <v>0.28945113690671259</v>
      </c>
      <c r="D42">
        <f t="shared" si="5"/>
        <v>0</v>
      </c>
      <c r="E42">
        <f t="shared" si="5"/>
        <v>12.827207695396941</v>
      </c>
      <c r="F42">
        <f t="shared" si="5"/>
        <v>0.28307939112135105</v>
      </c>
    </row>
    <row r="43" spans="1:41" x14ac:dyDescent="0.25">
      <c r="A43">
        <f>AJ34</f>
        <v>8.6565635988998853E-3</v>
      </c>
      <c r="B43">
        <f t="shared" ref="B43:F43" si="6">AK34</f>
        <v>1.3524397578385828E-2</v>
      </c>
      <c r="C43">
        <f t="shared" si="6"/>
        <v>0.29626336869878894</v>
      </c>
      <c r="D43">
        <f t="shared" si="6"/>
        <v>0</v>
      </c>
      <c r="E43">
        <f t="shared" si="6"/>
        <v>12.896699515121808</v>
      </c>
      <c r="F43">
        <f t="shared" si="6"/>
        <v>0.29349071657554371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BCDBE-0160-4A6E-B57E-DA53BD6E2EA5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1" t="s">
        <v>23</v>
      </c>
      <c r="B1" s="11"/>
      <c r="C1" s="11"/>
      <c r="D1" s="11"/>
      <c r="E1" s="11"/>
      <c r="F1" s="11"/>
      <c r="H1" s="11" t="s">
        <v>24</v>
      </c>
      <c r="I1" s="11"/>
      <c r="J1" s="11"/>
      <c r="K1" s="11"/>
      <c r="L1" s="11"/>
      <c r="M1" s="11"/>
      <c r="O1" s="11" t="s">
        <v>25</v>
      </c>
      <c r="P1" s="11"/>
      <c r="Q1" s="11"/>
      <c r="R1" s="11"/>
      <c r="S1" s="11"/>
      <c r="T1" s="11"/>
    </row>
    <row r="2" spans="1:20" s="1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</row>
    <row r="3" spans="1:20" x14ac:dyDescent="0.25">
      <c r="A3">
        <v>4.6153846153846163E-2</v>
      </c>
      <c r="B3">
        <v>9.1735633932150049E-2</v>
      </c>
      <c r="C3">
        <v>0.2664755636729087</v>
      </c>
      <c r="D3">
        <v>0</v>
      </c>
      <c r="E3">
        <v>11.38921795885414</v>
      </c>
      <c r="F3">
        <v>0.24994273916805981</v>
      </c>
      <c r="H3">
        <v>4.6153846153846163E-2</v>
      </c>
      <c r="I3">
        <v>9.1735633932150049E-2</v>
      </c>
      <c r="J3">
        <v>0.26513297177661999</v>
      </c>
      <c r="K3">
        <v>0</v>
      </c>
      <c r="L3">
        <v>8.5634883857767523</v>
      </c>
      <c r="M3">
        <v>0.24866211305159991</v>
      </c>
      <c r="O3">
        <v>4.6153846153846163E-2</v>
      </c>
      <c r="P3">
        <v>9.1735633932150049E-2</v>
      </c>
      <c r="Q3">
        <v>0.26734827173519149</v>
      </c>
      <c r="R3">
        <v>0</v>
      </c>
      <c r="S3">
        <v>12.65868967320173</v>
      </c>
      <c r="T3">
        <v>0.25077516839669878</v>
      </c>
    </row>
    <row r="4" spans="1:20" x14ac:dyDescent="0.25">
      <c r="A4">
        <v>4.6153846153846163E-2</v>
      </c>
      <c r="B4">
        <v>8.960083834490444E-2</v>
      </c>
      <c r="C4">
        <v>0.2479394805511875</v>
      </c>
      <c r="D4">
        <v>0</v>
      </c>
      <c r="E4">
        <v>12.18898800440088</v>
      </c>
      <c r="F4">
        <v>0.2323606966021371</v>
      </c>
      <c r="H4">
        <v>4.6153846153846163E-2</v>
      </c>
      <c r="I4">
        <v>8.960083834490444E-2</v>
      </c>
      <c r="J4">
        <v>0.24848346066210289</v>
      </c>
      <c r="K4">
        <v>2</v>
      </c>
      <c r="L4">
        <v>11.908913561791531</v>
      </c>
      <c r="M4">
        <v>0.2328795699387026</v>
      </c>
      <c r="O4">
        <v>4.6153846153846163E-2</v>
      </c>
      <c r="P4">
        <v>8.960083834490444E-2</v>
      </c>
      <c r="Q4">
        <v>0.25802015982802701</v>
      </c>
      <c r="R4">
        <v>1</v>
      </c>
      <c r="S4">
        <v>10.218818054170571</v>
      </c>
      <c r="T4">
        <v>0.24197611375850711</v>
      </c>
    </row>
    <row r="5" spans="1:20" x14ac:dyDescent="0.25">
      <c r="A5">
        <v>7.6923076923076927E-2</v>
      </c>
      <c r="B5">
        <v>5.5601679986192608E-2</v>
      </c>
      <c r="C5">
        <v>0.22215371160407529</v>
      </c>
      <c r="D5">
        <v>0</v>
      </c>
      <c r="E5">
        <v>14.36700087999281</v>
      </c>
      <c r="F5">
        <v>0.20078791225097781</v>
      </c>
      <c r="H5">
        <v>7.6923076923076927E-2</v>
      </c>
      <c r="I5">
        <v>5.5601679986192608E-2</v>
      </c>
      <c r="J5">
        <v>0.22000212938109071</v>
      </c>
      <c r="K5">
        <v>0</v>
      </c>
      <c r="L5">
        <v>12.83614687773035</v>
      </c>
      <c r="M5">
        <v>0.1988018363528381</v>
      </c>
      <c r="O5">
        <v>7.6923076923076927E-2</v>
      </c>
      <c r="P5">
        <v>5.5601679986192608E-2</v>
      </c>
      <c r="Q5">
        <v>0.22265781907658719</v>
      </c>
      <c r="R5">
        <v>0</v>
      </c>
      <c r="S5">
        <v>10.621233735334419</v>
      </c>
      <c r="T5">
        <v>0.20125324222560409</v>
      </c>
    </row>
    <row r="6" spans="1:20" x14ac:dyDescent="0.25">
      <c r="A6">
        <v>6.1538461538461542E-2</v>
      </c>
      <c r="B6">
        <v>2.1997049578066811E-2</v>
      </c>
      <c r="C6">
        <v>0.22987955747659661</v>
      </c>
      <c r="D6">
        <v>0</v>
      </c>
      <c r="E6">
        <v>11.331845140387079</v>
      </c>
      <c r="F6">
        <v>0.214379458580925</v>
      </c>
      <c r="H6">
        <v>4.6153846153846163E-2</v>
      </c>
      <c r="I6">
        <v>2.5025183787871288E-2</v>
      </c>
      <c r="J6">
        <v>0.22144867179921701</v>
      </c>
      <c r="K6">
        <v>0</v>
      </c>
      <c r="L6">
        <v>10.754327294422261</v>
      </c>
      <c r="M6">
        <v>0.21007295538750531</v>
      </c>
      <c r="O6">
        <v>6.1538461538461542E-2</v>
      </c>
      <c r="P6">
        <v>2.1997049578066811E-2</v>
      </c>
      <c r="Q6">
        <v>0.2265596877340959</v>
      </c>
      <c r="R6">
        <v>0</v>
      </c>
      <c r="S6">
        <v>12.73119528297847</v>
      </c>
      <c r="T6">
        <v>0.21126388851488589</v>
      </c>
    </row>
    <row r="7" spans="1:20" x14ac:dyDescent="0.25">
      <c r="A7">
        <v>7.6923076923076927E-2</v>
      </c>
      <c r="B7">
        <v>1.87113147545096E-2</v>
      </c>
      <c r="C7">
        <v>0.2245561905578225</v>
      </c>
      <c r="D7">
        <v>0</v>
      </c>
      <c r="E7">
        <v>11.351526014467961</v>
      </c>
      <c r="F7">
        <v>0.2058433055337969</v>
      </c>
      <c r="H7">
        <v>7.6923076923076927E-2</v>
      </c>
      <c r="I7">
        <v>1.87113147545096E-2</v>
      </c>
      <c r="J7">
        <v>0.2199439125461575</v>
      </c>
      <c r="K7">
        <v>0</v>
      </c>
      <c r="L7">
        <v>12.42041330498574</v>
      </c>
      <c r="M7">
        <v>0.20158581813841389</v>
      </c>
      <c r="O7">
        <v>7.6923076923076927E-2</v>
      </c>
      <c r="P7">
        <v>1.010754648334051E-2</v>
      </c>
      <c r="Q7">
        <v>0.2230788190617207</v>
      </c>
      <c r="R7">
        <v>1</v>
      </c>
      <c r="S7">
        <v>10.973797994506841</v>
      </c>
      <c r="T7">
        <v>0.2051414063274852</v>
      </c>
    </row>
    <row r="8" spans="1:20" x14ac:dyDescent="0.25">
      <c r="A8">
        <v>6.1538461538461542E-2</v>
      </c>
      <c r="B8">
        <v>7.068630225909478E-2</v>
      </c>
      <c r="C8">
        <v>0.2486445169853764</v>
      </c>
      <c r="D8">
        <v>0</v>
      </c>
      <c r="E8">
        <v>11.975421257129719</v>
      </c>
      <c r="F8">
        <v>0.2289933896472551</v>
      </c>
      <c r="H8">
        <v>6.1538461538461542E-2</v>
      </c>
      <c r="I8">
        <v>7.068630225909478E-2</v>
      </c>
      <c r="J8">
        <v>0.241262808954679</v>
      </c>
      <c r="K8">
        <v>0</v>
      </c>
      <c r="L8">
        <v>11.49927533948698</v>
      </c>
      <c r="M8">
        <v>0.2220659405722929</v>
      </c>
      <c r="O8">
        <v>6.1538461538461542E-2</v>
      </c>
      <c r="P8">
        <v>7.068630225909478E-2</v>
      </c>
      <c r="Q8">
        <v>0.24801398132000291</v>
      </c>
      <c r="R8">
        <v>0</v>
      </c>
      <c r="S8">
        <v>12.0563701256249</v>
      </c>
      <c r="T8">
        <v>0.2284016561766738</v>
      </c>
    </row>
    <row r="9" spans="1:20" x14ac:dyDescent="0.25">
      <c r="A9">
        <v>4.6153846153846163E-2</v>
      </c>
      <c r="B9">
        <v>9.5247094366679733E-2</v>
      </c>
      <c r="C9">
        <v>0.22429002930081091</v>
      </c>
      <c r="D9">
        <v>0</v>
      </c>
      <c r="E9">
        <v>10.253919111386489</v>
      </c>
      <c r="F9">
        <v>0.20954216205461901</v>
      </c>
      <c r="H9">
        <v>1.5384615384615391E-2</v>
      </c>
      <c r="I9">
        <v>1.14391180553719E-2</v>
      </c>
      <c r="J9">
        <v>0.21956022922903021</v>
      </c>
      <c r="K9">
        <v>0</v>
      </c>
      <c r="L9">
        <v>8.8669172896910577</v>
      </c>
      <c r="M9">
        <v>0.21600639311696249</v>
      </c>
      <c r="O9">
        <v>1.5384615384615391E-2</v>
      </c>
      <c r="P9">
        <v>1.14391180553719E-2</v>
      </c>
      <c r="Q9">
        <v>0.21667962375004809</v>
      </c>
      <c r="R9">
        <v>0</v>
      </c>
      <c r="S9">
        <v>9.1253891573306216</v>
      </c>
      <c r="T9">
        <v>0.2131701046453493</v>
      </c>
    </row>
    <row r="10" spans="1:20" x14ac:dyDescent="0.25">
      <c r="A10">
        <v>6.1538461538461542E-2</v>
      </c>
      <c r="B10">
        <v>7.3961027218293007E-2</v>
      </c>
      <c r="C10">
        <v>0.20991138816640811</v>
      </c>
      <c r="D10">
        <v>2</v>
      </c>
      <c r="E10">
        <v>7.6146006367466743</v>
      </c>
      <c r="F10">
        <v>0.19244231645042639</v>
      </c>
      <c r="H10">
        <v>6.1538461538461542E-2</v>
      </c>
      <c r="I10">
        <v>7.3961027218293007E-2</v>
      </c>
      <c r="J10">
        <v>0.20925054993535519</v>
      </c>
      <c r="K10">
        <v>0</v>
      </c>
      <c r="L10">
        <v>10.76052456383465</v>
      </c>
      <c r="M10">
        <v>0.1918221451874384</v>
      </c>
      <c r="O10">
        <v>6.1538461538461542E-2</v>
      </c>
      <c r="P10">
        <v>7.3961027218293007E-2</v>
      </c>
      <c r="Q10">
        <v>0.21535788557158839</v>
      </c>
      <c r="R10">
        <v>0</v>
      </c>
      <c r="S10">
        <v>11.60296461594139</v>
      </c>
      <c r="T10">
        <v>0.19755364478451881</v>
      </c>
    </row>
    <row r="11" spans="1:20" x14ac:dyDescent="0.25">
      <c r="A11">
        <v>4.6153846153846163E-2</v>
      </c>
      <c r="B11">
        <v>0.13081289276079791</v>
      </c>
      <c r="C11">
        <v>0.22032848211461081</v>
      </c>
      <c r="D11">
        <v>0</v>
      </c>
      <c r="E11">
        <v>10.014275524755361</v>
      </c>
      <c r="F11">
        <v>0.20412195712036121</v>
      </c>
      <c r="H11">
        <v>4.6153846153846163E-2</v>
      </c>
      <c r="I11">
        <v>0.13081289276079791</v>
      </c>
      <c r="J11">
        <v>0.22146373699885019</v>
      </c>
      <c r="K11">
        <v>0</v>
      </c>
      <c r="L11">
        <v>10.469001862641919</v>
      </c>
      <c r="M11">
        <v>0.205204815625328</v>
      </c>
      <c r="O11">
        <v>4.6153846153846163E-2</v>
      </c>
      <c r="P11">
        <v>0.13081289276079791</v>
      </c>
      <c r="Q11">
        <v>0.21776779448364039</v>
      </c>
      <c r="R11">
        <v>0</v>
      </c>
      <c r="S11">
        <v>10.3162126007679</v>
      </c>
      <c r="T11">
        <v>0.20167945507235871</v>
      </c>
    </row>
    <row r="12" spans="1:20" x14ac:dyDescent="0.25">
      <c r="A12">
        <v>9.2307692307692313E-2</v>
      </c>
      <c r="B12">
        <v>7.0615525819354444E-2</v>
      </c>
      <c r="C12">
        <v>0.25366928954657969</v>
      </c>
      <c r="D12">
        <v>0</v>
      </c>
      <c r="E12">
        <v>10.90789360312718</v>
      </c>
      <c r="F12">
        <v>0.22373530658972429</v>
      </c>
      <c r="H12">
        <v>9.2307692307692313E-2</v>
      </c>
      <c r="I12">
        <v>7.0615525819354444E-2</v>
      </c>
      <c r="J12">
        <v>0.2519324999965169</v>
      </c>
      <c r="K12">
        <v>0</v>
      </c>
      <c r="L12">
        <v>9.6775800464555992</v>
      </c>
      <c r="M12">
        <v>0.22215883607505191</v>
      </c>
      <c r="O12">
        <v>7.6923076923076927E-2</v>
      </c>
      <c r="P12">
        <v>6.6324714145820085E-2</v>
      </c>
      <c r="Q12">
        <v>0.24837218520342361</v>
      </c>
      <c r="R12">
        <v>0</v>
      </c>
      <c r="S12">
        <v>8.9387647441643274</v>
      </c>
      <c r="T12">
        <v>0.22416473140732801</v>
      </c>
    </row>
    <row r="13" spans="1:20" x14ac:dyDescent="0.25">
      <c r="A13">
        <v>7.6923076923076927E-2</v>
      </c>
      <c r="B13">
        <v>0.1046715289785535</v>
      </c>
      <c r="C13">
        <v>0.24312987333053779</v>
      </c>
      <c r="D13">
        <v>0</v>
      </c>
      <c r="E13">
        <v>9.4566680933916381</v>
      </c>
      <c r="F13">
        <v>0.21637591930676159</v>
      </c>
      <c r="H13">
        <v>7.6923076923076927E-2</v>
      </c>
      <c r="I13">
        <v>0.1046715289785535</v>
      </c>
      <c r="J13">
        <v>0.24175350041300331</v>
      </c>
      <c r="K13">
        <v>0</v>
      </c>
      <c r="L13">
        <v>11.067469850371801</v>
      </c>
      <c r="M13">
        <v>0.21510542122903739</v>
      </c>
      <c r="O13">
        <v>7.6923076923076927E-2</v>
      </c>
      <c r="P13">
        <v>0.1046715289785535</v>
      </c>
      <c r="Q13">
        <v>0.24085722934304479</v>
      </c>
      <c r="R13">
        <v>0</v>
      </c>
      <c r="S13">
        <v>9.1684571254168006</v>
      </c>
      <c r="T13">
        <v>0.21427809408753731</v>
      </c>
    </row>
    <row r="14" spans="1:20" x14ac:dyDescent="0.25">
      <c r="A14">
        <v>3.0769230769230771E-2</v>
      </c>
      <c r="B14">
        <v>4.3103181777361048E-2</v>
      </c>
      <c r="C14">
        <v>0.23825424628357331</v>
      </c>
      <c r="D14">
        <v>0</v>
      </c>
      <c r="E14">
        <v>8.5094485300584726</v>
      </c>
      <c r="F14">
        <v>0.2295970946509292</v>
      </c>
      <c r="H14">
        <v>3.0769230769230771E-2</v>
      </c>
      <c r="I14">
        <v>4.3103181777361048E-2</v>
      </c>
      <c r="J14">
        <v>0.23680318403304529</v>
      </c>
      <c r="K14">
        <v>0</v>
      </c>
      <c r="L14">
        <v>9.7348172384830445</v>
      </c>
      <c r="M14">
        <v>0.22819068046964819</v>
      </c>
      <c r="O14">
        <v>3.0769230769230771E-2</v>
      </c>
      <c r="P14">
        <v>4.3103181777361048E-2</v>
      </c>
      <c r="Q14">
        <v>0.23937562424369921</v>
      </c>
      <c r="R14">
        <v>1</v>
      </c>
      <c r="S14">
        <v>10.004165798972609</v>
      </c>
      <c r="T14">
        <v>0.23068396867382041</v>
      </c>
    </row>
    <row r="15" spans="1:20" x14ac:dyDescent="0.25">
      <c r="A15">
        <v>3.0769230769230771E-2</v>
      </c>
      <c r="B15">
        <v>4.4593323180047488E-2</v>
      </c>
      <c r="C15">
        <v>0.23906743423831239</v>
      </c>
      <c r="D15">
        <v>0</v>
      </c>
      <c r="E15">
        <v>5.8064004094004504</v>
      </c>
      <c r="F15">
        <v>0.23033941093313209</v>
      </c>
      <c r="H15">
        <v>3.0769230769230771E-2</v>
      </c>
      <c r="I15">
        <v>4.4593323180047488E-2</v>
      </c>
      <c r="J15">
        <v>0.2355784867085528</v>
      </c>
      <c r="K15">
        <v>0</v>
      </c>
      <c r="L15">
        <v>11.236844159579091</v>
      </c>
      <c r="M15">
        <v>0.2269578156350574</v>
      </c>
      <c r="O15">
        <v>3.0769230769230771E-2</v>
      </c>
      <c r="P15">
        <v>4.4593323180047488E-2</v>
      </c>
      <c r="Q15">
        <v>0.23799890526290379</v>
      </c>
      <c r="R15">
        <v>0</v>
      </c>
      <c r="S15">
        <v>9.1287092917527684</v>
      </c>
      <c r="T15">
        <v>0.2293037597723514</v>
      </c>
    </row>
    <row r="16" spans="1:20" x14ac:dyDescent="0.25">
      <c r="A16">
        <v>0.16923076923076921</v>
      </c>
      <c r="B16">
        <v>7.1350887614765976E-2</v>
      </c>
      <c r="C16">
        <v>0.24432073885675601</v>
      </c>
      <c r="D16">
        <v>1</v>
      </c>
      <c r="E16">
        <v>9.2890104040050616</v>
      </c>
      <c r="F16">
        <v>0.19089938668465231</v>
      </c>
      <c r="H16">
        <v>0.16923076923076921</v>
      </c>
      <c r="I16">
        <v>7.1350887614765976E-2</v>
      </c>
      <c r="J16">
        <v>0.2389907294672737</v>
      </c>
      <c r="K16">
        <v>0</v>
      </c>
      <c r="L16">
        <v>8.232726023485645</v>
      </c>
      <c r="M16">
        <v>0.18647137888415941</v>
      </c>
      <c r="O16">
        <v>0.1846153846153846</v>
      </c>
      <c r="P16">
        <v>6.6690312303465157E-2</v>
      </c>
      <c r="Q16">
        <v>0.23622241252064771</v>
      </c>
      <c r="R16">
        <v>0</v>
      </c>
      <c r="S16">
        <v>11.324417170098609</v>
      </c>
      <c r="T16">
        <v>0.18030006332234999</v>
      </c>
    </row>
    <row r="17" spans="1:20" ht="15" customHeight="1" x14ac:dyDescent="0.25">
      <c r="A17">
        <v>6.1538461538461542E-2</v>
      </c>
      <c r="B17">
        <v>2.8193036500641921E-2</v>
      </c>
      <c r="C17">
        <v>0.24460709278023041</v>
      </c>
      <c r="D17">
        <v>0</v>
      </c>
      <c r="E17">
        <v>9.8234413521942496</v>
      </c>
      <c r="F17">
        <v>0.22781939251679209</v>
      </c>
      <c r="H17">
        <v>6.1538461538461542E-2</v>
      </c>
      <c r="I17">
        <v>2.8193036500641921E-2</v>
      </c>
      <c r="J17">
        <v>0.24535656964606239</v>
      </c>
      <c r="K17">
        <v>0</v>
      </c>
      <c r="L17">
        <v>10.8954628681443</v>
      </c>
      <c r="M17">
        <v>0.2285227477293422</v>
      </c>
      <c r="O17">
        <v>6.1538461538461542E-2</v>
      </c>
      <c r="P17">
        <v>2.8193036500641921E-2</v>
      </c>
      <c r="Q17">
        <v>0.2468533133279073</v>
      </c>
      <c r="R17">
        <v>0</v>
      </c>
      <c r="S17">
        <v>9.9163165204290102</v>
      </c>
      <c r="T17">
        <v>0.2299273841076889</v>
      </c>
    </row>
    <row r="18" spans="1:20" x14ac:dyDescent="0.25">
      <c r="A18">
        <v>3.0769230769230771E-2</v>
      </c>
      <c r="B18">
        <v>2.1085689439386931E-2</v>
      </c>
      <c r="C18">
        <v>0.24524947241910799</v>
      </c>
      <c r="D18">
        <v>0</v>
      </c>
      <c r="E18">
        <v>9.4226171675238035</v>
      </c>
      <c r="F18">
        <v>0.23705454436192361</v>
      </c>
      <c r="H18">
        <v>3.0769230769230771E-2</v>
      </c>
      <c r="I18">
        <v>2.1085689439386931E-2</v>
      </c>
      <c r="J18">
        <v>0.2445478150731</v>
      </c>
      <c r="K18">
        <v>0</v>
      </c>
      <c r="L18">
        <v>10.325803708294201</v>
      </c>
      <c r="M18">
        <v>0.23637447647271581</v>
      </c>
      <c r="O18">
        <v>3.0769230769230771E-2</v>
      </c>
      <c r="P18">
        <v>2.9521578632843989E-2</v>
      </c>
      <c r="Q18">
        <v>0.24714913781635209</v>
      </c>
      <c r="R18">
        <v>0</v>
      </c>
      <c r="S18">
        <v>11.590225767142471</v>
      </c>
      <c r="T18">
        <v>0.23863619269483841</v>
      </c>
    </row>
    <row r="19" spans="1:20" x14ac:dyDescent="0.25">
      <c r="A19">
        <v>0.1076923076923077</v>
      </c>
      <c r="B19">
        <v>5.3027977741640538E-2</v>
      </c>
      <c r="C19">
        <v>0.24508708922859049</v>
      </c>
      <c r="D19">
        <v>0</v>
      </c>
      <c r="E19">
        <v>9.1797525643590827</v>
      </c>
      <c r="F19">
        <v>0.21298238970871949</v>
      </c>
      <c r="H19">
        <v>0.1076923076923077</v>
      </c>
      <c r="I19">
        <v>5.3027977741640538E-2</v>
      </c>
      <c r="J19">
        <v>0.2500551493411014</v>
      </c>
      <c r="K19">
        <v>0</v>
      </c>
      <c r="L19">
        <v>7.9169298201877334</v>
      </c>
      <c r="M19">
        <v>0.21741542796296001</v>
      </c>
      <c r="O19">
        <v>0.1076923076923077</v>
      </c>
      <c r="P19">
        <v>5.3027977741640538E-2</v>
      </c>
      <c r="Q19">
        <v>0.25454931364814792</v>
      </c>
      <c r="R19">
        <v>0</v>
      </c>
      <c r="S19">
        <v>7.8792977690485424</v>
      </c>
      <c r="T19">
        <v>0.22142560534463229</v>
      </c>
    </row>
    <row r="20" spans="1:20" x14ac:dyDescent="0.25">
      <c r="A20">
        <v>0.1230769230769231</v>
      </c>
      <c r="B20">
        <v>0.13603244748055071</v>
      </c>
      <c r="C20">
        <v>0.21931848968889411</v>
      </c>
      <c r="D20">
        <v>0</v>
      </c>
      <c r="E20">
        <v>11.89237450758138</v>
      </c>
      <c r="F20">
        <v>0.17558298972957781</v>
      </c>
      <c r="H20">
        <v>0.1230769230769231</v>
      </c>
      <c r="I20">
        <v>0.13603244748055071</v>
      </c>
      <c r="J20">
        <v>0.21591850117758729</v>
      </c>
      <c r="K20">
        <v>0</v>
      </c>
      <c r="L20">
        <v>11.432896007185191</v>
      </c>
      <c r="M20">
        <v>0.17260146134273949</v>
      </c>
      <c r="O20">
        <v>0.1230769230769231</v>
      </c>
      <c r="P20">
        <v>0.12843035475375519</v>
      </c>
      <c r="Q20">
        <v>0.21863544298969209</v>
      </c>
      <c r="R20">
        <v>0</v>
      </c>
      <c r="S20">
        <v>9.5473302630376811</v>
      </c>
      <c r="T20">
        <v>0.1759196524981908</v>
      </c>
    </row>
    <row r="21" spans="1:20" x14ac:dyDescent="0.25">
      <c r="A21">
        <v>3.0769230769230771E-2</v>
      </c>
      <c r="B21">
        <v>0.11567196284260579</v>
      </c>
      <c r="C21">
        <v>0.23430620590506959</v>
      </c>
      <c r="D21">
        <v>0</v>
      </c>
      <c r="E21">
        <v>13.026758175825201</v>
      </c>
      <c r="F21">
        <v>0.2235376468666796</v>
      </c>
      <c r="H21">
        <v>3.0769230769230771E-2</v>
      </c>
      <c r="I21">
        <v>0.11567196284260579</v>
      </c>
      <c r="J21">
        <v>0.236842333667064</v>
      </c>
      <c r="K21">
        <v>0</v>
      </c>
      <c r="L21">
        <v>10.975224624378111</v>
      </c>
      <c r="M21">
        <v>0.22599573992830491</v>
      </c>
      <c r="O21">
        <v>3.0769230769230771E-2</v>
      </c>
      <c r="P21">
        <v>0.11567196284260579</v>
      </c>
      <c r="Q21">
        <v>0.23389768911745351</v>
      </c>
      <c r="R21">
        <v>0</v>
      </c>
      <c r="S21">
        <v>7.7981155454767439</v>
      </c>
      <c r="T21">
        <v>0.22314169982637469</v>
      </c>
    </row>
    <row r="22" spans="1:20" x14ac:dyDescent="0.25">
      <c r="A22">
        <v>9.2307692307692313E-2</v>
      </c>
      <c r="B22">
        <v>8.1370313925177226E-2</v>
      </c>
      <c r="C22">
        <v>0.20719602859482911</v>
      </c>
      <c r="D22">
        <v>1</v>
      </c>
      <c r="E22">
        <v>9.9391002754632822</v>
      </c>
      <c r="F22">
        <v>0.18055913543913621</v>
      </c>
      <c r="H22">
        <v>9.2307692307692313E-2</v>
      </c>
      <c r="I22">
        <v>8.1370313925177226E-2</v>
      </c>
      <c r="J22">
        <v>0.2019597146657757</v>
      </c>
      <c r="K22">
        <v>0</v>
      </c>
      <c r="L22">
        <v>9.3333333333333339</v>
      </c>
      <c r="M22">
        <v>0.17580617356507239</v>
      </c>
      <c r="O22">
        <v>9.2307692307692313E-2</v>
      </c>
      <c r="P22">
        <v>8.1370313925177226E-2</v>
      </c>
      <c r="Q22">
        <v>0.20785856657271051</v>
      </c>
      <c r="R22">
        <v>0</v>
      </c>
      <c r="S22">
        <v>11.46404127802419</v>
      </c>
      <c r="T22">
        <v>0.18116051606521311</v>
      </c>
    </row>
    <row r="23" spans="1:20" x14ac:dyDescent="0.25">
      <c r="A23">
        <v>6.1538461538461542E-2</v>
      </c>
      <c r="B23">
        <v>5.7377377168306931E-2</v>
      </c>
      <c r="C23">
        <v>0.23501090906310079</v>
      </c>
      <c r="D23">
        <v>0</v>
      </c>
      <c r="E23">
        <v>9.1182705127045409</v>
      </c>
      <c r="F23">
        <v>0.2170177837565527</v>
      </c>
      <c r="H23">
        <v>6.1538461538461542E-2</v>
      </c>
      <c r="I23">
        <v>5.7377377168306931E-2</v>
      </c>
      <c r="J23">
        <v>0.23657658970319101</v>
      </c>
      <c r="K23">
        <v>0</v>
      </c>
      <c r="L23">
        <v>10.469001862641919</v>
      </c>
      <c r="M23">
        <v>0.21848711481879099</v>
      </c>
      <c r="O23">
        <v>6.1538461538461542E-2</v>
      </c>
      <c r="P23">
        <v>5.7377377168306931E-2</v>
      </c>
      <c r="Q23">
        <v>0.23367320899812599</v>
      </c>
      <c r="R23">
        <v>0</v>
      </c>
      <c r="S23">
        <v>9.7327936753674553</v>
      </c>
      <c r="T23">
        <v>0.21576240369557631</v>
      </c>
    </row>
    <row r="24" spans="1:20" x14ac:dyDescent="0.25">
      <c r="A24">
        <v>0.1076923076923077</v>
      </c>
      <c r="B24">
        <v>5.7630054598666387E-2</v>
      </c>
      <c r="C24">
        <v>0.23697075872338899</v>
      </c>
      <c r="D24">
        <v>0</v>
      </c>
      <c r="E24">
        <v>10.669549461635469</v>
      </c>
      <c r="F24">
        <v>0.2052445172887061</v>
      </c>
      <c r="H24">
        <v>0.1076923076923077</v>
      </c>
      <c r="I24">
        <v>5.7630054598666387E-2</v>
      </c>
      <c r="J24">
        <v>0.23607655944600911</v>
      </c>
      <c r="K24">
        <v>1</v>
      </c>
      <c r="L24">
        <v>11.06596383310354</v>
      </c>
      <c r="M24">
        <v>0.20444661639504411</v>
      </c>
      <c r="O24">
        <v>0.1076923076923077</v>
      </c>
      <c r="P24">
        <v>5.7630054598666387E-2</v>
      </c>
      <c r="Q24">
        <v>0.23645441167355821</v>
      </c>
      <c r="R24">
        <v>1</v>
      </c>
      <c r="S24">
        <v>10.492060490358091</v>
      </c>
      <c r="T24">
        <v>0.20478377684424179</v>
      </c>
    </row>
    <row r="25" spans="1:20" x14ac:dyDescent="0.25">
      <c r="A25">
        <v>4.6153846153846163E-2</v>
      </c>
      <c r="B25">
        <v>1.4152900770357951E-2</v>
      </c>
      <c r="C25">
        <v>0.25653304396655568</v>
      </c>
      <c r="D25">
        <v>0</v>
      </c>
      <c r="E25">
        <v>12.08821740373658</v>
      </c>
      <c r="F25">
        <v>0.24403984651715971</v>
      </c>
      <c r="H25">
        <v>4.6153846153846163E-2</v>
      </c>
      <c r="I25">
        <v>1.4152900770357951E-2</v>
      </c>
      <c r="J25">
        <v>0.26185470756799878</v>
      </c>
      <c r="K25">
        <v>0</v>
      </c>
      <c r="L25">
        <v>9.3386889396269712</v>
      </c>
      <c r="M25">
        <v>0.24911589487545929</v>
      </c>
      <c r="O25">
        <v>4.6153846153846163E-2</v>
      </c>
      <c r="P25">
        <v>1.4152900770357951E-2</v>
      </c>
      <c r="Q25">
        <v>0.26591813228451178</v>
      </c>
      <c r="R25">
        <v>0</v>
      </c>
      <c r="S25">
        <v>9.0197594538912522</v>
      </c>
      <c r="T25">
        <v>0.25299177691274871</v>
      </c>
    </row>
    <row r="26" spans="1:20" x14ac:dyDescent="0.25">
      <c r="A26">
        <v>0.1076923076923077</v>
      </c>
      <c r="B26">
        <v>4.8907419722694467E-2</v>
      </c>
      <c r="C26">
        <v>0.20557569046437421</v>
      </c>
      <c r="D26">
        <v>0</v>
      </c>
      <c r="E26">
        <v>11.1411399775786</v>
      </c>
      <c r="F26">
        <v>0.17816981705961291</v>
      </c>
      <c r="H26">
        <v>0.1076923076923077</v>
      </c>
      <c r="I26">
        <v>4.8907419722694467E-2</v>
      </c>
      <c r="J26">
        <v>0.2066867286891331</v>
      </c>
      <c r="K26">
        <v>0</v>
      </c>
      <c r="L26">
        <v>10.9448110485695</v>
      </c>
      <c r="M26">
        <v>0.1791612050140132</v>
      </c>
      <c r="O26">
        <v>0.1076923076923077</v>
      </c>
      <c r="P26">
        <v>4.8907419722694467E-2</v>
      </c>
      <c r="Q26">
        <v>0.20791787761963351</v>
      </c>
      <c r="R26">
        <v>0</v>
      </c>
      <c r="S26">
        <v>10.535294217174201</v>
      </c>
      <c r="T26">
        <v>0.18025976867507509</v>
      </c>
    </row>
    <row r="27" spans="1:20" x14ac:dyDescent="0.25">
      <c r="A27">
        <v>7.6923076923076927E-2</v>
      </c>
      <c r="B27">
        <v>3.6488268421574419E-2</v>
      </c>
      <c r="C27">
        <v>0.24085596409707019</v>
      </c>
      <c r="D27">
        <v>0</v>
      </c>
      <c r="E27">
        <v>11.045361017187259</v>
      </c>
      <c r="F27">
        <v>0.21952179236486671</v>
      </c>
      <c r="H27">
        <v>6.1538461538461542E-2</v>
      </c>
      <c r="I27">
        <v>4.4741127228585142E-2</v>
      </c>
      <c r="J27">
        <v>0.2366679866654218</v>
      </c>
      <c r="K27">
        <v>0</v>
      </c>
      <c r="L27">
        <v>9.743373816770724</v>
      </c>
      <c r="M27">
        <v>0.21935050273348289</v>
      </c>
      <c r="O27">
        <v>7.6923076923076927E-2</v>
      </c>
      <c r="P27">
        <v>3.6488268421574419E-2</v>
      </c>
      <c r="Q27">
        <v>0.24246252809930319</v>
      </c>
      <c r="R27">
        <v>0</v>
      </c>
      <c r="S27">
        <v>10.608744249224531</v>
      </c>
      <c r="T27">
        <v>0.22100477452077419</v>
      </c>
    </row>
    <row r="28" spans="1:20" x14ac:dyDescent="0.25">
      <c r="A28">
        <v>6.1538461538461542E-2</v>
      </c>
      <c r="B28">
        <v>2.2650068703510499E-2</v>
      </c>
      <c r="C28">
        <v>0.23072437414317651</v>
      </c>
      <c r="D28">
        <v>0</v>
      </c>
      <c r="E28">
        <v>10.446291207888089</v>
      </c>
      <c r="F28">
        <v>0.21513210073722661</v>
      </c>
      <c r="H28">
        <v>6.1538461538461542E-2</v>
      </c>
      <c r="I28">
        <v>2.2650068703510499E-2</v>
      </c>
      <c r="J28">
        <v>0.22680251666353529</v>
      </c>
      <c r="K28">
        <v>1</v>
      </c>
      <c r="L28">
        <v>9.0067875639554309</v>
      </c>
      <c r="M28">
        <v>0.2114515883332555</v>
      </c>
      <c r="O28">
        <v>6.1538461538461542E-2</v>
      </c>
      <c r="P28">
        <v>2.2650068703510499E-2</v>
      </c>
      <c r="Q28">
        <v>0.22721578134901979</v>
      </c>
      <c r="R28">
        <v>0</v>
      </c>
      <c r="S28">
        <v>12.72405262294664</v>
      </c>
      <c r="T28">
        <v>0.2118394213457872</v>
      </c>
    </row>
    <row r="29" spans="1:20" x14ac:dyDescent="0.25">
      <c r="A29">
        <v>0.1384615384615385</v>
      </c>
      <c r="B29">
        <v>6.0412135785412192E-2</v>
      </c>
      <c r="C29">
        <v>0.23448997119650769</v>
      </c>
      <c r="D29">
        <v>0</v>
      </c>
      <c r="E29">
        <v>11.179541263269391</v>
      </c>
      <c r="F29">
        <v>0.19365737176824191</v>
      </c>
      <c r="H29">
        <v>0.1384615384615385</v>
      </c>
      <c r="I29">
        <v>5.9746066760540111E-2</v>
      </c>
      <c r="J29">
        <v>0.23760291659270971</v>
      </c>
      <c r="K29">
        <v>0</v>
      </c>
      <c r="L29">
        <v>10.84691456385435</v>
      </c>
      <c r="M29">
        <v>0.1964315188976444</v>
      </c>
      <c r="O29">
        <v>0.1384615384615385</v>
      </c>
      <c r="P29">
        <v>6.0194744654296112E-2</v>
      </c>
      <c r="Q29">
        <v>0.23420240726585609</v>
      </c>
      <c r="R29">
        <v>0</v>
      </c>
      <c r="S29">
        <v>8.1477827435667205</v>
      </c>
      <c r="T29">
        <v>0.19343972469229651</v>
      </c>
    </row>
    <row r="30" spans="1:20" x14ac:dyDescent="0.25">
      <c r="A30">
        <v>7.6923076923076927E-2</v>
      </c>
      <c r="B30">
        <v>6.8130444069715163E-2</v>
      </c>
      <c r="C30">
        <v>0.2181466052300696</v>
      </c>
      <c r="D30">
        <v>0</v>
      </c>
      <c r="E30">
        <v>13.015787117409159</v>
      </c>
      <c r="F30">
        <v>0.19612529374547069</v>
      </c>
      <c r="H30">
        <v>7.6923076923076927E-2</v>
      </c>
      <c r="I30">
        <v>6.8130444069715163E-2</v>
      </c>
      <c r="J30">
        <v>0.21979902373891411</v>
      </c>
      <c r="K30">
        <v>0</v>
      </c>
      <c r="L30">
        <v>12.64252084567525</v>
      </c>
      <c r="M30">
        <v>0.19765060313825031</v>
      </c>
      <c r="O30">
        <v>7.6923076923076927E-2</v>
      </c>
      <c r="P30">
        <v>6.8130444069715163E-2</v>
      </c>
      <c r="Q30">
        <v>0.22348639980426729</v>
      </c>
      <c r="R30">
        <v>0</v>
      </c>
      <c r="S30">
        <v>9.7805465547223331</v>
      </c>
      <c r="T30">
        <v>0.20105433489088401</v>
      </c>
    </row>
    <row r="31" spans="1:20" x14ac:dyDescent="0.25">
      <c r="A31">
        <v>6.1538461538461542E-2</v>
      </c>
      <c r="B31">
        <v>2.5115629579701121E-2</v>
      </c>
      <c r="C31">
        <v>0.21713983580575569</v>
      </c>
      <c r="D31">
        <v>1</v>
      </c>
      <c r="E31">
        <v>9.0829510622924747</v>
      </c>
      <c r="F31">
        <v>0.20223180716665071</v>
      </c>
      <c r="H31">
        <v>6.1538461538461542E-2</v>
      </c>
      <c r="I31">
        <v>2.5115629579701121E-2</v>
      </c>
      <c r="J31">
        <v>0.217385037755949</v>
      </c>
      <c r="K31">
        <v>0</v>
      </c>
      <c r="L31">
        <v>11.68855090343633</v>
      </c>
      <c r="M31">
        <v>0.2024619197660629</v>
      </c>
      <c r="O31">
        <v>4.6153846153846163E-2</v>
      </c>
      <c r="P31">
        <v>2.9315811552612911E-2</v>
      </c>
      <c r="Q31">
        <v>0.2141136311144724</v>
      </c>
      <c r="R31">
        <v>1</v>
      </c>
      <c r="S31">
        <v>10.121983276737099</v>
      </c>
      <c r="T31">
        <v>0.20287842606829931</v>
      </c>
    </row>
    <row r="32" spans="1:20" x14ac:dyDescent="0.25">
      <c r="A32">
        <v>6.1538461538461542E-2</v>
      </c>
      <c r="B32">
        <v>2.7056955328065822E-2</v>
      </c>
      <c r="C32">
        <v>0.24400137793568411</v>
      </c>
      <c r="D32">
        <v>0</v>
      </c>
      <c r="E32">
        <v>9.3808315196468595</v>
      </c>
      <c r="F32">
        <v>0.22732086511945329</v>
      </c>
      <c r="H32">
        <v>6.1538461538461542E-2</v>
      </c>
      <c r="I32">
        <v>2.7056955328065822E-2</v>
      </c>
      <c r="J32">
        <v>0.24365094012336411</v>
      </c>
      <c r="K32">
        <v>0</v>
      </c>
      <c r="L32">
        <v>9.264028401414917</v>
      </c>
      <c r="M32">
        <v>0.2269919927109684</v>
      </c>
      <c r="O32">
        <v>6.1538461538461542E-2</v>
      </c>
      <c r="P32">
        <v>2.7056955328065822E-2</v>
      </c>
      <c r="Q32">
        <v>0.24493248659944861</v>
      </c>
      <c r="R32">
        <v>0</v>
      </c>
      <c r="S32">
        <v>11.00688489771357</v>
      </c>
      <c r="T32">
        <v>0.22819467478852459</v>
      </c>
    </row>
    <row r="34" spans="1:20" s="3" customFormat="1" x14ac:dyDescent="0.25">
      <c r="A34" s="3">
        <f>AVERAGE(A3:A32)</f>
        <v>7.2307692307692323E-2</v>
      </c>
      <c r="B34" s="3">
        <f t="shared" ref="B34:F34" si="0">AVERAGE(B3:B32)</f>
        <v>6.11996987549593E-2</v>
      </c>
      <c r="C34" s="3">
        <f t="shared" si="0"/>
        <v>0.23426111373093214</v>
      </c>
      <c r="D34" s="3">
        <f t="shared" si="0"/>
        <v>0.16666666666666666</v>
      </c>
      <c r="E34" s="3">
        <f t="shared" si="0"/>
        <v>10.496940005146646</v>
      </c>
      <c r="F34" s="3">
        <f t="shared" si="0"/>
        <v>0.21284527832401759</v>
      </c>
      <c r="H34" s="3">
        <f>AVERAGE(H3:H32)</f>
        <v>7.0256410256410273E-2</v>
      </c>
      <c r="I34" s="3">
        <f t="shared" ref="I34:T34" si="1">AVERAGE(I3:I32)</f>
        <v>5.8759930344313809E-2</v>
      </c>
      <c r="J34" s="3">
        <f t="shared" si="1"/>
        <v>0.23297966541394705</v>
      </c>
      <c r="K34" s="3">
        <f t="shared" si="1"/>
        <v>0.13333333333333333</v>
      </c>
      <c r="L34" s="3">
        <f t="shared" si="1"/>
        <v>10.463957931310274</v>
      </c>
      <c r="M34" s="3">
        <f t="shared" si="1"/>
        <v>0.21227502344493804</v>
      </c>
      <c r="O34" s="3">
        <f t="shared" si="1"/>
        <v>7.0769230769230779E-2</v>
      </c>
      <c r="P34" s="3">
        <f t="shared" si="1"/>
        <v>5.7981480612997481E-2</v>
      </c>
      <c r="Q34" s="3">
        <f t="shared" si="1"/>
        <v>0.23458769091383599</v>
      </c>
      <c r="R34" s="3">
        <f t="shared" si="1"/>
        <v>0.16666666666666666</v>
      </c>
      <c r="S34" s="3">
        <f t="shared" si="1"/>
        <v>10.307813823170751</v>
      </c>
      <c r="T34" s="3">
        <f t="shared" si="1"/>
        <v>0.21374551433788716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B39F1-2C16-4365-9906-053B0048EEA2}">
  <dimension ref="A1:T34"/>
  <sheetViews>
    <sheetView workbookViewId="0">
      <selection activeCell="J47" sqref="J47"/>
    </sheetView>
  </sheetViews>
  <sheetFormatPr defaultRowHeight="13.8" x14ac:dyDescent="0.25"/>
  <sheetData>
    <row r="1" spans="1:20" x14ac:dyDescent="0.25">
      <c r="A1" s="11" t="s">
        <v>26</v>
      </c>
      <c r="B1" s="11"/>
      <c r="C1" s="11"/>
      <c r="D1" s="11"/>
      <c r="E1" s="11"/>
      <c r="F1" s="11"/>
      <c r="H1" s="11" t="s">
        <v>27</v>
      </c>
      <c r="I1" s="11"/>
      <c r="J1" s="11"/>
      <c r="K1" s="11"/>
      <c r="L1" s="11"/>
      <c r="M1" s="11"/>
      <c r="O1" s="11" t="s">
        <v>28</v>
      </c>
      <c r="P1" s="11"/>
      <c r="Q1" s="11"/>
      <c r="R1" s="11"/>
      <c r="S1" s="11"/>
      <c r="T1" s="11"/>
    </row>
    <row r="2" spans="1:20" s="2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</row>
    <row r="3" spans="1:20" x14ac:dyDescent="0.25">
      <c r="A3">
        <v>4.6153846153846163E-2</v>
      </c>
      <c r="B3">
        <v>9.1735633932150049E-2</v>
      </c>
      <c r="C3">
        <v>0.26756942252478799</v>
      </c>
      <c r="D3">
        <v>0</v>
      </c>
      <c r="E3">
        <v>12.53566341056017</v>
      </c>
      <c r="F3">
        <v>0.25098611222677553</v>
      </c>
      <c r="H3">
        <v>4.6153846153846163E-2</v>
      </c>
      <c r="I3">
        <v>9.1735633932150049E-2</v>
      </c>
      <c r="J3">
        <v>0.27056464128231927</v>
      </c>
      <c r="K3">
        <v>0</v>
      </c>
      <c r="L3">
        <v>13.49073756323204</v>
      </c>
      <c r="M3">
        <v>0.25384309011857448</v>
      </c>
      <c r="O3">
        <v>4.6153846153846163E-2</v>
      </c>
      <c r="P3">
        <v>9.1735633932150049E-2</v>
      </c>
      <c r="Q3">
        <v>0.2672019132309208</v>
      </c>
      <c r="R3">
        <v>0</v>
      </c>
      <c r="S3">
        <v>13.46600658448277</v>
      </c>
      <c r="T3">
        <v>0.25063556490031752</v>
      </c>
    </row>
    <row r="4" spans="1:20" x14ac:dyDescent="0.25">
      <c r="A4">
        <v>4.6153846153846163E-2</v>
      </c>
      <c r="B4">
        <v>8.960083834490444E-2</v>
      </c>
      <c r="C4">
        <v>0.25505254162811691</v>
      </c>
      <c r="D4">
        <v>0</v>
      </c>
      <c r="E4">
        <v>14.57002794388927</v>
      </c>
      <c r="F4">
        <v>0.23914546255243899</v>
      </c>
      <c r="H4">
        <v>4.6153846153846163E-2</v>
      </c>
      <c r="I4">
        <v>8.960083834490444E-2</v>
      </c>
      <c r="J4">
        <v>0.25603166552232809</v>
      </c>
      <c r="K4">
        <v>0</v>
      </c>
      <c r="L4">
        <v>12.393546707863729</v>
      </c>
      <c r="M4">
        <v>0.24007939611307119</v>
      </c>
      <c r="O4">
        <v>4.6153846153846163E-2</v>
      </c>
      <c r="P4">
        <v>8.960083834490444E-2</v>
      </c>
      <c r="Q4">
        <v>0.25873721267226701</v>
      </c>
      <c r="R4">
        <v>0</v>
      </c>
      <c r="S4">
        <v>11.72668544453852</v>
      </c>
      <c r="T4">
        <v>0.2426600718560899</v>
      </c>
    </row>
    <row r="5" spans="1:20" x14ac:dyDescent="0.25">
      <c r="A5">
        <v>7.6923076923076927E-2</v>
      </c>
      <c r="B5">
        <v>5.5601679986192608E-2</v>
      </c>
      <c r="C5">
        <v>0.2197143732165448</v>
      </c>
      <c r="D5">
        <v>0</v>
      </c>
      <c r="E5">
        <v>13.84028798214009</v>
      </c>
      <c r="F5">
        <v>0.19853621527787271</v>
      </c>
      <c r="H5">
        <v>7.6923076923076927E-2</v>
      </c>
      <c r="I5">
        <v>5.5601679986192608E-2</v>
      </c>
      <c r="J5">
        <v>0.22197349074396039</v>
      </c>
      <c r="K5">
        <v>0</v>
      </c>
      <c r="L5">
        <v>14.1692154569922</v>
      </c>
      <c r="M5">
        <v>0.20062155453394859</v>
      </c>
      <c r="O5">
        <v>7.6923076923076927E-2</v>
      </c>
      <c r="P5">
        <v>5.5601679986192608E-2</v>
      </c>
      <c r="Q5">
        <v>0.22152620468986869</v>
      </c>
      <c r="R5">
        <v>1</v>
      </c>
      <c r="S5">
        <v>13.97698324410746</v>
      </c>
      <c r="T5">
        <v>0.20020867509940249</v>
      </c>
    </row>
    <row r="6" spans="1:20" x14ac:dyDescent="0.25">
      <c r="A6">
        <v>6.1538461538461542E-2</v>
      </c>
      <c r="B6">
        <v>2.1997049578066811E-2</v>
      </c>
      <c r="C6">
        <v>0.2330668516397354</v>
      </c>
      <c r="D6">
        <v>0</v>
      </c>
      <c r="E6">
        <v>14.44632924210952</v>
      </c>
      <c r="F6">
        <v>0.2173706115647937</v>
      </c>
      <c r="H6">
        <v>6.1538461538461542E-2</v>
      </c>
      <c r="I6">
        <v>2.1997049578066811E-2</v>
      </c>
      <c r="J6">
        <v>0.2269965582505559</v>
      </c>
      <c r="K6">
        <v>0</v>
      </c>
      <c r="L6">
        <v>13.494443300855361</v>
      </c>
      <c r="M6">
        <v>0.21167387469187141</v>
      </c>
      <c r="O6">
        <v>6.1538461538461542E-2</v>
      </c>
      <c r="P6">
        <v>2.1997049578066811E-2</v>
      </c>
      <c r="Q6">
        <v>0.23164014543323161</v>
      </c>
      <c r="R6">
        <v>0</v>
      </c>
      <c r="S6">
        <v>13.221596199423351</v>
      </c>
      <c r="T6">
        <v>0.21603170266330551</v>
      </c>
    </row>
    <row r="7" spans="1:20" x14ac:dyDescent="0.25">
      <c r="A7">
        <v>7.6923076923076927E-2</v>
      </c>
      <c r="B7">
        <v>1.87113147545096E-2</v>
      </c>
      <c r="C7">
        <v>0.22938041641608009</v>
      </c>
      <c r="D7">
        <v>0</v>
      </c>
      <c r="E7">
        <v>15.175167685588001</v>
      </c>
      <c r="F7">
        <v>0.21029643709526549</v>
      </c>
      <c r="H7">
        <v>7.6923076923076927E-2</v>
      </c>
      <c r="I7">
        <v>1.87113147545096E-2</v>
      </c>
      <c r="J7">
        <v>0.22790705195661651</v>
      </c>
      <c r="K7">
        <v>0</v>
      </c>
      <c r="L7">
        <v>15.72824776565329</v>
      </c>
      <c r="M7">
        <v>0.20893640836345301</v>
      </c>
      <c r="O7">
        <v>7.6923076923076927E-2</v>
      </c>
      <c r="P7">
        <v>1.87113147545096E-2</v>
      </c>
      <c r="Q7">
        <v>0.22655058896567551</v>
      </c>
      <c r="R7">
        <v>1</v>
      </c>
      <c r="S7">
        <v>13.377955634912871</v>
      </c>
      <c r="T7">
        <v>0.20768428867950739</v>
      </c>
    </row>
    <row r="8" spans="1:20" x14ac:dyDescent="0.25">
      <c r="A8">
        <v>6.1538461538461542E-2</v>
      </c>
      <c r="B8">
        <v>7.068630225909478E-2</v>
      </c>
      <c r="C8">
        <v>0.24919110522640081</v>
      </c>
      <c r="D8">
        <v>0</v>
      </c>
      <c r="E8">
        <v>15.52820015326953</v>
      </c>
      <c r="F8">
        <v>0.22950634168883191</v>
      </c>
      <c r="H8">
        <v>6.1538461538461542E-2</v>
      </c>
      <c r="I8">
        <v>7.068630225909478E-2</v>
      </c>
      <c r="J8">
        <v>0.24536537429879249</v>
      </c>
      <c r="K8">
        <v>0</v>
      </c>
      <c r="L8">
        <v>14.491760110873731</v>
      </c>
      <c r="M8">
        <v>0.22591604035676871</v>
      </c>
      <c r="O8">
        <v>6.1538461538461542E-2</v>
      </c>
      <c r="P8">
        <v>7.068630225909478E-2</v>
      </c>
      <c r="Q8">
        <v>0.24774866967675341</v>
      </c>
      <c r="R8">
        <v>0</v>
      </c>
      <c r="S8">
        <v>12.587572033437169</v>
      </c>
      <c r="T8">
        <v>0.22815267140377821</v>
      </c>
    </row>
    <row r="9" spans="1:20" x14ac:dyDescent="0.25">
      <c r="A9">
        <v>3.0769230769230771E-2</v>
      </c>
      <c r="B9">
        <v>9.2676648513130733E-2</v>
      </c>
      <c r="C9">
        <v>0.2270083045416002</v>
      </c>
      <c r="D9">
        <v>0</v>
      </c>
      <c r="E9">
        <v>15.79330780516138</v>
      </c>
      <c r="F9">
        <v>0.21717184444760851</v>
      </c>
      <c r="H9">
        <v>3.0769230769230771E-2</v>
      </c>
      <c r="I9">
        <v>9.2676648513130733E-2</v>
      </c>
      <c r="J9">
        <v>0.2252957604654455</v>
      </c>
      <c r="K9">
        <v>0</v>
      </c>
      <c r="L9">
        <v>14.124840215418759</v>
      </c>
      <c r="M9">
        <v>0.2155119940353355</v>
      </c>
      <c r="O9">
        <v>3.0769230769230771E-2</v>
      </c>
      <c r="P9">
        <v>9.2676648513130733E-2</v>
      </c>
      <c r="Q9">
        <v>0.22354664772949401</v>
      </c>
      <c r="R9">
        <v>0</v>
      </c>
      <c r="S9">
        <v>13.849844108082291</v>
      </c>
      <c r="T9">
        <v>0.21381670015279791</v>
      </c>
    </row>
    <row r="10" spans="1:20" x14ac:dyDescent="0.25">
      <c r="A10">
        <v>6.1538461538461542E-2</v>
      </c>
      <c r="B10">
        <v>7.3961027218293007E-2</v>
      </c>
      <c r="C10">
        <v>0.22140667397875341</v>
      </c>
      <c r="D10">
        <v>0</v>
      </c>
      <c r="E10">
        <v>11.98734451709087</v>
      </c>
      <c r="F10">
        <v>0.20323020005893511</v>
      </c>
      <c r="H10">
        <v>6.1538461538461542E-2</v>
      </c>
      <c r="I10">
        <v>7.3961027218293007E-2</v>
      </c>
      <c r="J10">
        <v>0.222069766991111</v>
      </c>
      <c r="K10">
        <v>0</v>
      </c>
      <c r="L10">
        <v>10.45678939466816</v>
      </c>
      <c r="M10">
        <v>0.20385248734745531</v>
      </c>
      <c r="O10">
        <v>6.1538461538461542E-2</v>
      </c>
      <c r="P10">
        <v>7.3961027218293007E-2</v>
      </c>
      <c r="Q10">
        <v>0.220528372711078</v>
      </c>
      <c r="R10">
        <v>0</v>
      </c>
      <c r="S10">
        <v>13.26278685463636</v>
      </c>
      <c r="T10">
        <v>0.20240594810003981</v>
      </c>
    </row>
    <row r="11" spans="1:20" x14ac:dyDescent="0.25">
      <c r="A11">
        <v>4.6153846153846163E-2</v>
      </c>
      <c r="B11">
        <v>0.13081289276079791</v>
      </c>
      <c r="C11">
        <v>0.22359604627686061</v>
      </c>
      <c r="D11">
        <v>0</v>
      </c>
      <c r="E11">
        <v>16.053482043291599</v>
      </c>
      <c r="F11">
        <v>0.20723871062896859</v>
      </c>
      <c r="H11">
        <v>4.6153846153846163E-2</v>
      </c>
      <c r="I11">
        <v>0.13081289276079791</v>
      </c>
      <c r="J11">
        <v>0.22618481483101471</v>
      </c>
      <c r="K11">
        <v>0</v>
      </c>
      <c r="L11">
        <v>16.654662343553461</v>
      </c>
      <c r="M11">
        <v>0.20970799755754641</v>
      </c>
      <c r="O11">
        <v>4.6153846153846163E-2</v>
      </c>
      <c r="P11">
        <v>0.13081289276079791</v>
      </c>
      <c r="Q11">
        <v>0.22891276954279929</v>
      </c>
      <c r="R11">
        <v>0</v>
      </c>
      <c r="S11">
        <v>15.029264382490179</v>
      </c>
      <c r="T11">
        <v>0.21231004666724859</v>
      </c>
    </row>
    <row r="12" spans="1:20" x14ac:dyDescent="0.25">
      <c r="A12">
        <v>7.6923076923076927E-2</v>
      </c>
      <c r="B12">
        <v>6.6324714145820085E-2</v>
      </c>
      <c r="C12">
        <v>0.25151006973509821</v>
      </c>
      <c r="D12">
        <v>0</v>
      </c>
      <c r="E12">
        <v>10.16207937101739</v>
      </c>
      <c r="F12">
        <v>0.22706124020579671</v>
      </c>
      <c r="H12">
        <v>7.6923076923076927E-2</v>
      </c>
      <c r="I12">
        <v>6.6324714145820085E-2</v>
      </c>
      <c r="J12">
        <v>0.24981606340615439</v>
      </c>
      <c r="K12">
        <v>0</v>
      </c>
      <c r="L12">
        <v>11.58015543937127</v>
      </c>
      <c r="M12">
        <v>0.22549754205600259</v>
      </c>
      <c r="O12">
        <v>7.6923076923076927E-2</v>
      </c>
      <c r="P12">
        <v>6.6324714145820085E-2</v>
      </c>
      <c r="Q12">
        <v>0.25172029517289479</v>
      </c>
      <c r="R12">
        <v>0</v>
      </c>
      <c r="S12">
        <v>12.936617046432991</v>
      </c>
      <c r="T12">
        <v>0.22725529445607059</v>
      </c>
    </row>
    <row r="13" spans="1:20" x14ac:dyDescent="0.25">
      <c r="A13">
        <v>7.6923076923076927E-2</v>
      </c>
      <c r="B13">
        <v>0.1046715289785535</v>
      </c>
      <c r="C13">
        <v>0.24151133538678321</v>
      </c>
      <c r="D13">
        <v>0</v>
      </c>
      <c r="E13">
        <v>13.416407864998741</v>
      </c>
      <c r="F13">
        <v>0.21488188428175731</v>
      </c>
      <c r="H13">
        <v>7.6923076923076927E-2</v>
      </c>
      <c r="I13">
        <v>0.1046715289785535</v>
      </c>
      <c r="J13">
        <v>0.23824712927298919</v>
      </c>
      <c r="K13">
        <v>1</v>
      </c>
      <c r="L13">
        <v>12.77323590777042</v>
      </c>
      <c r="M13">
        <v>0.21186877094594739</v>
      </c>
      <c r="O13">
        <v>7.6923076923076927E-2</v>
      </c>
      <c r="P13">
        <v>0.1046715289785535</v>
      </c>
      <c r="Q13">
        <v>0.24123132634125069</v>
      </c>
      <c r="R13">
        <v>1</v>
      </c>
      <c r="S13">
        <v>12.48514268555982</v>
      </c>
      <c r="T13">
        <v>0.21462341439357349</v>
      </c>
    </row>
    <row r="14" spans="1:20" x14ac:dyDescent="0.25">
      <c r="A14">
        <v>1.5384615384615391E-2</v>
      </c>
      <c r="B14">
        <v>8.1024980080499631E-3</v>
      </c>
      <c r="C14">
        <v>0.23414479597031179</v>
      </c>
      <c r="D14">
        <v>0</v>
      </c>
      <c r="E14">
        <v>13.736681861768099</v>
      </c>
      <c r="F14">
        <v>0.23041791452449081</v>
      </c>
      <c r="H14">
        <v>1.5384615384615391E-2</v>
      </c>
      <c r="I14">
        <v>8.1024980080499631E-3</v>
      </c>
      <c r="J14">
        <v>0.2361033155643957</v>
      </c>
      <c r="K14">
        <v>0</v>
      </c>
      <c r="L14">
        <v>13.649989824986029</v>
      </c>
      <c r="M14">
        <v>0.2323463030478965</v>
      </c>
      <c r="O14">
        <v>1.5384615384615391E-2</v>
      </c>
      <c r="P14">
        <v>8.1024980080499631E-3</v>
      </c>
      <c r="Q14">
        <v>0.23420413258101799</v>
      </c>
      <c r="R14">
        <v>0</v>
      </c>
      <c r="S14">
        <v>13.24907086507876</v>
      </c>
      <c r="T14">
        <v>0.23047633826426309</v>
      </c>
    </row>
    <row r="15" spans="1:20" x14ac:dyDescent="0.25">
      <c r="A15">
        <v>3.0769230769230771E-2</v>
      </c>
      <c r="B15">
        <v>4.4593323180047488E-2</v>
      </c>
      <c r="C15">
        <v>0.2334864177317085</v>
      </c>
      <c r="D15">
        <v>0</v>
      </c>
      <c r="E15">
        <v>12.011898862615951</v>
      </c>
      <c r="F15">
        <v>0.2249301180113468</v>
      </c>
      <c r="H15">
        <v>3.0769230769230771E-2</v>
      </c>
      <c r="I15">
        <v>4.4593323180047488E-2</v>
      </c>
      <c r="J15">
        <v>0.23668514720455261</v>
      </c>
      <c r="K15">
        <v>0</v>
      </c>
      <c r="L15">
        <v>12.18560170401482</v>
      </c>
      <c r="M15">
        <v>0.22803042503887261</v>
      </c>
      <c r="O15">
        <v>3.0769230769230771E-2</v>
      </c>
      <c r="P15">
        <v>4.4593323180047488E-2</v>
      </c>
      <c r="Q15">
        <v>0.2351075551322864</v>
      </c>
      <c r="R15">
        <v>1</v>
      </c>
      <c r="S15">
        <v>11.499670614518671</v>
      </c>
      <c r="T15">
        <v>0.22650137426113759</v>
      </c>
    </row>
    <row r="16" spans="1:20" x14ac:dyDescent="0.25">
      <c r="A16">
        <v>0.16923076923076921</v>
      </c>
      <c r="B16">
        <v>7.1350887614765976E-2</v>
      </c>
      <c r="C16">
        <v>0.2447919761776641</v>
      </c>
      <c r="D16">
        <v>0</v>
      </c>
      <c r="E16">
        <v>11.313708498984759</v>
      </c>
      <c r="F16">
        <v>0.1912908761512529</v>
      </c>
      <c r="H16">
        <v>0.16923076923076921</v>
      </c>
      <c r="I16">
        <v>7.1350887614765976E-2</v>
      </c>
      <c r="J16">
        <v>0.24649548894577211</v>
      </c>
      <c r="K16">
        <v>0</v>
      </c>
      <c r="L16">
        <v>11.323525167642019</v>
      </c>
      <c r="M16">
        <v>0.19270610214321959</v>
      </c>
      <c r="O16">
        <v>0.16923076923076921</v>
      </c>
      <c r="P16">
        <v>7.1350887614765976E-2</v>
      </c>
      <c r="Q16">
        <v>0.24619121576992531</v>
      </c>
      <c r="R16">
        <v>0</v>
      </c>
      <c r="S16">
        <v>11.364484816810441</v>
      </c>
      <c r="T16">
        <v>0.19245332135097759</v>
      </c>
    </row>
    <row r="17" spans="1:20" x14ac:dyDescent="0.25">
      <c r="A17">
        <v>6.1538461538461542E-2</v>
      </c>
      <c r="B17">
        <v>2.8193036500641921E-2</v>
      </c>
      <c r="C17">
        <v>0.25264565420230861</v>
      </c>
      <c r="D17">
        <v>0</v>
      </c>
      <c r="E17">
        <v>12.881326462308589</v>
      </c>
      <c r="F17">
        <v>0.2353632732359732</v>
      </c>
      <c r="H17">
        <v>6.1538461538461542E-2</v>
      </c>
      <c r="I17">
        <v>2.8193036500641921E-2</v>
      </c>
      <c r="J17">
        <v>0.24869651676752971</v>
      </c>
      <c r="K17">
        <v>0</v>
      </c>
      <c r="L17">
        <v>14.33875866314794</v>
      </c>
      <c r="M17">
        <v>0.23165715964333461</v>
      </c>
      <c r="O17">
        <v>6.1538461538461542E-2</v>
      </c>
      <c r="P17">
        <v>2.8193036500641921E-2</v>
      </c>
      <c r="Q17">
        <v>0.25084239176409651</v>
      </c>
      <c r="R17">
        <v>0</v>
      </c>
      <c r="S17">
        <v>15.152757524822359</v>
      </c>
      <c r="T17">
        <v>0.23367098079395879</v>
      </c>
    </row>
    <row r="18" spans="1:20" x14ac:dyDescent="0.25">
      <c r="A18">
        <v>3.0769230769230771E-2</v>
      </c>
      <c r="B18">
        <v>2.1085689439386931E-2</v>
      </c>
      <c r="C18">
        <v>0.24932259436120791</v>
      </c>
      <c r="D18">
        <v>0</v>
      </c>
      <c r="E18">
        <v>13.5092560861063</v>
      </c>
      <c r="F18">
        <v>0.24100233947503569</v>
      </c>
      <c r="H18">
        <v>3.0769230769230771E-2</v>
      </c>
      <c r="I18">
        <v>2.1085689439386931E-2</v>
      </c>
      <c r="J18">
        <v>0.24940977437043599</v>
      </c>
      <c r="K18">
        <v>0</v>
      </c>
      <c r="L18">
        <v>13.04522049555997</v>
      </c>
      <c r="M18">
        <v>0.24108683702244141</v>
      </c>
      <c r="O18">
        <v>3.0769230769230771E-2</v>
      </c>
      <c r="P18">
        <v>2.1085689439386931E-2</v>
      </c>
      <c r="Q18">
        <v>0.24951236780520991</v>
      </c>
      <c r="R18">
        <v>0</v>
      </c>
      <c r="S18">
        <v>13.61705703976606</v>
      </c>
      <c r="T18">
        <v>0.2411862737361454</v>
      </c>
    </row>
    <row r="19" spans="1:20" x14ac:dyDescent="0.25">
      <c r="A19">
        <v>0.1076923076923077</v>
      </c>
      <c r="B19">
        <v>5.3027977741640538E-2</v>
      </c>
      <c r="C19">
        <v>0.24633979274508719</v>
      </c>
      <c r="D19">
        <v>0</v>
      </c>
      <c r="E19">
        <v>13.233480267866049</v>
      </c>
      <c r="F19">
        <v>0.21410018669267039</v>
      </c>
      <c r="H19">
        <v>0.1076923076923077</v>
      </c>
      <c r="I19">
        <v>5.3027977741640538E-2</v>
      </c>
      <c r="J19">
        <v>0.25137542859536388</v>
      </c>
      <c r="K19">
        <v>0</v>
      </c>
      <c r="L19">
        <v>9.7073855045183688</v>
      </c>
      <c r="M19">
        <v>0.2185935232975327</v>
      </c>
      <c r="O19">
        <v>0.1076923076923077</v>
      </c>
      <c r="P19">
        <v>5.3027977741640538E-2</v>
      </c>
      <c r="Q19">
        <v>0.24976953056618209</v>
      </c>
      <c r="R19">
        <v>2</v>
      </c>
      <c r="S19">
        <v>10.396313449167129</v>
      </c>
      <c r="T19">
        <v>0.217160568133032</v>
      </c>
    </row>
    <row r="20" spans="1:20" x14ac:dyDescent="0.25">
      <c r="A20">
        <v>0.1230769230769231</v>
      </c>
      <c r="B20">
        <v>0.13302191485070139</v>
      </c>
      <c r="C20">
        <v>0.22100015156728861</v>
      </c>
      <c r="D20">
        <v>0</v>
      </c>
      <c r="E20">
        <v>12.817398889233109</v>
      </c>
      <c r="F20">
        <v>0.17742820493122821</v>
      </c>
      <c r="H20">
        <v>0.1230769230769231</v>
      </c>
      <c r="I20">
        <v>0.13603244748055071</v>
      </c>
      <c r="J20">
        <v>0.21658216067384339</v>
      </c>
      <c r="K20">
        <v>0</v>
      </c>
      <c r="L20">
        <v>11.644741302407709</v>
      </c>
      <c r="M20">
        <v>0.1731834396702257</v>
      </c>
      <c r="O20">
        <v>0.1230769230769231</v>
      </c>
      <c r="P20">
        <v>0.1209404722490552</v>
      </c>
      <c r="Q20">
        <v>0.21983548251345869</v>
      </c>
      <c r="R20">
        <v>0</v>
      </c>
      <c r="S20">
        <v>10.057410956678421</v>
      </c>
      <c r="T20">
        <v>0.17789382654268771</v>
      </c>
    </row>
    <row r="21" spans="1:20" x14ac:dyDescent="0.25">
      <c r="A21">
        <v>3.0769230769230771E-2</v>
      </c>
      <c r="B21">
        <v>0.11567196284260579</v>
      </c>
      <c r="C21">
        <v>0.24372910065304471</v>
      </c>
      <c r="D21">
        <v>0</v>
      </c>
      <c r="E21">
        <v>12.850097275896401</v>
      </c>
      <c r="F21">
        <v>0.23267060639163989</v>
      </c>
      <c r="H21">
        <v>3.0769230769230771E-2</v>
      </c>
      <c r="I21">
        <v>0.11567196284260579</v>
      </c>
      <c r="J21">
        <v>0.2441832585535671</v>
      </c>
      <c r="K21">
        <v>0</v>
      </c>
      <c r="L21">
        <v>13.936761938604439</v>
      </c>
      <c r="M21">
        <v>0.2331107902029155</v>
      </c>
      <c r="O21">
        <v>3.0769230769230771E-2</v>
      </c>
      <c r="P21">
        <v>0.11567196284260579</v>
      </c>
      <c r="Q21">
        <v>0.24345273350912869</v>
      </c>
      <c r="R21">
        <v>0</v>
      </c>
      <c r="S21">
        <v>12.70975526073885</v>
      </c>
      <c r="T21">
        <v>0.23240274285215221</v>
      </c>
    </row>
    <row r="22" spans="1:20" x14ac:dyDescent="0.25">
      <c r="A22">
        <v>7.6923076923076927E-2</v>
      </c>
      <c r="B22">
        <v>6.8682643944770777E-2</v>
      </c>
      <c r="C22">
        <v>0.2057215958098591</v>
      </c>
      <c r="D22">
        <v>0</v>
      </c>
      <c r="E22">
        <v>12.372203868811271</v>
      </c>
      <c r="F22">
        <v>0.18461357736719519</v>
      </c>
      <c r="H22">
        <v>7.6923076923076927E-2</v>
      </c>
      <c r="I22">
        <v>6.8682643944770777E-2</v>
      </c>
      <c r="J22">
        <v>0.20490038660879789</v>
      </c>
      <c r="K22">
        <v>0</v>
      </c>
      <c r="L22">
        <v>11.343133018115701</v>
      </c>
      <c r="M22">
        <v>0.18385553810467731</v>
      </c>
      <c r="O22">
        <v>7.6923076923076927E-2</v>
      </c>
      <c r="P22">
        <v>6.8682643944770777E-2</v>
      </c>
      <c r="Q22">
        <v>0.20484246717395979</v>
      </c>
      <c r="R22">
        <v>0</v>
      </c>
      <c r="S22">
        <v>13.959899278962871</v>
      </c>
      <c r="T22">
        <v>0.18380207401098059</v>
      </c>
    </row>
    <row r="23" spans="1:20" x14ac:dyDescent="0.25">
      <c r="A23">
        <v>6.1538461538461542E-2</v>
      </c>
      <c r="B23">
        <v>5.7377377168306931E-2</v>
      </c>
      <c r="C23">
        <v>0.2360897253236752</v>
      </c>
      <c r="D23">
        <v>0</v>
      </c>
      <c r="E23">
        <v>12.581165060745141</v>
      </c>
      <c r="F23">
        <v>0.21803021132416861</v>
      </c>
      <c r="H23">
        <v>7.6923076923076927E-2</v>
      </c>
      <c r="I23">
        <v>5.2247354134284413E-2</v>
      </c>
      <c r="J23">
        <v>0.2446079550874998</v>
      </c>
      <c r="K23">
        <v>2</v>
      </c>
      <c r="L23">
        <v>11.786998487033641</v>
      </c>
      <c r="M23">
        <v>0.2217729313012087</v>
      </c>
      <c r="O23">
        <v>6.1538461538461542E-2</v>
      </c>
      <c r="P23">
        <v>5.7377377168306931E-2</v>
      </c>
      <c r="Q23">
        <v>0.23928563020165489</v>
      </c>
      <c r="R23">
        <v>0</v>
      </c>
      <c r="S23">
        <v>10.862780491200221</v>
      </c>
      <c r="T23">
        <v>0.2210294451327342</v>
      </c>
    </row>
    <row r="24" spans="1:20" x14ac:dyDescent="0.25">
      <c r="A24">
        <v>0.1076923076923077</v>
      </c>
      <c r="B24">
        <v>5.7630054598666387E-2</v>
      </c>
      <c r="C24">
        <v>0.24437365845809139</v>
      </c>
      <c r="D24">
        <v>0</v>
      </c>
      <c r="E24">
        <v>14.26722017172832</v>
      </c>
      <c r="F24">
        <v>0.21185018166736361</v>
      </c>
      <c r="H24">
        <v>0.1076923076923077</v>
      </c>
      <c r="I24">
        <v>5.7630054598666387E-2</v>
      </c>
      <c r="J24">
        <v>0.24252131188828169</v>
      </c>
      <c r="K24">
        <v>0</v>
      </c>
      <c r="L24">
        <v>14.259889355967831</v>
      </c>
      <c r="M24">
        <v>0.21019731857430271</v>
      </c>
      <c r="O24">
        <v>0.1076923076923077</v>
      </c>
      <c r="P24">
        <v>5.7630054598666387E-2</v>
      </c>
      <c r="Q24">
        <v>0.2419790507099234</v>
      </c>
      <c r="R24">
        <v>0</v>
      </c>
      <c r="S24">
        <v>11.618624025349311</v>
      </c>
      <c r="T24">
        <v>0.20971345475361369</v>
      </c>
    </row>
    <row r="25" spans="1:20" x14ac:dyDescent="0.25">
      <c r="A25">
        <v>4.6153846153846163E-2</v>
      </c>
      <c r="B25">
        <v>1.4152900770357951E-2</v>
      </c>
      <c r="C25">
        <v>0.26771871242940187</v>
      </c>
      <c r="D25">
        <v>0</v>
      </c>
      <c r="E25">
        <v>14.47596530213344</v>
      </c>
      <c r="F25">
        <v>0.25470925335864369</v>
      </c>
      <c r="H25">
        <v>4.6153846153846163E-2</v>
      </c>
      <c r="I25">
        <v>1.4152900770357951E-2</v>
      </c>
      <c r="J25">
        <v>0.26882853142287</v>
      </c>
      <c r="K25">
        <v>0</v>
      </c>
      <c r="L25">
        <v>12.913816889930979</v>
      </c>
      <c r="M25">
        <v>0.25576784993702872</v>
      </c>
      <c r="O25">
        <v>4.6153846153846163E-2</v>
      </c>
      <c r="P25">
        <v>1.4152900770357951E-2</v>
      </c>
      <c r="Q25">
        <v>0.27072656101471942</v>
      </c>
      <c r="R25">
        <v>1</v>
      </c>
      <c r="S25">
        <v>11.131105747027791</v>
      </c>
      <c r="T25">
        <v>0.25757827816310042</v>
      </c>
    </row>
    <row r="26" spans="1:20" x14ac:dyDescent="0.25">
      <c r="A26">
        <v>0.1076923076923077</v>
      </c>
      <c r="B26">
        <v>4.8907419722694467E-2</v>
      </c>
      <c r="C26">
        <v>0.21356174763832761</v>
      </c>
      <c r="D26">
        <v>0</v>
      </c>
      <c r="E26">
        <v>15.03745324182257</v>
      </c>
      <c r="F26">
        <v>0.18529583730714061</v>
      </c>
      <c r="H26">
        <v>0.1076923076923077</v>
      </c>
      <c r="I26">
        <v>4.8907419722694467E-2</v>
      </c>
      <c r="J26">
        <v>0.21283194451420739</v>
      </c>
      <c r="K26">
        <v>0</v>
      </c>
      <c r="L26">
        <v>15.47076095233988</v>
      </c>
      <c r="M26">
        <v>0.1846446283656179</v>
      </c>
      <c r="O26">
        <v>0.1076923076923077</v>
      </c>
      <c r="P26">
        <v>4.8907419722694467E-2</v>
      </c>
      <c r="Q26">
        <v>0.2137805938644089</v>
      </c>
      <c r="R26">
        <v>0</v>
      </c>
      <c r="S26">
        <v>13.92485242835683</v>
      </c>
      <c r="T26">
        <v>0.1854911154781054</v>
      </c>
    </row>
    <row r="27" spans="1:20" x14ac:dyDescent="0.25">
      <c r="A27">
        <v>9.2307692307692313E-2</v>
      </c>
      <c r="B27">
        <v>3.2551825191010929E-2</v>
      </c>
      <c r="C27">
        <v>0.24083909572944739</v>
      </c>
      <c r="D27">
        <v>0</v>
      </c>
      <c r="E27">
        <v>13.169228201704589</v>
      </c>
      <c r="F27">
        <v>0.215603010721405</v>
      </c>
      <c r="H27">
        <v>9.2307692307692313E-2</v>
      </c>
      <c r="I27">
        <v>3.1405767865255063E-2</v>
      </c>
      <c r="J27">
        <v>0.2445275964943826</v>
      </c>
      <c r="K27">
        <v>0</v>
      </c>
      <c r="L27">
        <v>11.38419957660617</v>
      </c>
      <c r="M27">
        <v>0.2190568243996468</v>
      </c>
      <c r="O27">
        <v>7.6923076923076927E-2</v>
      </c>
      <c r="P27">
        <v>3.6488268421574419E-2</v>
      </c>
      <c r="Q27">
        <v>0.2426733132969075</v>
      </c>
      <c r="R27">
        <v>0</v>
      </c>
      <c r="S27">
        <v>11.93162337503311</v>
      </c>
      <c r="T27">
        <v>0.22119934547240891</v>
      </c>
    </row>
    <row r="28" spans="1:20" x14ac:dyDescent="0.25">
      <c r="A28">
        <v>6.1538461538461542E-2</v>
      </c>
      <c r="B28">
        <v>2.2650068703510499E-2</v>
      </c>
      <c r="C28">
        <v>0.22777263015480151</v>
      </c>
      <c r="D28">
        <v>0</v>
      </c>
      <c r="E28">
        <v>13.835126102992859</v>
      </c>
      <c r="F28">
        <v>0.2123620025327515</v>
      </c>
      <c r="H28">
        <v>6.1538461538461542E-2</v>
      </c>
      <c r="I28">
        <v>2.2650068703510499E-2</v>
      </c>
      <c r="J28">
        <v>0.22563611597019989</v>
      </c>
      <c r="K28">
        <v>0</v>
      </c>
      <c r="L28">
        <v>13.44164341804148</v>
      </c>
      <c r="M28">
        <v>0.21035696614412541</v>
      </c>
      <c r="O28">
        <v>6.1538461538461542E-2</v>
      </c>
      <c r="P28">
        <v>2.2650068703510499E-2</v>
      </c>
      <c r="Q28">
        <v>0.22498569589344319</v>
      </c>
      <c r="R28">
        <v>0</v>
      </c>
      <c r="S28">
        <v>13.24220754278004</v>
      </c>
      <c r="T28">
        <v>0.209746571918246</v>
      </c>
    </row>
    <row r="29" spans="1:20" x14ac:dyDescent="0.25">
      <c r="A29">
        <v>0.1384615384615385</v>
      </c>
      <c r="B29">
        <v>5.9746066760540111E-2</v>
      </c>
      <c r="C29">
        <v>0.24034644640152891</v>
      </c>
      <c r="D29">
        <v>0</v>
      </c>
      <c r="E29">
        <v>13.93287479309277</v>
      </c>
      <c r="F29">
        <v>0.19879517534831939</v>
      </c>
      <c r="H29">
        <v>0.1384615384615385</v>
      </c>
      <c r="I29">
        <v>6.0194744654296112E-2</v>
      </c>
      <c r="J29">
        <v>0.241906362360817</v>
      </c>
      <c r="K29">
        <v>0</v>
      </c>
      <c r="L29">
        <v>13.94791900049769</v>
      </c>
      <c r="M29">
        <v>0.20007697831257071</v>
      </c>
      <c r="O29">
        <v>0.1384615384615385</v>
      </c>
      <c r="P29">
        <v>6.0194744654296112E-2</v>
      </c>
      <c r="Q29">
        <v>0.24198861453127629</v>
      </c>
      <c r="R29">
        <v>1</v>
      </c>
      <c r="S29">
        <v>10.028368851322821</v>
      </c>
      <c r="T29">
        <v>0.20014784172096631</v>
      </c>
    </row>
    <row r="30" spans="1:20" x14ac:dyDescent="0.25">
      <c r="A30">
        <v>7.6923076923076927E-2</v>
      </c>
      <c r="B30">
        <v>6.8130444069715163E-2</v>
      </c>
      <c r="C30">
        <v>0.22118161740130271</v>
      </c>
      <c r="D30">
        <v>0</v>
      </c>
      <c r="E30">
        <v>13.876367371490691</v>
      </c>
      <c r="F30">
        <v>0.19892684344199371</v>
      </c>
      <c r="H30">
        <v>7.6923076923076927E-2</v>
      </c>
      <c r="I30">
        <v>6.8130444069715163E-2</v>
      </c>
      <c r="J30">
        <v>0.22333744071717859</v>
      </c>
      <c r="K30">
        <v>0</v>
      </c>
      <c r="L30">
        <v>12.002314591592549</v>
      </c>
      <c r="M30">
        <v>0.20091683419510989</v>
      </c>
      <c r="O30">
        <v>9.2307692307692313E-2</v>
      </c>
      <c r="P30">
        <v>5.7219597880553343E-2</v>
      </c>
      <c r="Q30">
        <v>0.2262116470024898</v>
      </c>
      <c r="R30">
        <v>0</v>
      </c>
      <c r="S30">
        <v>11.103848636641921</v>
      </c>
      <c r="T30">
        <v>0.2000487628594397</v>
      </c>
    </row>
    <row r="31" spans="1:20" x14ac:dyDescent="0.25">
      <c r="A31">
        <v>4.6153846153846163E-2</v>
      </c>
      <c r="B31">
        <v>2.9315811552612911E-2</v>
      </c>
      <c r="C31">
        <v>0.21994563720586541</v>
      </c>
      <c r="D31">
        <v>0</v>
      </c>
      <c r="E31">
        <v>12.73633721735907</v>
      </c>
      <c r="F31">
        <v>0.20844126264778179</v>
      </c>
      <c r="H31">
        <v>6.1538461538461542E-2</v>
      </c>
      <c r="I31">
        <v>2.282399542405086E-2</v>
      </c>
      <c r="J31">
        <v>0.22135010326693241</v>
      </c>
      <c r="K31">
        <v>0</v>
      </c>
      <c r="L31">
        <v>14.634813896246779</v>
      </c>
      <c r="M31">
        <v>0.20632400488594879</v>
      </c>
      <c r="O31">
        <v>6.1538461538461542E-2</v>
      </c>
      <c r="P31">
        <v>2.5115629579701121E-2</v>
      </c>
      <c r="Q31">
        <v>0.22246242491186871</v>
      </c>
      <c r="R31">
        <v>0</v>
      </c>
      <c r="S31">
        <v>12.124355652982141</v>
      </c>
      <c r="T31">
        <v>0.20722685232777219</v>
      </c>
    </row>
    <row r="32" spans="1:20" x14ac:dyDescent="0.25">
      <c r="A32">
        <v>6.1538461538461542E-2</v>
      </c>
      <c r="B32">
        <v>2.7056955328065822E-2</v>
      </c>
      <c r="C32">
        <v>0.24691778312706611</v>
      </c>
      <c r="D32">
        <v>0</v>
      </c>
      <c r="E32">
        <v>14.57002794388927</v>
      </c>
      <c r="F32">
        <v>0.2300577992221349</v>
      </c>
      <c r="H32">
        <v>6.1538461538461542E-2</v>
      </c>
      <c r="I32">
        <v>2.7056955328065822E-2</v>
      </c>
      <c r="J32">
        <v>0.24624983190389049</v>
      </c>
      <c r="K32">
        <v>0</v>
      </c>
      <c r="L32">
        <v>12.50066664888984</v>
      </c>
      <c r="M32">
        <v>0.22943095268961619</v>
      </c>
      <c r="O32">
        <v>6.1538461538461542E-2</v>
      </c>
      <c r="P32">
        <v>2.7056955328065822E-2</v>
      </c>
      <c r="Q32">
        <v>0.24872337753169729</v>
      </c>
      <c r="R32">
        <v>1</v>
      </c>
      <c r="S32">
        <v>11.842399429272101</v>
      </c>
      <c r="T32">
        <v>0.23175228012494259</v>
      </c>
    </row>
    <row r="34" spans="1:20" s="3" customFormat="1" x14ac:dyDescent="0.25">
      <c r="A34" s="3">
        <f>AVERAGE(A3:A32)</f>
        <v>7.0256410256410246E-2</v>
      </c>
      <c r="B34" s="3">
        <f t="shared" ref="B34:T34" si="0">AVERAGE(B3:B32)</f>
        <v>5.9267616281986832E-2</v>
      </c>
      <c r="C34" s="3">
        <f t="shared" si="0"/>
        <v>0.23696454245529169</v>
      </c>
      <c r="D34" s="3">
        <f t="shared" si="0"/>
        <v>0</v>
      </c>
      <c r="E34" s="3">
        <f t="shared" si="0"/>
        <v>13.557203849988859</v>
      </c>
      <c r="F34" s="3">
        <f t="shared" si="0"/>
        <v>0.21604379114605271</v>
      </c>
      <c r="H34" s="3">
        <f t="shared" si="0"/>
        <v>7.128205128205127E-2</v>
      </c>
      <c r="I34" s="3">
        <f t="shared" si="0"/>
        <v>5.8957326749829002E-2</v>
      </c>
      <c r="J34" s="3">
        <f t="shared" si="0"/>
        <v>0.23722269959772688</v>
      </c>
      <c r="K34" s="3">
        <f t="shared" si="0"/>
        <v>0.1</v>
      </c>
      <c r="L34" s="3">
        <f t="shared" si="0"/>
        <v>13.095859154746542</v>
      </c>
      <c r="M34" s="3">
        <f t="shared" si="0"/>
        <v>0.21602081876987553</v>
      </c>
      <c r="O34" s="3">
        <f t="shared" si="0"/>
        <v>7.0769230769230751E-2</v>
      </c>
      <c r="P34" s="3">
        <f t="shared" si="0"/>
        <v>5.8507371294006821E-2</v>
      </c>
      <c r="Q34" s="3">
        <f t="shared" si="0"/>
        <v>0.23753063106466302</v>
      </c>
      <c r="R34" s="3">
        <f t="shared" si="0"/>
        <v>0.3</v>
      </c>
      <c r="S34" s="3">
        <f t="shared" si="0"/>
        <v>12.524568006820456</v>
      </c>
      <c r="T34" s="3">
        <f t="shared" si="0"/>
        <v>0.21650886087562651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53D5-89D1-47CF-A992-920A64F34333}">
  <dimension ref="A1:N14"/>
  <sheetViews>
    <sheetView workbookViewId="0">
      <selection activeCell="B6" sqref="B6:G6"/>
    </sheetView>
  </sheetViews>
  <sheetFormatPr defaultRowHeight="13.8" x14ac:dyDescent="0.25"/>
  <sheetData>
    <row r="1" spans="1:14" x14ac:dyDescent="0.25">
      <c r="A1" s="6" t="s">
        <v>0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</row>
    <row r="2" spans="1:14" x14ac:dyDescent="0.25">
      <c r="A2">
        <v>8</v>
      </c>
      <c r="B2">
        <f>'NEW,P=1,V=8-12'!A34</f>
        <v>8.6565635988998853E-3</v>
      </c>
      <c r="C2">
        <f>'NEW,P=1,V=8-12'!B34</f>
        <v>1.3524397578385828E-2</v>
      </c>
      <c r="D2">
        <f>'NEW,P=1,V=8-12'!C34</f>
        <v>0.29374011731146027</v>
      </c>
      <c r="E2">
        <f>'NEW,P=1,V=8-12'!D34</f>
        <v>6.6666666666666666E-2</v>
      </c>
      <c r="F2">
        <f>'NEW,P=1,V=8-12'!E34</f>
        <v>10.441450259782995</v>
      </c>
      <c r="G2">
        <f>'NEW,P=1,V=8-12'!F34</f>
        <v>0.29099152497532937</v>
      </c>
      <c r="I2">
        <f>B2*100</f>
        <v>0.86565635988998857</v>
      </c>
      <c r="J2">
        <f>C2*60</f>
        <v>0.81146385470314963</v>
      </c>
      <c r="K2">
        <f>D2*60</f>
        <v>17.624407038687615</v>
      </c>
      <c r="L2">
        <f>E2</f>
        <v>6.6666666666666666E-2</v>
      </c>
      <c r="M2">
        <f>F2</f>
        <v>10.441450259782995</v>
      </c>
      <c r="N2">
        <f>G2*60</f>
        <v>17.459491498519764</v>
      </c>
    </row>
    <row r="3" spans="1:14" x14ac:dyDescent="0.25">
      <c r="A3">
        <v>10</v>
      </c>
      <c r="B3">
        <f>'NEW,P=1,V=8-12'!H34</f>
        <v>8.6565635988998853E-3</v>
      </c>
      <c r="C3">
        <f>'NEW,P=1,V=8-12'!I34</f>
        <v>1.3524397578385828E-2</v>
      </c>
      <c r="D3">
        <f>'NEW,P=1,V=8-12'!J34</f>
        <v>0.2943779491589692</v>
      </c>
      <c r="E3">
        <f>'NEW,P=1,V=8-12'!K34</f>
        <v>3.3333333333333333E-2</v>
      </c>
      <c r="F3">
        <f>'NEW,P=1,V=8-12'!L34</f>
        <v>11.282049911076463</v>
      </c>
      <c r="G3">
        <f>'NEW,P=1,V=8-12'!M34</f>
        <v>0.29162007564012526</v>
      </c>
      <c r="I3">
        <f t="shared" ref="I3:I4" si="0">B3*100</f>
        <v>0.86565635988998857</v>
      </c>
      <c r="J3">
        <f t="shared" ref="J3:K4" si="1">C3*60</f>
        <v>0.81146385470314963</v>
      </c>
      <c r="K3">
        <f t="shared" si="1"/>
        <v>17.662676949538152</v>
      </c>
      <c r="L3">
        <f t="shared" ref="L3:M4" si="2">E3</f>
        <v>3.3333333333333333E-2</v>
      </c>
      <c r="M3">
        <f t="shared" si="2"/>
        <v>11.282049911076463</v>
      </c>
      <c r="N3">
        <f t="shared" ref="N3:N4" si="3">G3*60</f>
        <v>17.497204538407516</v>
      </c>
    </row>
    <row r="4" spans="1:14" x14ac:dyDescent="0.25">
      <c r="A4">
        <v>12</v>
      </c>
      <c r="B4">
        <f>'NEW,P=1,V=8-12'!O34</f>
        <v>8.6565635988998853E-3</v>
      </c>
      <c r="C4">
        <f>'NEW,P=1,V=8-12'!P34</f>
        <v>1.3524397578385828E-2</v>
      </c>
      <c r="D4">
        <f>'NEW,P=1,V=8-12'!Q34</f>
        <v>0.293827677649729</v>
      </c>
      <c r="E4">
        <f>'NEW,P=1,V=8-12'!R34</f>
        <v>0.13333333333333333</v>
      </c>
      <c r="F4">
        <f>'NEW,P=1,V=8-12'!S34</f>
        <v>11.58647555524867</v>
      </c>
      <c r="G4">
        <f>'NEW,P=1,V=8-12'!T34</f>
        <v>0.29107721811921361</v>
      </c>
      <c r="I4" s="7">
        <f t="shared" si="0"/>
        <v>0.86565635988998857</v>
      </c>
      <c r="J4">
        <f t="shared" si="1"/>
        <v>0.81146385470314963</v>
      </c>
      <c r="K4">
        <f t="shared" si="1"/>
        <v>17.629660658983742</v>
      </c>
      <c r="L4">
        <f t="shared" si="2"/>
        <v>0.13333333333333333</v>
      </c>
      <c r="M4">
        <f t="shared" si="2"/>
        <v>11.58647555524867</v>
      </c>
      <c r="N4">
        <f t="shared" si="3"/>
        <v>17.464633087152816</v>
      </c>
    </row>
    <row r="6" spans="1:14" x14ac:dyDescent="0.25">
      <c r="A6" s="6" t="s">
        <v>1</v>
      </c>
      <c r="B6" t="s">
        <v>38</v>
      </c>
      <c r="C6" t="s">
        <v>39</v>
      </c>
      <c r="D6" t="s">
        <v>40</v>
      </c>
      <c r="E6" t="s">
        <v>41</v>
      </c>
      <c r="F6" t="s">
        <v>42</v>
      </c>
      <c r="G6" t="s">
        <v>43</v>
      </c>
      <c r="I6" t="s">
        <v>38</v>
      </c>
      <c r="J6" t="s">
        <v>39</v>
      </c>
      <c r="K6" t="s">
        <v>40</v>
      </c>
      <c r="L6" t="s">
        <v>41</v>
      </c>
      <c r="M6" t="s">
        <v>42</v>
      </c>
      <c r="N6" t="s">
        <v>43</v>
      </c>
    </row>
    <row r="7" spans="1:14" x14ac:dyDescent="0.25">
      <c r="A7">
        <v>8</v>
      </c>
      <c r="B7">
        <f>'OLD,P=1,V=8-12'!A34</f>
        <v>8.6565635988998853E-3</v>
      </c>
      <c r="C7">
        <f>'OLD,P=1,V=8-12'!B34</f>
        <v>1.3524397578385828E-2</v>
      </c>
      <c r="D7">
        <f>'OLD,P=1,V=8-12'!C34</f>
        <v>0.29626336869878894</v>
      </c>
      <c r="E7">
        <f>'OLD,P=1,V=8-12'!D34</f>
        <v>0</v>
      </c>
      <c r="F7">
        <f>'OLD,P=1,V=8-12'!E34</f>
        <v>12.896699515121808</v>
      </c>
      <c r="G7">
        <f>'OLD,P=1,V=8-12'!F34</f>
        <v>0.29349071657554371</v>
      </c>
      <c r="I7">
        <f>B7*100</f>
        <v>0.86565635988998857</v>
      </c>
      <c r="J7">
        <f>C7*60</f>
        <v>0.81146385470314963</v>
      </c>
      <c r="K7">
        <f>D7*60</f>
        <v>17.775802121927338</v>
      </c>
      <c r="L7">
        <f>E7</f>
        <v>0</v>
      </c>
      <c r="M7">
        <f>F7</f>
        <v>12.896699515121808</v>
      </c>
      <c r="N7">
        <f>G7*60</f>
        <v>17.609442994532621</v>
      </c>
    </row>
    <row r="8" spans="1:14" x14ac:dyDescent="0.25">
      <c r="A8">
        <v>10</v>
      </c>
      <c r="B8">
        <f>'OLD,P=1,V=8-12'!H34</f>
        <v>8.6565635988998853E-3</v>
      </c>
      <c r="C8">
        <f>'OLD,P=1,V=8-12'!I34</f>
        <v>1.3524397578385828E-2</v>
      </c>
      <c r="D8">
        <f>'OLD,P=1,V=8-12'!J34</f>
        <v>0.2962783706708953</v>
      </c>
      <c r="E8">
        <f>'OLD,P=1,V=8-12'!K34</f>
        <v>0</v>
      </c>
      <c r="F8">
        <f>'OLD,P=1,V=8-12'!L34</f>
        <v>13.970640900867693</v>
      </c>
      <c r="G8">
        <f>'OLD,P=1,V=8-12'!M34</f>
        <v>0.29350308858407353</v>
      </c>
      <c r="I8">
        <f t="shared" ref="I8:I9" si="4">B8*100</f>
        <v>0.86565635988998857</v>
      </c>
      <c r="J8">
        <f t="shared" ref="J8:K9" si="5">C8*60</f>
        <v>0.81146385470314963</v>
      </c>
      <c r="K8">
        <f t="shared" si="5"/>
        <v>17.776702240253719</v>
      </c>
      <c r="L8">
        <f t="shared" ref="L8:M9" si="6">E8</f>
        <v>0</v>
      </c>
      <c r="M8">
        <f t="shared" si="6"/>
        <v>13.970640900867693</v>
      </c>
      <c r="N8">
        <f t="shared" ref="N8:N9" si="7">G8*60</f>
        <v>17.610185315044411</v>
      </c>
    </row>
    <row r="9" spans="1:14" x14ac:dyDescent="0.25">
      <c r="A9">
        <v>12</v>
      </c>
      <c r="B9">
        <f>'OLD,P=1,V=8-12'!O34</f>
        <v>8.6565635988998853E-3</v>
      </c>
      <c r="C9">
        <f>'OLD,P=1,V=8-12'!P34</f>
        <v>1.3524397578385828E-2</v>
      </c>
      <c r="D9">
        <f>'OLD,P=1,V=8-12'!Q34</f>
        <v>0.29651014371355655</v>
      </c>
      <c r="E9">
        <f>'OLD,P=1,V=8-12'!R34</f>
        <v>0</v>
      </c>
      <c r="F9">
        <f>'OLD,P=1,V=8-12'!S34</f>
        <v>13.85142813879939</v>
      </c>
      <c r="G9">
        <f>'OLD,P=1,V=8-12'!T34</f>
        <v>0.29373582752836652</v>
      </c>
      <c r="I9">
        <f t="shared" si="4"/>
        <v>0.86565635988998857</v>
      </c>
      <c r="J9">
        <f t="shared" si="5"/>
        <v>0.81146385470314963</v>
      </c>
      <c r="K9">
        <f t="shared" si="5"/>
        <v>17.790608622813394</v>
      </c>
      <c r="L9">
        <f t="shared" si="6"/>
        <v>0</v>
      </c>
      <c r="M9">
        <f t="shared" si="6"/>
        <v>13.85142813879939</v>
      </c>
      <c r="N9">
        <f t="shared" si="7"/>
        <v>17.624149651701991</v>
      </c>
    </row>
    <row r="11" spans="1:14" x14ac:dyDescent="0.25">
      <c r="A11" s="6" t="s">
        <v>2</v>
      </c>
      <c r="B11" t="s">
        <v>38</v>
      </c>
      <c r="C11" t="s">
        <v>39</v>
      </c>
      <c r="D11" t="s">
        <v>40</v>
      </c>
      <c r="E11" t="s">
        <v>41</v>
      </c>
      <c r="F11" t="s">
        <v>42</v>
      </c>
      <c r="G11" t="s">
        <v>43</v>
      </c>
      <c r="I11" t="s">
        <v>38</v>
      </c>
      <c r="J11" t="s">
        <v>39</v>
      </c>
      <c r="K11" t="s">
        <v>40</v>
      </c>
      <c r="L11" t="s">
        <v>41</v>
      </c>
      <c r="M11" t="s">
        <v>42</v>
      </c>
      <c r="N11" t="s">
        <v>43</v>
      </c>
    </row>
    <row r="12" spans="1:14" x14ac:dyDescent="0.25">
      <c r="A12">
        <v>8</v>
      </c>
      <c r="B12">
        <f>'Myopic,P=1,v=8-12'!A34</f>
        <v>8.6565635988998853E-3</v>
      </c>
      <c r="C12">
        <f>'Myopic,P=1,v=8-12'!B34</f>
        <v>1.3524397578385828E-2</v>
      </c>
      <c r="D12">
        <f>'Myopic,P=1,v=8-12'!C34</f>
        <v>0.29626336869878894</v>
      </c>
      <c r="E12">
        <f>'Myopic,P=1,v=8-12'!D34</f>
        <v>0</v>
      </c>
      <c r="F12">
        <f>'Myopic,P=1,v=8-12'!E34</f>
        <v>12.896699515121808</v>
      </c>
      <c r="G12">
        <f>'Myopic,P=1,v=8-12'!F34</f>
        <v>0.29349071657554371</v>
      </c>
      <c r="I12">
        <f>B12*100</f>
        <v>0.86565635988998857</v>
      </c>
      <c r="J12">
        <f>C12*60</f>
        <v>0.81146385470314963</v>
      </c>
      <c r="K12">
        <f>D12*60</f>
        <v>17.775802121927338</v>
      </c>
      <c r="L12">
        <f>E12</f>
        <v>0</v>
      </c>
      <c r="M12">
        <f>F12</f>
        <v>12.896699515121808</v>
      </c>
      <c r="N12">
        <f>G12*60</f>
        <v>17.609442994532621</v>
      </c>
    </row>
    <row r="13" spans="1:14" x14ac:dyDescent="0.25">
      <c r="A13">
        <v>10</v>
      </c>
      <c r="B13">
        <f>'Myopic,P=1,v=8-12'!H34</f>
        <v>8.6565635988998853E-3</v>
      </c>
      <c r="C13">
        <f>'Myopic,P=1,v=8-12'!I34</f>
        <v>1.3524397578385828E-2</v>
      </c>
      <c r="D13">
        <f>'Myopic,P=1,v=8-12'!J34</f>
        <v>0.2962783706708953</v>
      </c>
      <c r="E13">
        <f>'Myopic,P=1,v=8-12'!K34</f>
        <v>0</v>
      </c>
      <c r="F13">
        <f>'Myopic,P=1,v=8-12'!L34</f>
        <v>13.970640900867693</v>
      </c>
      <c r="G13">
        <f>'Myopic,P=1,v=8-12'!M34</f>
        <v>0.29350308858407353</v>
      </c>
      <c r="I13">
        <f t="shared" ref="I13:I14" si="8">B13*100</f>
        <v>0.86565635988998857</v>
      </c>
      <c r="J13">
        <f t="shared" ref="J13:K14" si="9">C13*60</f>
        <v>0.81146385470314963</v>
      </c>
      <c r="K13">
        <f t="shared" si="9"/>
        <v>17.776702240253719</v>
      </c>
      <c r="L13">
        <f t="shared" ref="L13:M14" si="10">E13</f>
        <v>0</v>
      </c>
      <c r="M13">
        <f t="shared" si="10"/>
        <v>13.970640900867693</v>
      </c>
      <c r="N13">
        <f t="shared" ref="N13:N14" si="11">G13*60</f>
        <v>17.610185315044411</v>
      </c>
    </row>
    <row r="14" spans="1:14" x14ac:dyDescent="0.25">
      <c r="A14">
        <v>12</v>
      </c>
      <c r="B14">
        <f>'Myopic,P=1,v=8-12'!O34</f>
        <v>8.6565635988998853E-3</v>
      </c>
      <c r="C14">
        <f>'Myopic,P=1,v=8-12'!P34</f>
        <v>1.3524397578385828E-2</v>
      </c>
      <c r="D14">
        <f>'Myopic,P=1,v=8-12'!Q34</f>
        <v>0.29651014371355655</v>
      </c>
      <c r="E14">
        <f>'Myopic,P=1,v=8-12'!R34</f>
        <v>0</v>
      </c>
      <c r="F14">
        <f>'Myopic,P=1,v=8-12'!S34</f>
        <v>13.85142813879939</v>
      </c>
      <c r="G14">
        <f>'Myopic,P=1,v=8-12'!T34</f>
        <v>0.29373582752836652</v>
      </c>
      <c r="I14">
        <f t="shared" si="8"/>
        <v>0.86565635988998857</v>
      </c>
      <c r="J14">
        <f t="shared" si="9"/>
        <v>0.81146385470314963</v>
      </c>
      <c r="K14">
        <f t="shared" si="9"/>
        <v>17.790608622813394</v>
      </c>
      <c r="L14">
        <f t="shared" si="10"/>
        <v>0</v>
      </c>
      <c r="M14">
        <f t="shared" si="10"/>
        <v>13.85142813879939</v>
      </c>
      <c r="N14">
        <f t="shared" si="11"/>
        <v>17.624149651701991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CC4D2-B620-42DC-8AE0-C9D7DAC8E85E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1" t="s">
        <v>23</v>
      </c>
      <c r="B1" s="11"/>
      <c r="C1" s="11"/>
      <c r="D1" s="11"/>
      <c r="E1" s="11"/>
      <c r="F1" s="11"/>
      <c r="H1" s="11" t="s">
        <v>24</v>
      </c>
      <c r="I1" s="11"/>
      <c r="J1" s="11"/>
      <c r="K1" s="11"/>
      <c r="L1" s="11"/>
      <c r="M1" s="11"/>
      <c r="O1" s="11" t="s">
        <v>25</v>
      </c>
      <c r="P1" s="11"/>
      <c r="Q1" s="11"/>
      <c r="R1" s="11"/>
      <c r="S1" s="11"/>
      <c r="T1" s="11"/>
    </row>
    <row r="2" spans="1:20" s="9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</row>
    <row r="3" spans="1:20" x14ac:dyDescent="0.25">
      <c r="A3">
        <v>1.0526315789473681E-2</v>
      </c>
      <c r="B3">
        <v>7.4465864943706772E-2</v>
      </c>
      <c r="C3">
        <v>0.31165323614334378</v>
      </c>
      <c r="D3">
        <v>0</v>
      </c>
      <c r="E3">
        <v>11.973184324027709</v>
      </c>
      <c r="F3">
        <v>0.30758882455295389</v>
      </c>
      <c r="H3">
        <v>1.0526315789473681E-2</v>
      </c>
      <c r="I3">
        <v>7.4465864943706772E-2</v>
      </c>
      <c r="J3">
        <v>0.31426255279223941</v>
      </c>
      <c r="K3">
        <v>0</v>
      </c>
      <c r="L3">
        <v>12.083045973594571</v>
      </c>
      <c r="M3">
        <v>0.31017067471080839</v>
      </c>
      <c r="O3">
        <v>1.0526315789473681E-2</v>
      </c>
      <c r="P3">
        <v>7.4465864943706772E-2</v>
      </c>
      <c r="Q3">
        <v>0.3193369330085824</v>
      </c>
      <c r="R3">
        <v>0</v>
      </c>
      <c r="S3">
        <v>11.32843031197762</v>
      </c>
      <c r="T3">
        <v>0.31519164039855829</v>
      </c>
    </row>
    <row r="4" spans="1:20" x14ac:dyDescent="0.25">
      <c r="A4">
        <v>0</v>
      </c>
      <c r="B4">
        <v>0</v>
      </c>
      <c r="C4">
        <v>0.30883856153812272</v>
      </c>
      <c r="D4">
        <v>0</v>
      </c>
      <c r="E4">
        <v>11.75645719229589</v>
      </c>
      <c r="F4">
        <v>0.30883856153812272</v>
      </c>
      <c r="H4">
        <v>0</v>
      </c>
      <c r="I4">
        <v>0</v>
      </c>
      <c r="J4">
        <v>0.30792530704423238</v>
      </c>
      <c r="K4">
        <v>0</v>
      </c>
      <c r="L4">
        <v>13.04522049555997</v>
      </c>
      <c r="M4">
        <v>0.30792530704423238</v>
      </c>
      <c r="O4">
        <v>0</v>
      </c>
      <c r="P4">
        <v>0</v>
      </c>
      <c r="Q4">
        <v>0.30572077500702582</v>
      </c>
      <c r="R4">
        <v>0</v>
      </c>
      <c r="S4">
        <v>12.124355652982141</v>
      </c>
      <c r="T4">
        <v>0.30572077500702582</v>
      </c>
    </row>
    <row r="5" spans="1:20" x14ac:dyDescent="0.25">
      <c r="A5">
        <v>0</v>
      </c>
      <c r="B5">
        <v>0</v>
      </c>
      <c r="C5">
        <v>0.28014712114201129</v>
      </c>
      <c r="D5">
        <v>0</v>
      </c>
      <c r="E5">
        <v>11.4142767745361</v>
      </c>
      <c r="F5">
        <v>0.28014712114201129</v>
      </c>
      <c r="H5">
        <v>0</v>
      </c>
      <c r="I5">
        <v>0</v>
      </c>
      <c r="J5">
        <v>0.2811462712042882</v>
      </c>
      <c r="K5">
        <v>0</v>
      </c>
      <c r="L5">
        <v>13.13857763314668</v>
      </c>
      <c r="M5">
        <v>0.2811462712042882</v>
      </c>
      <c r="O5">
        <v>0</v>
      </c>
      <c r="P5">
        <v>0</v>
      </c>
      <c r="Q5">
        <v>0.27964141555753741</v>
      </c>
      <c r="R5">
        <v>0</v>
      </c>
      <c r="S5">
        <v>12.93339581365727</v>
      </c>
      <c r="T5">
        <v>0.27964141555753741</v>
      </c>
    </row>
    <row r="6" spans="1:20" x14ac:dyDescent="0.25">
      <c r="A6">
        <v>1.041666666666667E-2</v>
      </c>
      <c r="B6">
        <v>1.8762524826334111E-2</v>
      </c>
      <c r="C6">
        <v>0.29545627879042691</v>
      </c>
      <c r="D6">
        <v>0</v>
      </c>
      <c r="E6">
        <v>11.6619037896906</v>
      </c>
      <c r="F6">
        <v>0.29218316625275231</v>
      </c>
      <c r="H6">
        <v>1.041666666666667E-2</v>
      </c>
      <c r="I6">
        <v>1.8762524826334111E-2</v>
      </c>
      <c r="J6">
        <v>0.294256138444069</v>
      </c>
      <c r="K6">
        <v>0</v>
      </c>
      <c r="L6">
        <v>12.37201142363952</v>
      </c>
      <c r="M6">
        <v>0.29099552736833562</v>
      </c>
      <c r="O6">
        <v>1.041666666666667E-2</v>
      </c>
      <c r="P6">
        <v>1.8762524826334111E-2</v>
      </c>
      <c r="Q6">
        <v>0.29588365171533398</v>
      </c>
      <c r="R6">
        <v>0</v>
      </c>
      <c r="S6">
        <v>13.618169680781101</v>
      </c>
      <c r="T6">
        <v>0.29260608737635829</v>
      </c>
    </row>
    <row r="7" spans="1:20" x14ac:dyDescent="0.25">
      <c r="A7">
        <v>0</v>
      </c>
      <c r="B7">
        <v>0</v>
      </c>
      <c r="C7">
        <v>0.2932462065869792</v>
      </c>
      <c r="D7">
        <v>0</v>
      </c>
      <c r="E7">
        <v>12.958725686909631</v>
      </c>
      <c r="F7">
        <v>0.2932462065869792</v>
      </c>
      <c r="H7">
        <v>0</v>
      </c>
      <c r="I7">
        <v>0</v>
      </c>
      <c r="J7">
        <v>0.29052888749986111</v>
      </c>
      <c r="K7">
        <v>0</v>
      </c>
      <c r="L7">
        <v>13.77437233899728</v>
      </c>
      <c r="M7">
        <v>0.29052888749986111</v>
      </c>
      <c r="O7">
        <v>0</v>
      </c>
      <c r="P7">
        <v>0</v>
      </c>
      <c r="Q7">
        <v>0.2908186002334488</v>
      </c>
      <c r="R7">
        <v>0</v>
      </c>
      <c r="S7">
        <v>13.020962120575209</v>
      </c>
      <c r="T7">
        <v>0.2908186002334488</v>
      </c>
    </row>
    <row r="8" spans="1:20" x14ac:dyDescent="0.25">
      <c r="A8">
        <v>0</v>
      </c>
      <c r="B8">
        <v>0</v>
      </c>
      <c r="C8">
        <v>0.30065708485333748</v>
      </c>
      <c r="D8">
        <v>0</v>
      </c>
      <c r="E8">
        <v>11.89237450758138</v>
      </c>
      <c r="F8">
        <v>0.30065708485333748</v>
      </c>
      <c r="H8">
        <v>0</v>
      </c>
      <c r="I8">
        <v>0</v>
      </c>
      <c r="J8">
        <v>0.30062088402633158</v>
      </c>
      <c r="K8">
        <v>0</v>
      </c>
      <c r="L8">
        <v>12.393546707863729</v>
      </c>
      <c r="M8">
        <v>0.30062088402633158</v>
      </c>
      <c r="O8">
        <v>0</v>
      </c>
      <c r="P8">
        <v>0</v>
      </c>
      <c r="Q8">
        <v>0.29898949145362219</v>
      </c>
      <c r="R8">
        <v>0</v>
      </c>
      <c r="S8">
        <v>12.6155267488724</v>
      </c>
      <c r="T8">
        <v>0.29898949145362219</v>
      </c>
    </row>
    <row r="9" spans="1:20" x14ac:dyDescent="0.25">
      <c r="A9">
        <v>9.7087378640776691E-3</v>
      </c>
      <c r="B9">
        <v>1.14391180553719E-2</v>
      </c>
      <c r="C9">
        <v>0.30603440292856071</v>
      </c>
      <c r="D9">
        <v>0</v>
      </c>
      <c r="E9">
        <v>10.166471504762249</v>
      </c>
      <c r="F9">
        <v>0.30295213573454188</v>
      </c>
      <c r="H9">
        <v>9.7087378640776691E-3</v>
      </c>
      <c r="I9">
        <v>1.14391180553719E-2</v>
      </c>
      <c r="J9">
        <v>0.30579318320169829</v>
      </c>
      <c r="K9">
        <v>0</v>
      </c>
      <c r="L9">
        <v>13.953892328347351</v>
      </c>
      <c r="M9">
        <v>0.30271325794677528</v>
      </c>
      <c r="O9">
        <v>9.7087378640776691E-3</v>
      </c>
      <c r="P9">
        <v>1.14391180553719E-2</v>
      </c>
      <c r="Q9">
        <v>0.30548427031951131</v>
      </c>
      <c r="R9">
        <v>0</v>
      </c>
      <c r="S9">
        <v>11.19929651470316</v>
      </c>
      <c r="T9">
        <v>0.30240734421878418</v>
      </c>
    </row>
    <row r="10" spans="1:20" x14ac:dyDescent="0.25">
      <c r="A10">
        <v>2.0408163265306121E-2</v>
      </c>
      <c r="B10">
        <v>2.7894575835492041E-3</v>
      </c>
      <c r="C10">
        <v>0.28956695030476642</v>
      </c>
      <c r="D10">
        <v>0</v>
      </c>
      <c r="E10">
        <v>10.46081122229875</v>
      </c>
      <c r="F10">
        <v>0.28360049300092322</v>
      </c>
      <c r="H10">
        <v>2.0408163265306121E-2</v>
      </c>
      <c r="I10">
        <v>2.7894575835492041E-3</v>
      </c>
      <c r="J10">
        <v>0.2877957877454706</v>
      </c>
      <c r="K10">
        <v>0</v>
      </c>
      <c r="L10">
        <v>12.06648250319869</v>
      </c>
      <c r="M10">
        <v>0.2818654766163069</v>
      </c>
      <c r="O10">
        <v>2.0408163265306121E-2</v>
      </c>
      <c r="P10">
        <v>2.7894575835492041E-3</v>
      </c>
      <c r="Q10">
        <v>0.28345281763014452</v>
      </c>
      <c r="R10">
        <v>0</v>
      </c>
      <c r="S10">
        <v>10.012113874823051</v>
      </c>
      <c r="T10">
        <v>0.2776111385441507</v>
      </c>
    </row>
    <row r="11" spans="1:20" x14ac:dyDescent="0.25">
      <c r="A11">
        <v>2.02020202020202E-2</v>
      </c>
      <c r="B11">
        <v>4.5676263080485217E-2</v>
      </c>
      <c r="C11">
        <v>0.29583887387590257</v>
      </c>
      <c r="D11">
        <v>0</v>
      </c>
      <c r="E11">
        <v>13.604096021839471</v>
      </c>
      <c r="F11">
        <v>0.28893957817981403</v>
      </c>
      <c r="H11">
        <v>2.02020202020202E-2</v>
      </c>
      <c r="I11">
        <v>4.5676263080485217E-2</v>
      </c>
      <c r="J11">
        <v>0.2963344288495236</v>
      </c>
      <c r="K11">
        <v>0</v>
      </c>
      <c r="L11">
        <v>12.416834450767951</v>
      </c>
      <c r="M11">
        <v>0.28942512194184661</v>
      </c>
      <c r="O11">
        <v>2.02020202020202E-2</v>
      </c>
      <c r="P11">
        <v>4.5676263080485217E-2</v>
      </c>
      <c r="Q11">
        <v>0.29493930946767832</v>
      </c>
      <c r="R11">
        <v>1</v>
      </c>
      <c r="S11">
        <v>13.64817670140328</v>
      </c>
      <c r="T11">
        <v>0.28805818678993761</v>
      </c>
    </row>
    <row r="12" spans="1:20" x14ac:dyDescent="0.25">
      <c r="A12">
        <v>1.041666666666667E-2</v>
      </c>
      <c r="B12">
        <v>3.7101377748234299E-3</v>
      </c>
      <c r="C12">
        <v>0.30413744779014729</v>
      </c>
      <c r="D12">
        <v>0</v>
      </c>
      <c r="E12">
        <v>9.3808315196468595</v>
      </c>
      <c r="F12">
        <v>0.30093070210717893</v>
      </c>
      <c r="H12">
        <v>1.041666666666667E-2</v>
      </c>
      <c r="I12">
        <v>3.7101377748234299E-3</v>
      </c>
      <c r="J12">
        <v>0.30759574829680758</v>
      </c>
      <c r="K12">
        <v>0</v>
      </c>
      <c r="L12">
        <v>11.51617220356756</v>
      </c>
      <c r="M12">
        <v>0.30435297865022809</v>
      </c>
      <c r="O12">
        <v>1.041666666666667E-2</v>
      </c>
      <c r="P12">
        <v>3.7101377748234299E-3</v>
      </c>
      <c r="Q12">
        <v>0.30250902859015583</v>
      </c>
      <c r="R12">
        <v>0</v>
      </c>
      <c r="S12">
        <v>11.053588475324119</v>
      </c>
      <c r="T12">
        <v>0.29931924560718731</v>
      </c>
    </row>
    <row r="13" spans="1:20" x14ac:dyDescent="0.25">
      <c r="A13">
        <v>1.01010101010101E-2</v>
      </c>
      <c r="B13">
        <v>4.1020162504921132E-3</v>
      </c>
      <c r="C13">
        <v>0.30486956839172302</v>
      </c>
      <c r="D13">
        <v>0</v>
      </c>
      <c r="E13">
        <v>12.27948346982536</v>
      </c>
      <c r="F13">
        <v>0.30174864329432688</v>
      </c>
      <c r="H13">
        <v>1.01010101010101E-2</v>
      </c>
      <c r="I13">
        <v>4.1020162504921132E-3</v>
      </c>
      <c r="J13">
        <v>0.30344561860268449</v>
      </c>
      <c r="K13">
        <v>0</v>
      </c>
      <c r="L13">
        <v>11.173381065928281</v>
      </c>
      <c r="M13">
        <v>0.30033907683649091</v>
      </c>
      <c r="O13">
        <v>1.01010101010101E-2</v>
      </c>
      <c r="P13">
        <v>4.1020162504921132E-3</v>
      </c>
      <c r="Q13">
        <v>0.30261194439169548</v>
      </c>
      <c r="R13">
        <v>0</v>
      </c>
      <c r="S13">
        <v>12.034042621587391</v>
      </c>
      <c r="T13">
        <v>0.29951382357712802</v>
      </c>
    </row>
    <row r="14" spans="1:20" x14ac:dyDescent="0.25">
      <c r="A14">
        <v>1.041666666666667E-2</v>
      </c>
      <c r="B14">
        <v>2.4708928210657181E-2</v>
      </c>
      <c r="C14">
        <v>0.30082672463383131</v>
      </c>
      <c r="D14">
        <v>0</v>
      </c>
      <c r="E14">
        <v>10.085350054127311</v>
      </c>
      <c r="F14">
        <v>0.29743572825003461</v>
      </c>
      <c r="H14">
        <v>1.041666666666667E-2</v>
      </c>
      <c r="I14">
        <v>2.4708928210657181E-2</v>
      </c>
      <c r="J14">
        <v>0.30014689430912261</v>
      </c>
      <c r="K14">
        <v>0</v>
      </c>
      <c r="L14">
        <v>11.163432367431721</v>
      </c>
      <c r="M14">
        <v>0.29676297949120822</v>
      </c>
      <c r="O14">
        <v>1.041666666666667E-2</v>
      </c>
      <c r="P14">
        <v>2.4708928210657181E-2</v>
      </c>
      <c r="Q14">
        <v>0.30071477406924008</v>
      </c>
      <c r="R14">
        <v>0</v>
      </c>
      <c r="S14">
        <v>9.2638103293505427</v>
      </c>
      <c r="T14">
        <v>0.29732494383715791</v>
      </c>
    </row>
    <row r="15" spans="1:20" x14ac:dyDescent="0.25">
      <c r="A15">
        <v>1.01010101010101E-2</v>
      </c>
      <c r="B15">
        <v>5.553412904575783E-3</v>
      </c>
      <c r="C15">
        <v>0.2935331441174896</v>
      </c>
      <c r="D15">
        <v>0</v>
      </c>
      <c r="E15">
        <v>7.7781745930520234</v>
      </c>
      <c r="F15">
        <v>0.2905120677839334</v>
      </c>
      <c r="H15">
        <v>1.01010101010101E-2</v>
      </c>
      <c r="I15">
        <v>5.553412904575783E-3</v>
      </c>
      <c r="J15">
        <v>0.29705476889010218</v>
      </c>
      <c r="K15">
        <v>0</v>
      </c>
      <c r="L15">
        <v>11.40954765877148</v>
      </c>
      <c r="M15">
        <v>0.29399812058914582</v>
      </c>
      <c r="O15">
        <v>1.01010101010101E-2</v>
      </c>
      <c r="P15">
        <v>5.553412904575783E-3</v>
      </c>
      <c r="Q15">
        <v>0.293318208275898</v>
      </c>
      <c r="R15">
        <v>0</v>
      </c>
      <c r="S15">
        <v>10.65577095030925</v>
      </c>
      <c r="T15">
        <v>0.29029930301144879</v>
      </c>
    </row>
    <row r="16" spans="1:20" x14ac:dyDescent="0.25">
      <c r="A16">
        <v>3.1578947368421047E-2</v>
      </c>
      <c r="B16">
        <v>3.1906532512986661E-2</v>
      </c>
      <c r="C16">
        <v>0.27094772578985249</v>
      </c>
      <c r="D16">
        <v>0</v>
      </c>
      <c r="E16">
        <v>9.0986655222463408</v>
      </c>
      <c r="F16">
        <v>0.26138390710660492</v>
      </c>
      <c r="H16">
        <v>3.1578947368421047E-2</v>
      </c>
      <c r="I16">
        <v>3.1906532512986661E-2</v>
      </c>
      <c r="J16">
        <v>0.26979422478697501</v>
      </c>
      <c r="K16">
        <v>0</v>
      </c>
      <c r="L16">
        <v>8.1240384046359608</v>
      </c>
      <c r="M16">
        <v>0.26026683245118681</v>
      </c>
      <c r="O16">
        <v>3.1578947368421047E-2</v>
      </c>
      <c r="P16">
        <v>3.1906532512986661E-2</v>
      </c>
      <c r="Q16">
        <v>0.27166474760584658</v>
      </c>
      <c r="R16">
        <v>1</v>
      </c>
      <c r="S16">
        <v>9.3598109279013002</v>
      </c>
      <c r="T16">
        <v>0.26207828612840978</v>
      </c>
    </row>
    <row r="17" spans="1:20" ht="15" customHeight="1" x14ac:dyDescent="0.25">
      <c r="A17">
        <v>0</v>
      </c>
      <c r="B17">
        <v>0</v>
      </c>
      <c r="C17">
        <v>0.29320943309387848</v>
      </c>
      <c r="D17">
        <v>0</v>
      </c>
      <c r="E17">
        <v>10.63350499936068</v>
      </c>
      <c r="F17">
        <v>0.29320943309387848</v>
      </c>
      <c r="H17">
        <v>0</v>
      </c>
      <c r="I17">
        <v>0</v>
      </c>
      <c r="J17">
        <v>0.29365786462339871</v>
      </c>
      <c r="K17">
        <v>0</v>
      </c>
      <c r="L17">
        <v>9.3071060068220035</v>
      </c>
      <c r="M17">
        <v>0.29365786462339871</v>
      </c>
      <c r="O17">
        <v>0</v>
      </c>
      <c r="P17">
        <v>0</v>
      </c>
      <c r="Q17">
        <v>0.29541606332448778</v>
      </c>
      <c r="R17">
        <v>0</v>
      </c>
      <c r="S17">
        <v>12.86173559144498</v>
      </c>
      <c r="T17">
        <v>0.29541606332448778</v>
      </c>
    </row>
    <row r="18" spans="1:20" x14ac:dyDescent="0.25">
      <c r="A18">
        <v>0</v>
      </c>
      <c r="B18">
        <v>0</v>
      </c>
      <c r="C18">
        <v>0.3040733521204938</v>
      </c>
      <c r="D18">
        <v>0</v>
      </c>
      <c r="E18">
        <v>12.82575533838066</v>
      </c>
      <c r="F18">
        <v>0.3040733521204938</v>
      </c>
      <c r="H18">
        <v>0</v>
      </c>
      <c r="I18">
        <v>0</v>
      </c>
      <c r="J18">
        <v>0.3071416367298806</v>
      </c>
      <c r="K18">
        <v>0</v>
      </c>
      <c r="L18">
        <v>9.8454727328520555</v>
      </c>
      <c r="M18">
        <v>0.3071416367298806</v>
      </c>
      <c r="O18">
        <v>0</v>
      </c>
      <c r="P18">
        <v>0</v>
      </c>
      <c r="Q18">
        <v>0.30665666774871692</v>
      </c>
      <c r="R18">
        <v>2</v>
      </c>
      <c r="S18">
        <v>10.791410725875719</v>
      </c>
      <c r="T18">
        <v>0.30665666774871692</v>
      </c>
    </row>
    <row r="19" spans="1:20" x14ac:dyDescent="0.25">
      <c r="A19">
        <v>0</v>
      </c>
      <c r="B19">
        <v>0</v>
      </c>
      <c r="C19">
        <v>0.29696590000762291</v>
      </c>
      <c r="D19">
        <v>0</v>
      </c>
      <c r="E19">
        <v>9.0553851381374173</v>
      </c>
      <c r="F19">
        <v>0.29696590000762291</v>
      </c>
      <c r="H19">
        <v>0</v>
      </c>
      <c r="I19">
        <v>0</v>
      </c>
      <c r="J19">
        <v>0.29638139000380898</v>
      </c>
      <c r="K19">
        <v>0</v>
      </c>
      <c r="L19">
        <v>8.4221929052553364</v>
      </c>
      <c r="M19">
        <v>0.29638139000380898</v>
      </c>
      <c r="O19">
        <v>0</v>
      </c>
      <c r="P19">
        <v>0</v>
      </c>
      <c r="Q19">
        <v>0.29418217522923601</v>
      </c>
      <c r="R19">
        <v>0</v>
      </c>
      <c r="S19">
        <v>12.787304309945529</v>
      </c>
      <c r="T19">
        <v>0.29418217522923601</v>
      </c>
    </row>
    <row r="20" spans="1:20" x14ac:dyDescent="0.25">
      <c r="A20">
        <v>0</v>
      </c>
      <c r="B20">
        <v>0</v>
      </c>
      <c r="C20">
        <v>0.28063260846599858</v>
      </c>
      <c r="D20">
        <v>0</v>
      </c>
      <c r="E20">
        <v>10.846329201294649</v>
      </c>
      <c r="F20">
        <v>0.28063260846599858</v>
      </c>
      <c r="H20">
        <v>0</v>
      </c>
      <c r="I20">
        <v>0</v>
      </c>
      <c r="J20">
        <v>0.28237959844597782</v>
      </c>
      <c r="K20">
        <v>0</v>
      </c>
      <c r="L20">
        <v>10.768266135063509</v>
      </c>
      <c r="M20">
        <v>0.28237959844597782</v>
      </c>
      <c r="O20">
        <v>0</v>
      </c>
      <c r="P20">
        <v>0</v>
      </c>
      <c r="Q20">
        <v>0.28103780846132559</v>
      </c>
      <c r="R20">
        <v>0</v>
      </c>
      <c r="S20">
        <v>11.349809770131911</v>
      </c>
      <c r="T20">
        <v>0.28103780846132559</v>
      </c>
    </row>
    <row r="21" spans="1:20" x14ac:dyDescent="0.25">
      <c r="A21">
        <v>0</v>
      </c>
      <c r="B21">
        <v>0</v>
      </c>
      <c r="C21">
        <v>0.2939223540665557</v>
      </c>
      <c r="D21">
        <v>0</v>
      </c>
      <c r="E21">
        <v>10.085350054127311</v>
      </c>
      <c r="F21">
        <v>0.2939223540665557</v>
      </c>
      <c r="H21">
        <v>0</v>
      </c>
      <c r="I21">
        <v>0</v>
      </c>
      <c r="J21">
        <v>0.29640733394724961</v>
      </c>
      <c r="K21">
        <v>0</v>
      </c>
      <c r="L21">
        <v>12.029593139882619</v>
      </c>
      <c r="M21">
        <v>0.29640733394724961</v>
      </c>
      <c r="O21">
        <v>0</v>
      </c>
      <c r="P21">
        <v>0</v>
      </c>
      <c r="Q21">
        <v>0.29468240319270828</v>
      </c>
      <c r="R21">
        <v>0</v>
      </c>
      <c r="S21">
        <v>11.19523708249778</v>
      </c>
      <c r="T21">
        <v>0.29468240319270828</v>
      </c>
    </row>
    <row r="22" spans="1:20" x14ac:dyDescent="0.25">
      <c r="A22">
        <v>0</v>
      </c>
      <c r="B22">
        <v>0</v>
      </c>
      <c r="C22">
        <v>0.27891331895765781</v>
      </c>
      <c r="D22">
        <v>0</v>
      </c>
      <c r="E22">
        <v>10.44372675683487</v>
      </c>
      <c r="F22">
        <v>0.27891331895765781</v>
      </c>
      <c r="H22">
        <v>0</v>
      </c>
      <c r="I22">
        <v>0</v>
      </c>
      <c r="J22">
        <v>0.27771925266818992</v>
      </c>
      <c r="K22">
        <v>0</v>
      </c>
      <c r="L22">
        <v>11.284207253207169</v>
      </c>
      <c r="M22">
        <v>0.27771925266818992</v>
      </c>
      <c r="O22">
        <v>0</v>
      </c>
      <c r="P22">
        <v>0</v>
      </c>
      <c r="Q22">
        <v>0.28284036883008362</v>
      </c>
      <c r="R22">
        <v>0</v>
      </c>
      <c r="S22">
        <v>9.9132601737635877</v>
      </c>
      <c r="T22">
        <v>0.28284036883008362</v>
      </c>
    </row>
    <row r="23" spans="1:20" x14ac:dyDescent="0.25">
      <c r="A23">
        <v>0</v>
      </c>
      <c r="B23">
        <v>0</v>
      </c>
      <c r="C23">
        <v>0.28738837922275212</v>
      </c>
      <c r="D23">
        <v>0</v>
      </c>
      <c r="E23">
        <v>9.6769239504533218</v>
      </c>
      <c r="F23">
        <v>0.28738837922275212</v>
      </c>
      <c r="H23">
        <v>0</v>
      </c>
      <c r="I23">
        <v>0</v>
      </c>
      <c r="J23">
        <v>0.28852599921718652</v>
      </c>
      <c r="K23">
        <v>0</v>
      </c>
      <c r="L23">
        <v>10.217631819555841</v>
      </c>
      <c r="M23">
        <v>0.28852599921718652</v>
      </c>
      <c r="O23">
        <v>0</v>
      </c>
      <c r="P23">
        <v>0</v>
      </c>
      <c r="Q23">
        <v>0.28803057458087672</v>
      </c>
      <c r="R23">
        <v>0</v>
      </c>
      <c r="S23">
        <v>10.46060430492629</v>
      </c>
      <c r="T23">
        <v>0.28803057458087672</v>
      </c>
    </row>
    <row r="24" spans="1:20" x14ac:dyDescent="0.25">
      <c r="A24">
        <v>0</v>
      </c>
      <c r="B24">
        <v>0</v>
      </c>
      <c r="C24">
        <v>0.27971464402981422</v>
      </c>
      <c r="D24">
        <v>0</v>
      </c>
      <c r="E24">
        <v>9.7247842429242901</v>
      </c>
      <c r="F24">
        <v>0.27971464402981422</v>
      </c>
      <c r="H24">
        <v>0</v>
      </c>
      <c r="I24">
        <v>0</v>
      </c>
      <c r="J24">
        <v>0.27964875831371577</v>
      </c>
      <c r="K24">
        <v>0</v>
      </c>
      <c r="L24">
        <v>12.06648250319869</v>
      </c>
      <c r="M24">
        <v>0.27964875831371577</v>
      </c>
      <c r="O24">
        <v>0</v>
      </c>
      <c r="P24">
        <v>0</v>
      </c>
      <c r="Q24">
        <v>0.28207032095905599</v>
      </c>
      <c r="R24">
        <v>0</v>
      </c>
      <c r="S24">
        <v>11.58368758996107</v>
      </c>
      <c r="T24">
        <v>0.28207032095905599</v>
      </c>
    </row>
    <row r="25" spans="1:20" x14ac:dyDescent="0.25">
      <c r="A25">
        <v>1.041666666666667E-2</v>
      </c>
      <c r="B25">
        <v>8.5624828529624608E-3</v>
      </c>
      <c r="C25">
        <v>0.32141950583509438</v>
      </c>
      <c r="D25">
        <v>2</v>
      </c>
      <c r="E25">
        <v>8.7505101892077448</v>
      </c>
      <c r="F25">
        <v>0.31798219345292711</v>
      </c>
      <c r="H25">
        <v>1.041666666666667E-2</v>
      </c>
      <c r="I25">
        <v>8.5624828529624608E-3</v>
      </c>
      <c r="J25">
        <v>0.32161518795610577</v>
      </c>
      <c r="K25">
        <v>0</v>
      </c>
      <c r="L25">
        <v>9.4844902633486612</v>
      </c>
      <c r="M25">
        <v>0.31817583721851139</v>
      </c>
      <c r="O25">
        <v>1.041666666666667E-2</v>
      </c>
      <c r="P25">
        <v>8.5624828529624608E-3</v>
      </c>
      <c r="Q25">
        <v>0.32314809306910092</v>
      </c>
      <c r="R25">
        <v>0</v>
      </c>
      <c r="S25">
        <v>12.387677161378781</v>
      </c>
      <c r="T25">
        <v>0.31969277456991269</v>
      </c>
    </row>
    <row r="26" spans="1:20" x14ac:dyDescent="0.25">
      <c r="A26">
        <v>0</v>
      </c>
      <c r="B26">
        <v>0</v>
      </c>
      <c r="C26">
        <v>0.27390206813939211</v>
      </c>
      <c r="D26">
        <v>0</v>
      </c>
      <c r="E26">
        <v>10.07117527543689</v>
      </c>
      <c r="F26">
        <v>0.27390206813939211</v>
      </c>
      <c r="H26">
        <v>0</v>
      </c>
      <c r="I26">
        <v>0</v>
      </c>
      <c r="J26">
        <v>0.2699983122941324</v>
      </c>
      <c r="K26">
        <v>1</v>
      </c>
      <c r="L26">
        <v>9.9688403426766641</v>
      </c>
      <c r="M26">
        <v>0.2699983122941324</v>
      </c>
      <c r="O26">
        <v>0</v>
      </c>
      <c r="P26">
        <v>0</v>
      </c>
      <c r="Q26">
        <v>0.26685252054682418</v>
      </c>
      <c r="R26">
        <v>0</v>
      </c>
      <c r="S26">
        <v>11.801386667367829</v>
      </c>
      <c r="T26">
        <v>0.26685252054682418</v>
      </c>
    </row>
    <row r="27" spans="1:20" x14ac:dyDescent="0.25">
      <c r="A27">
        <v>2.197802197802198E-2</v>
      </c>
      <c r="B27">
        <v>7.7727463428274302E-3</v>
      </c>
      <c r="C27">
        <v>0.29340925506083582</v>
      </c>
      <c r="D27">
        <v>0</v>
      </c>
      <c r="E27">
        <v>6.6708320320631671</v>
      </c>
      <c r="F27">
        <v>0.28678987041460152</v>
      </c>
      <c r="H27">
        <v>2.197802197802198E-2</v>
      </c>
      <c r="I27">
        <v>7.7727463428274302E-3</v>
      </c>
      <c r="J27">
        <v>0.29538591188520941</v>
      </c>
      <c r="K27">
        <v>0</v>
      </c>
      <c r="L27">
        <v>11.79265308006077</v>
      </c>
      <c r="M27">
        <v>0.28872308423184589</v>
      </c>
      <c r="O27">
        <v>2.197802197802198E-2</v>
      </c>
      <c r="P27">
        <v>7.7727463428274302E-3</v>
      </c>
      <c r="Q27">
        <v>0.29534261359392472</v>
      </c>
      <c r="R27">
        <v>0</v>
      </c>
      <c r="S27">
        <v>11.06865626510967</v>
      </c>
      <c r="T27">
        <v>0.28868073755135881</v>
      </c>
    </row>
    <row r="28" spans="1:20" x14ac:dyDescent="0.25">
      <c r="A28">
        <v>2.1739130434782612E-2</v>
      </c>
      <c r="B28">
        <v>3.5654692189270198E-2</v>
      </c>
      <c r="C28">
        <v>0.28041253820305589</v>
      </c>
      <c r="D28">
        <v>0</v>
      </c>
      <c r="E28">
        <v>10.74376895826467</v>
      </c>
      <c r="F28">
        <v>0.27354151145539668</v>
      </c>
      <c r="H28">
        <v>2.1739130434782612E-2</v>
      </c>
      <c r="I28">
        <v>3.5654692189270198E-2</v>
      </c>
      <c r="J28">
        <v>0.28794303540901861</v>
      </c>
      <c r="K28">
        <v>0</v>
      </c>
      <c r="L28">
        <v>9.4657276529593855</v>
      </c>
      <c r="M28">
        <v>0.28090830220036023</v>
      </c>
      <c r="O28">
        <v>2.1739130434782612E-2</v>
      </c>
      <c r="P28">
        <v>3.5654692189270198E-2</v>
      </c>
      <c r="Q28">
        <v>0.28081737706225313</v>
      </c>
      <c r="R28">
        <v>0</v>
      </c>
      <c r="S28">
        <v>11.888369666751339</v>
      </c>
      <c r="T28">
        <v>0.27393754946982868</v>
      </c>
    </row>
    <row r="29" spans="1:20" x14ac:dyDescent="0.25">
      <c r="A29">
        <v>2.1276595744680851E-2</v>
      </c>
      <c r="B29">
        <v>2.716329852805555E-2</v>
      </c>
      <c r="C29">
        <v>0.27652703538910572</v>
      </c>
      <c r="D29">
        <v>0</v>
      </c>
      <c r="E29">
        <v>11.74734012447073</v>
      </c>
      <c r="F29">
        <v>0.27006553892278312</v>
      </c>
      <c r="H29">
        <v>2.1276595744680851E-2</v>
      </c>
      <c r="I29">
        <v>2.716329852805555E-2</v>
      </c>
      <c r="J29">
        <v>0.27841310345264519</v>
      </c>
      <c r="K29">
        <v>0</v>
      </c>
      <c r="L29">
        <v>11.55470082308976</v>
      </c>
      <c r="M29">
        <v>0.27191147787858772</v>
      </c>
      <c r="O29">
        <v>2.1276595744680851E-2</v>
      </c>
      <c r="P29">
        <v>2.716329852805555E-2</v>
      </c>
      <c r="Q29">
        <v>0.2785249874768792</v>
      </c>
      <c r="R29">
        <v>0</v>
      </c>
      <c r="S29">
        <v>13.34393517897198</v>
      </c>
      <c r="T29">
        <v>0.2720209813916678</v>
      </c>
    </row>
    <row r="30" spans="1:20" x14ac:dyDescent="0.25">
      <c r="A30">
        <v>0.02</v>
      </c>
      <c r="B30">
        <v>4.1895212685493011E-2</v>
      </c>
      <c r="C30">
        <v>0.2935595368390439</v>
      </c>
      <c r="D30">
        <v>0</v>
      </c>
      <c r="E30">
        <v>8.8801544388114593</v>
      </c>
      <c r="F30">
        <v>0.28685044184855318</v>
      </c>
      <c r="H30">
        <v>0.02</v>
      </c>
      <c r="I30">
        <v>4.1895212685493011E-2</v>
      </c>
      <c r="J30">
        <v>0.2929344477112758</v>
      </c>
      <c r="K30">
        <v>0</v>
      </c>
      <c r="L30">
        <v>10.7909427041591</v>
      </c>
      <c r="M30">
        <v>0.28623785450334038</v>
      </c>
      <c r="O30">
        <v>0.02</v>
      </c>
      <c r="P30">
        <v>4.1895212685493011E-2</v>
      </c>
      <c r="Q30">
        <v>0.29207497950504391</v>
      </c>
      <c r="R30">
        <v>0</v>
      </c>
      <c r="S30">
        <v>12.10058851561536</v>
      </c>
      <c r="T30">
        <v>0.28539557566123319</v>
      </c>
    </row>
    <row r="31" spans="1:20" x14ac:dyDescent="0.25">
      <c r="A31">
        <v>1.030927835051546E-2</v>
      </c>
      <c r="B31">
        <v>1.950840603554738E-2</v>
      </c>
      <c r="C31">
        <v>0.28579835788485752</v>
      </c>
      <c r="D31">
        <v>0</v>
      </c>
      <c r="E31">
        <v>6.6278632626640261</v>
      </c>
      <c r="F31">
        <v>0.28265086547330692</v>
      </c>
      <c r="H31">
        <v>1.030927835051546E-2</v>
      </c>
      <c r="I31">
        <v>1.950840603554738E-2</v>
      </c>
      <c r="J31">
        <v>0.28655694717869468</v>
      </c>
      <c r="K31">
        <v>0</v>
      </c>
      <c r="L31">
        <v>10.41579996394367</v>
      </c>
      <c r="M31">
        <v>0.28340163425896031</v>
      </c>
      <c r="O31">
        <v>1.030927835051546E-2</v>
      </c>
      <c r="P31">
        <v>1.950840603554738E-2</v>
      </c>
      <c r="Q31">
        <v>0.28616339041335292</v>
      </c>
      <c r="R31">
        <v>0</v>
      </c>
      <c r="S31">
        <v>8.2001478183276824</v>
      </c>
      <c r="T31">
        <v>0.28301213477985909</v>
      </c>
    </row>
    <row r="32" spans="1:20" x14ac:dyDescent="0.25">
      <c r="A32">
        <v>1.01010101010101E-2</v>
      </c>
      <c r="B32">
        <v>4.206083257443638E-2</v>
      </c>
      <c r="C32">
        <v>0.31660190514115327</v>
      </c>
      <c r="D32">
        <v>0</v>
      </c>
      <c r="E32">
        <v>11.94929764821825</v>
      </c>
      <c r="F32">
        <v>0.31297904920463221</v>
      </c>
      <c r="H32">
        <v>1.01010101010101E-2</v>
      </c>
      <c r="I32">
        <v>4.206083257443638E-2</v>
      </c>
      <c r="J32">
        <v>0.31992899923918011</v>
      </c>
      <c r="K32">
        <v>0</v>
      </c>
      <c r="L32">
        <v>12.416834450767951</v>
      </c>
      <c r="M32">
        <v>0.31627253629156782</v>
      </c>
      <c r="O32">
        <v>1.01010101010101E-2</v>
      </c>
      <c r="P32">
        <v>4.206083257443638E-2</v>
      </c>
      <c r="Q32">
        <v>0.32190401817227909</v>
      </c>
      <c r="R32">
        <v>0</v>
      </c>
      <c r="S32">
        <v>12.993005111142759</v>
      </c>
      <c r="T32">
        <v>0.3182276055384739</v>
      </c>
    </row>
    <row r="34" spans="1:20" s="3" customFormat="1" x14ac:dyDescent="0.25">
      <c r="A34" s="3">
        <f>AVERAGE(A3:A32)</f>
        <v>8.6565635988998853E-3</v>
      </c>
      <c r="B34" s="3">
        <f t="shared" ref="B34:F34" si="0">AVERAGE(B3:B32)</f>
        <v>1.3524397578385828E-2</v>
      </c>
      <c r="C34" s="3">
        <f t="shared" si="0"/>
        <v>0.29374011731146027</v>
      </c>
      <c r="D34" s="3">
        <f t="shared" si="0"/>
        <v>6.6666666666666666E-2</v>
      </c>
      <c r="E34" s="3">
        <f t="shared" si="0"/>
        <v>10.441450259782995</v>
      </c>
      <c r="F34" s="3">
        <f t="shared" si="0"/>
        <v>0.29099152497532937</v>
      </c>
      <c r="H34" s="3">
        <f>AVERAGE(H3:H32)</f>
        <v>8.6565635988998853E-3</v>
      </c>
      <c r="I34" s="3">
        <f t="shared" ref="I34:T34" si="1">AVERAGE(I3:I32)</f>
        <v>1.3524397578385828E-2</v>
      </c>
      <c r="J34" s="3">
        <f t="shared" si="1"/>
        <v>0.2943779491589692</v>
      </c>
      <c r="K34" s="3">
        <f t="shared" si="1"/>
        <v>3.3333333333333333E-2</v>
      </c>
      <c r="L34" s="3">
        <f t="shared" si="1"/>
        <v>11.282049911076463</v>
      </c>
      <c r="M34" s="3">
        <f t="shared" si="1"/>
        <v>0.29162007564012526</v>
      </c>
      <c r="O34" s="3">
        <f t="shared" si="1"/>
        <v>8.6565635988998853E-3</v>
      </c>
      <c r="P34" s="3">
        <f t="shared" si="1"/>
        <v>1.3524397578385828E-2</v>
      </c>
      <c r="Q34" s="3">
        <f t="shared" si="1"/>
        <v>0.293827677649729</v>
      </c>
      <c r="R34" s="3">
        <f t="shared" si="1"/>
        <v>0.13333333333333333</v>
      </c>
      <c r="S34" s="3">
        <f t="shared" si="1"/>
        <v>11.58647555524867</v>
      </c>
      <c r="T34" s="3">
        <f t="shared" si="1"/>
        <v>0.29107721811921361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ED241-A06F-432C-89A0-3A42D84459A1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1" t="s">
        <v>26</v>
      </c>
      <c r="B1" s="11"/>
      <c r="C1" s="11"/>
      <c r="D1" s="11"/>
      <c r="E1" s="11"/>
      <c r="F1" s="11"/>
      <c r="H1" s="11" t="s">
        <v>27</v>
      </c>
      <c r="I1" s="11"/>
      <c r="J1" s="11"/>
      <c r="K1" s="11"/>
      <c r="L1" s="11"/>
      <c r="M1" s="11"/>
      <c r="O1" s="11" t="s">
        <v>28</v>
      </c>
      <c r="P1" s="11"/>
      <c r="Q1" s="11"/>
      <c r="R1" s="11"/>
      <c r="S1" s="11"/>
      <c r="T1" s="11"/>
    </row>
    <row r="2" spans="1:20" s="9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</row>
    <row r="3" spans="1:20" x14ac:dyDescent="0.25">
      <c r="A3">
        <v>1.0526315789473681E-2</v>
      </c>
      <c r="B3">
        <v>7.4465864943706772E-2</v>
      </c>
      <c r="C3">
        <v>0.31495381627628599</v>
      </c>
      <c r="D3">
        <v>0</v>
      </c>
      <c r="E3">
        <v>14.636061140699219</v>
      </c>
      <c r="F3">
        <v>0.31085466173712822</v>
      </c>
      <c r="H3">
        <v>1.0526315789473681E-2</v>
      </c>
      <c r="I3">
        <v>7.4465864943706772E-2</v>
      </c>
      <c r="J3">
        <v>0.31595039497412031</v>
      </c>
      <c r="K3">
        <v>0</v>
      </c>
      <c r="L3">
        <v>14.087031072743629</v>
      </c>
      <c r="M3">
        <v>0.3118407501328801</v>
      </c>
      <c r="O3">
        <v>1.0526315789473681E-2</v>
      </c>
      <c r="P3">
        <v>7.4465864943706772E-2</v>
      </c>
      <c r="Q3">
        <v>0.31686246503336252</v>
      </c>
      <c r="R3">
        <v>0</v>
      </c>
      <c r="S3">
        <v>13.550131387040519</v>
      </c>
      <c r="T3">
        <v>0.31274321945465661</v>
      </c>
    </row>
    <row r="4" spans="1:20" x14ac:dyDescent="0.25">
      <c r="A4">
        <v>0</v>
      </c>
      <c r="B4">
        <v>0</v>
      </c>
      <c r="C4">
        <v>0.31024107838925202</v>
      </c>
      <c r="D4">
        <v>0</v>
      </c>
      <c r="E4">
        <v>12.870231433150581</v>
      </c>
      <c r="F4">
        <v>0.31024107838925202</v>
      </c>
      <c r="H4">
        <v>0</v>
      </c>
      <c r="I4">
        <v>0</v>
      </c>
      <c r="J4">
        <v>0.30754963199375179</v>
      </c>
      <c r="K4">
        <v>0</v>
      </c>
      <c r="L4">
        <v>13.87083270751976</v>
      </c>
      <c r="M4">
        <v>0.30754963199375179</v>
      </c>
      <c r="O4">
        <v>0</v>
      </c>
      <c r="P4">
        <v>0</v>
      </c>
      <c r="Q4">
        <v>0.31122731356175021</v>
      </c>
      <c r="R4">
        <v>0</v>
      </c>
      <c r="S4">
        <v>13.64817670140328</v>
      </c>
      <c r="T4">
        <v>0.31122731356175021</v>
      </c>
    </row>
    <row r="5" spans="1:20" x14ac:dyDescent="0.25">
      <c r="A5">
        <v>0</v>
      </c>
      <c r="B5">
        <v>0</v>
      </c>
      <c r="C5">
        <v>0.28301947093636087</v>
      </c>
      <c r="D5">
        <v>0</v>
      </c>
      <c r="E5">
        <v>14.50123147479945</v>
      </c>
      <c r="F5">
        <v>0.28301947093636087</v>
      </c>
      <c r="H5">
        <v>0</v>
      </c>
      <c r="I5">
        <v>0</v>
      </c>
      <c r="J5">
        <v>0.27985039280101559</v>
      </c>
      <c r="K5">
        <v>0</v>
      </c>
      <c r="L5">
        <v>14.489843186023631</v>
      </c>
      <c r="M5">
        <v>0.27985039280101559</v>
      </c>
      <c r="O5">
        <v>0</v>
      </c>
      <c r="P5">
        <v>0</v>
      </c>
      <c r="Q5">
        <v>0.27997440597056461</v>
      </c>
      <c r="R5">
        <v>0</v>
      </c>
      <c r="S5">
        <v>15.20765357551017</v>
      </c>
      <c r="T5">
        <v>0.27997440597056461</v>
      </c>
    </row>
    <row r="6" spans="1:20" x14ac:dyDescent="0.25">
      <c r="A6">
        <v>1.041666666666667E-2</v>
      </c>
      <c r="B6">
        <v>1.8762524826334111E-2</v>
      </c>
      <c r="C6">
        <v>0.2967332214951019</v>
      </c>
      <c r="D6">
        <v>0</v>
      </c>
      <c r="E6">
        <v>13.7321312465119</v>
      </c>
      <c r="F6">
        <v>0.29344680747092028</v>
      </c>
      <c r="H6">
        <v>1.041666666666667E-2</v>
      </c>
      <c r="I6">
        <v>1.8762524826334111E-2</v>
      </c>
      <c r="J6">
        <v>0.29716651711341369</v>
      </c>
      <c r="K6">
        <v>0</v>
      </c>
      <c r="L6">
        <v>14.489843186023631</v>
      </c>
      <c r="M6">
        <v>0.29387558959320798</v>
      </c>
      <c r="O6">
        <v>1.041666666666667E-2</v>
      </c>
      <c r="P6">
        <v>1.8762524826334111E-2</v>
      </c>
      <c r="Q6">
        <v>0.29682955647234649</v>
      </c>
      <c r="R6">
        <v>0</v>
      </c>
      <c r="S6">
        <v>14.472544539732651</v>
      </c>
      <c r="T6">
        <v>0.29354213895881859</v>
      </c>
    </row>
    <row r="7" spans="1:20" x14ac:dyDescent="0.25">
      <c r="A7">
        <v>0</v>
      </c>
      <c r="B7">
        <v>0</v>
      </c>
      <c r="C7">
        <v>0.29454139732680018</v>
      </c>
      <c r="D7">
        <v>0</v>
      </c>
      <c r="E7">
        <v>14.3402530362214</v>
      </c>
      <c r="F7">
        <v>0.29454139732680018</v>
      </c>
      <c r="H7">
        <v>0</v>
      </c>
      <c r="I7">
        <v>0</v>
      </c>
      <c r="J7">
        <v>0.29579100443937278</v>
      </c>
      <c r="K7">
        <v>0</v>
      </c>
      <c r="L7">
        <v>13.742068419435419</v>
      </c>
      <c r="M7">
        <v>0.29579100443937278</v>
      </c>
      <c r="O7">
        <v>0</v>
      </c>
      <c r="P7">
        <v>0</v>
      </c>
      <c r="Q7">
        <v>0.29741018790313251</v>
      </c>
      <c r="R7">
        <v>0</v>
      </c>
      <c r="S7">
        <v>14.475684942186829</v>
      </c>
      <c r="T7">
        <v>0.29741018790313251</v>
      </c>
    </row>
    <row r="8" spans="1:20" x14ac:dyDescent="0.25">
      <c r="A8">
        <v>0</v>
      </c>
      <c r="B8">
        <v>0</v>
      </c>
      <c r="C8">
        <v>0.3020862093251383</v>
      </c>
      <c r="D8">
        <v>0</v>
      </c>
      <c r="E8">
        <v>15.03329637837291</v>
      </c>
      <c r="F8">
        <v>0.3020862093251383</v>
      </c>
      <c r="H8">
        <v>0</v>
      </c>
      <c r="I8">
        <v>0</v>
      </c>
      <c r="J8">
        <v>0.3029208230065874</v>
      </c>
      <c r="K8">
        <v>0</v>
      </c>
      <c r="L8">
        <v>14.416040448827211</v>
      </c>
      <c r="M8">
        <v>0.3029208230065874</v>
      </c>
      <c r="O8">
        <v>0</v>
      </c>
      <c r="P8">
        <v>0</v>
      </c>
      <c r="Q8">
        <v>0.30407568382307693</v>
      </c>
      <c r="R8">
        <v>0</v>
      </c>
      <c r="S8">
        <v>14.61837780661622</v>
      </c>
      <c r="T8">
        <v>0.30407568382307693</v>
      </c>
    </row>
    <row r="9" spans="1:20" x14ac:dyDescent="0.25">
      <c r="A9">
        <v>9.7087378640776691E-3</v>
      </c>
      <c r="B9">
        <v>1.14391180553719E-2</v>
      </c>
      <c r="C9">
        <v>0.30767868074964821</v>
      </c>
      <c r="D9">
        <v>0</v>
      </c>
      <c r="E9">
        <v>14.791406771693969</v>
      </c>
      <c r="F9">
        <v>0.30458044969328879</v>
      </c>
      <c r="H9">
        <v>9.7087378640776691E-3</v>
      </c>
      <c r="I9">
        <v>1.14391180553719E-2</v>
      </c>
      <c r="J9">
        <v>0.30860160015881988</v>
      </c>
      <c r="K9">
        <v>0</v>
      </c>
      <c r="L9">
        <v>14.392899483966239</v>
      </c>
      <c r="M9">
        <v>0.30549440871984718</v>
      </c>
      <c r="O9">
        <v>9.7087378640776691E-3</v>
      </c>
      <c r="P9">
        <v>1.14391180553719E-2</v>
      </c>
      <c r="Q9">
        <v>0.30550837928050523</v>
      </c>
      <c r="R9">
        <v>0</v>
      </c>
      <c r="S9">
        <v>13.97291752793325</v>
      </c>
      <c r="T9">
        <v>0.30243121911219578</v>
      </c>
    </row>
    <row r="10" spans="1:20" x14ac:dyDescent="0.25">
      <c r="A10">
        <v>2.0408163265306121E-2</v>
      </c>
      <c r="B10">
        <v>2.7894575835492041E-3</v>
      </c>
      <c r="C10">
        <v>0.29109795647136649</v>
      </c>
      <c r="D10">
        <v>0</v>
      </c>
      <c r="E10">
        <v>9.1182705127045409</v>
      </c>
      <c r="F10">
        <v>0.28510025414371509</v>
      </c>
      <c r="H10">
        <v>2.0408163265306121E-2</v>
      </c>
      <c r="I10">
        <v>2.7894575835492041E-3</v>
      </c>
      <c r="J10">
        <v>0.28816623391016638</v>
      </c>
      <c r="K10">
        <v>0</v>
      </c>
      <c r="L10">
        <v>13.326664999166139</v>
      </c>
      <c r="M10">
        <v>0.28222836265519258</v>
      </c>
      <c r="O10">
        <v>2.0408163265306121E-2</v>
      </c>
      <c r="P10">
        <v>2.7894575835492041E-3</v>
      </c>
      <c r="Q10">
        <v>0.28825193402745991</v>
      </c>
      <c r="R10">
        <v>0</v>
      </c>
      <c r="S10">
        <v>12.23507129921888</v>
      </c>
      <c r="T10">
        <v>0.28231231379050048</v>
      </c>
    </row>
    <row r="11" spans="1:20" x14ac:dyDescent="0.25">
      <c r="A11">
        <v>2.02020202020202E-2</v>
      </c>
      <c r="B11">
        <v>4.5676263080485217E-2</v>
      </c>
      <c r="C11">
        <v>0.30046378303116089</v>
      </c>
      <c r="D11">
        <v>0</v>
      </c>
      <c r="E11">
        <v>14.733344106869581</v>
      </c>
      <c r="F11">
        <v>0.29347105482688518</v>
      </c>
      <c r="H11">
        <v>2.02020202020202E-2</v>
      </c>
      <c r="I11">
        <v>4.5676263080485217E-2</v>
      </c>
      <c r="J11">
        <v>0.29989458473502961</v>
      </c>
      <c r="K11">
        <v>0</v>
      </c>
      <c r="L11">
        <v>15.92900917613313</v>
      </c>
      <c r="M11">
        <v>0.29291335548623132</v>
      </c>
      <c r="O11">
        <v>2.02020202020202E-2</v>
      </c>
      <c r="P11">
        <v>4.5676263080485217E-2</v>
      </c>
      <c r="Q11">
        <v>0.29900971309077462</v>
      </c>
      <c r="R11">
        <v>0</v>
      </c>
      <c r="S11">
        <v>15.090635265861829</v>
      </c>
      <c r="T11">
        <v>0.29204636003680973</v>
      </c>
    </row>
    <row r="12" spans="1:20" x14ac:dyDescent="0.25">
      <c r="A12">
        <v>1.041666666666667E-2</v>
      </c>
      <c r="B12">
        <v>3.7101377748234299E-3</v>
      </c>
      <c r="C12">
        <v>0.30887870346973478</v>
      </c>
      <c r="D12">
        <v>0</v>
      </c>
      <c r="E12">
        <v>10.52887187010759</v>
      </c>
      <c r="F12">
        <v>0.30562256970677071</v>
      </c>
      <c r="H12">
        <v>1.041666666666667E-2</v>
      </c>
      <c r="I12">
        <v>3.7101377748234299E-3</v>
      </c>
      <c r="J12">
        <v>0.30870222996286228</v>
      </c>
      <c r="K12">
        <v>0</v>
      </c>
      <c r="L12">
        <v>12.08120670941258</v>
      </c>
      <c r="M12">
        <v>0.30544793446559482</v>
      </c>
      <c r="O12">
        <v>1.041666666666667E-2</v>
      </c>
      <c r="P12">
        <v>3.7101377748234299E-3</v>
      </c>
      <c r="Q12">
        <v>0.30613398837668521</v>
      </c>
      <c r="R12">
        <v>0</v>
      </c>
      <c r="S12">
        <v>11.409724719808899</v>
      </c>
      <c r="T12">
        <v>0.30290644539594019</v>
      </c>
    </row>
    <row r="13" spans="1:20" x14ac:dyDescent="0.25">
      <c r="A13">
        <v>1.01010101010101E-2</v>
      </c>
      <c r="B13">
        <v>4.1020162504921132E-3</v>
      </c>
      <c r="C13">
        <v>0.30296579473612723</v>
      </c>
      <c r="D13">
        <v>0</v>
      </c>
      <c r="E13">
        <v>12.418304462135151</v>
      </c>
      <c r="F13">
        <v>0.2998640996756563</v>
      </c>
      <c r="H13">
        <v>1.01010101010101E-2</v>
      </c>
      <c r="I13">
        <v>4.1020162504921132E-3</v>
      </c>
      <c r="J13">
        <v>0.30638056307272182</v>
      </c>
      <c r="K13">
        <v>0</v>
      </c>
      <c r="L13">
        <v>10.432854089099701</v>
      </c>
      <c r="M13">
        <v>0.30324437540279042</v>
      </c>
      <c r="O13">
        <v>1.01010101010101E-2</v>
      </c>
      <c r="P13">
        <v>4.1020162504921132E-3</v>
      </c>
      <c r="Q13">
        <v>0.30392783939201362</v>
      </c>
      <c r="R13">
        <v>0</v>
      </c>
      <c r="S13">
        <v>13.487367827307549</v>
      </c>
      <c r="T13">
        <v>0.30081642670875602</v>
      </c>
    </row>
    <row r="14" spans="1:20" x14ac:dyDescent="0.25">
      <c r="A14">
        <v>1.041666666666667E-2</v>
      </c>
      <c r="B14">
        <v>2.4708928210657181E-2</v>
      </c>
      <c r="C14">
        <v>0.29902202344440038</v>
      </c>
      <c r="D14">
        <v>0</v>
      </c>
      <c r="E14">
        <v>10.74376895826467</v>
      </c>
      <c r="F14">
        <v>0.29564982603132678</v>
      </c>
      <c r="H14">
        <v>1.041666666666667E-2</v>
      </c>
      <c r="I14">
        <v>2.4708928210657181E-2</v>
      </c>
      <c r="J14">
        <v>0.30311526598847249</v>
      </c>
      <c r="K14">
        <v>0</v>
      </c>
      <c r="L14">
        <v>13.95866915018923</v>
      </c>
      <c r="M14">
        <v>0.29970043063223162</v>
      </c>
      <c r="O14">
        <v>1.041666666666667E-2</v>
      </c>
      <c r="P14">
        <v>2.4708928210657181E-2</v>
      </c>
      <c r="Q14">
        <v>0.30062378297013881</v>
      </c>
      <c r="R14">
        <v>0</v>
      </c>
      <c r="S14">
        <v>12.84877072294891</v>
      </c>
      <c r="T14">
        <v>0.29723490056200552</v>
      </c>
    </row>
    <row r="15" spans="1:20" x14ac:dyDescent="0.25">
      <c r="A15">
        <v>1.01010101010101E-2</v>
      </c>
      <c r="B15">
        <v>5.553412904575783E-3</v>
      </c>
      <c r="C15">
        <v>0.29700521773078609</v>
      </c>
      <c r="D15">
        <v>0</v>
      </c>
      <c r="E15">
        <v>13.349692345304661</v>
      </c>
      <c r="F15">
        <v>0.29394906994659048</v>
      </c>
      <c r="H15">
        <v>1.01010101010101E-2</v>
      </c>
      <c r="I15">
        <v>5.553412904575783E-3</v>
      </c>
      <c r="J15">
        <v>0.29835283891034892</v>
      </c>
      <c r="K15">
        <v>0</v>
      </c>
      <c r="L15">
        <v>15.27379746130244</v>
      </c>
      <c r="M15">
        <v>0.29528307879100618</v>
      </c>
      <c r="O15">
        <v>1.01010101010101E-2</v>
      </c>
      <c r="P15">
        <v>5.553412904575783E-3</v>
      </c>
      <c r="Q15">
        <v>0.29887901089827162</v>
      </c>
      <c r="R15">
        <v>0</v>
      </c>
      <c r="S15">
        <v>14.27330629977766</v>
      </c>
      <c r="T15">
        <v>0.29580393591036408</v>
      </c>
    </row>
    <row r="16" spans="1:20" x14ac:dyDescent="0.25">
      <c r="A16">
        <v>3.1578947368421047E-2</v>
      </c>
      <c r="B16">
        <v>3.1906532512986661E-2</v>
      </c>
      <c r="C16">
        <v>0.27290233391612501</v>
      </c>
      <c r="D16">
        <v>0</v>
      </c>
      <c r="E16">
        <v>11.486016342865421</v>
      </c>
      <c r="F16">
        <v>0.26327679076573202</v>
      </c>
      <c r="H16">
        <v>3.1578947368421047E-2</v>
      </c>
      <c r="I16">
        <v>3.1906532512986661E-2</v>
      </c>
      <c r="J16">
        <v>0.27476130752667932</v>
      </c>
      <c r="K16">
        <v>0</v>
      </c>
      <c r="L16">
        <v>13.0384048104053</v>
      </c>
      <c r="M16">
        <v>0.26507705994647929</v>
      </c>
      <c r="O16">
        <v>3.1578947368421047E-2</v>
      </c>
      <c r="P16">
        <v>3.1906532512986661E-2</v>
      </c>
      <c r="Q16">
        <v>0.27329086040775452</v>
      </c>
      <c r="R16">
        <v>0</v>
      </c>
      <c r="S16">
        <v>12.69096552909218</v>
      </c>
      <c r="T16">
        <v>0.26365304799973099</v>
      </c>
    </row>
    <row r="17" spans="1:20" x14ac:dyDescent="0.25">
      <c r="A17">
        <v>0</v>
      </c>
      <c r="B17">
        <v>0</v>
      </c>
      <c r="C17">
        <v>0.29753033074664709</v>
      </c>
      <c r="D17">
        <v>0</v>
      </c>
      <c r="E17">
        <v>11.75645719229589</v>
      </c>
      <c r="F17">
        <v>0.29753033074664709</v>
      </c>
      <c r="H17">
        <v>0</v>
      </c>
      <c r="I17">
        <v>0</v>
      </c>
      <c r="J17">
        <v>0.29679419268071411</v>
      </c>
      <c r="K17">
        <v>0</v>
      </c>
      <c r="L17">
        <v>13.677231688710499</v>
      </c>
      <c r="M17">
        <v>0.29679419268071411</v>
      </c>
      <c r="O17">
        <v>0</v>
      </c>
      <c r="P17">
        <v>0</v>
      </c>
      <c r="Q17">
        <v>0.29679643918068188</v>
      </c>
      <c r="R17">
        <v>0</v>
      </c>
      <c r="S17">
        <v>13.27905619136139</v>
      </c>
      <c r="T17">
        <v>0.29679643918068188</v>
      </c>
    </row>
    <row r="18" spans="1:20" x14ac:dyDescent="0.25">
      <c r="A18">
        <v>0</v>
      </c>
      <c r="B18">
        <v>0</v>
      </c>
      <c r="C18">
        <v>0.30541031432120058</v>
      </c>
      <c r="D18">
        <v>0</v>
      </c>
      <c r="E18">
        <v>15.59990842463964</v>
      </c>
      <c r="F18">
        <v>0.30541031432120058</v>
      </c>
      <c r="H18">
        <v>0</v>
      </c>
      <c r="I18">
        <v>0</v>
      </c>
      <c r="J18">
        <v>0.30685206607147553</v>
      </c>
      <c r="K18">
        <v>0</v>
      </c>
      <c r="L18">
        <v>16.38563056122311</v>
      </c>
      <c r="M18">
        <v>0.30685206607147553</v>
      </c>
      <c r="O18">
        <v>0</v>
      </c>
      <c r="P18">
        <v>0</v>
      </c>
      <c r="Q18">
        <v>0.30693298871279412</v>
      </c>
      <c r="R18">
        <v>0</v>
      </c>
      <c r="S18">
        <v>16.273235136818421</v>
      </c>
      <c r="T18">
        <v>0.30693298871279412</v>
      </c>
    </row>
    <row r="19" spans="1:20" x14ac:dyDescent="0.25">
      <c r="A19">
        <v>0</v>
      </c>
      <c r="B19">
        <v>0</v>
      </c>
      <c r="C19">
        <v>0.30262463661194361</v>
      </c>
      <c r="D19">
        <v>0</v>
      </c>
      <c r="E19">
        <v>14.412296337304671</v>
      </c>
      <c r="F19">
        <v>0.30262463661194361</v>
      </c>
      <c r="H19">
        <v>0</v>
      </c>
      <c r="I19">
        <v>0</v>
      </c>
      <c r="J19">
        <v>0.30051645279852301</v>
      </c>
      <c r="K19">
        <v>0</v>
      </c>
      <c r="L19">
        <v>13.882042757141731</v>
      </c>
      <c r="M19">
        <v>0.30051645279852301</v>
      </c>
      <c r="O19">
        <v>0</v>
      </c>
      <c r="P19">
        <v>0</v>
      </c>
      <c r="Q19">
        <v>0.29677979233811308</v>
      </c>
      <c r="R19">
        <v>0</v>
      </c>
      <c r="S19">
        <v>14.18919776919518</v>
      </c>
      <c r="T19">
        <v>0.29677979233811308</v>
      </c>
    </row>
    <row r="20" spans="1:20" x14ac:dyDescent="0.25">
      <c r="A20">
        <v>0</v>
      </c>
      <c r="B20">
        <v>0</v>
      </c>
      <c r="C20">
        <v>0.2832168353585412</v>
      </c>
      <c r="D20">
        <v>0</v>
      </c>
      <c r="E20">
        <v>11.20905246409602</v>
      </c>
      <c r="F20">
        <v>0.2832168353585412</v>
      </c>
      <c r="H20">
        <v>0</v>
      </c>
      <c r="I20">
        <v>0</v>
      </c>
      <c r="J20">
        <v>0.28164398750592678</v>
      </c>
      <c r="K20">
        <v>0</v>
      </c>
      <c r="L20">
        <v>11.133532932342529</v>
      </c>
      <c r="M20">
        <v>0.28164398750592678</v>
      </c>
      <c r="O20">
        <v>0</v>
      </c>
      <c r="P20">
        <v>0</v>
      </c>
      <c r="Q20">
        <v>0.28274505969355751</v>
      </c>
      <c r="R20">
        <v>0</v>
      </c>
      <c r="S20">
        <v>12.15431087010994</v>
      </c>
      <c r="T20">
        <v>0.28274505969355751</v>
      </c>
    </row>
    <row r="21" spans="1:20" x14ac:dyDescent="0.25">
      <c r="A21">
        <v>0</v>
      </c>
      <c r="B21">
        <v>0</v>
      </c>
      <c r="C21">
        <v>0.2990648978618618</v>
      </c>
      <c r="D21">
        <v>0</v>
      </c>
      <c r="E21">
        <v>11.612800818800901</v>
      </c>
      <c r="F21">
        <v>0.2990648978618618</v>
      </c>
      <c r="H21">
        <v>0</v>
      </c>
      <c r="I21">
        <v>0</v>
      </c>
      <c r="J21">
        <v>0.29780498296799351</v>
      </c>
      <c r="K21">
        <v>0</v>
      </c>
      <c r="L21">
        <v>13.15885844424035</v>
      </c>
      <c r="M21">
        <v>0.29780498296799351</v>
      </c>
      <c r="O21">
        <v>0</v>
      </c>
      <c r="P21">
        <v>0</v>
      </c>
      <c r="Q21">
        <v>0.29693634632385918</v>
      </c>
      <c r="R21">
        <v>0</v>
      </c>
      <c r="S21">
        <v>13.891353316710971</v>
      </c>
      <c r="T21">
        <v>0.29693634632385918</v>
      </c>
    </row>
    <row r="22" spans="1:20" x14ac:dyDescent="0.25">
      <c r="A22">
        <v>0</v>
      </c>
      <c r="B22">
        <v>0</v>
      </c>
      <c r="C22">
        <v>0.28213574166043909</v>
      </c>
      <c r="D22">
        <v>0</v>
      </c>
      <c r="E22">
        <v>13.99744874713144</v>
      </c>
      <c r="F22">
        <v>0.28213574166043909</v>
      </c>
      <c r="H22">
        <v>0</v>
      </c>
      <c r="I22">
        <v>0</v>
      </c>
      <c r="J22">
        <v>0.28260265532220441</v>
      </c>
      <c r="K22">
        <v>0</v>
      </c>
      <c r="L22">
        <v>13.140268896284679</v>
      </c>
      <c r="M22">
        <v>0.28260265532220441</v>
      </c>
      <c r="O22">
        <v>0</v>
      </c>
      <c r="P22">
        <v>0</v>
      </c>
      <c r="Q22">
        <v>0.2856752955697659</v>
      </c>
      <c r="R22">
        <v>0</v>
      </c>
      <c r="S22">
        <v>14.042144358388359</v>
      </c>
      <c r="T22">
        <v>0.2856752955697659</v>
      </c>
    </row>
    <row r="23" spans="1:20" x14ac:dyDescent="0.25">
      <c r="A23">
        <v>0</v>
      </c>
      <c r="B23">
        <v>0</v>
      </c>
      <c r="C23">
        <v>0.28802987903399729</v>
      </c>
      <c r="D23">
        <v>0</v>
      </c>
      <c r="E23">
        <v>13.56202681860537</v>
      </c>
      <c r="F23">
        <v>0.28802987903399729</v>
      </c>
      <c r="H23">
        <v>0</v>
      </c>
      <c r="I23">
        <v>0</v>
      </c>
      <c r="J23">
        <v>0.28855776640704223</v>
      </c>
      <c r="K23">
        <v>0</v>
      </c>
      <c r="L23">
        <v>14.6499905195267</v>
      </c>
      <c r="M23">
        <v>0.28855776640704223</v>
      </c>
      <c r="O23">
        <v>0</v>
      </c>
      <c r="P23">
        <v>0</v>
      </c>
      <c r="Q23">
        <v>0.29046070718288902</v>
      </c>
      <c r="R23">
        <v>0</v>
      </c>
      <c r="S23">
        <v>14.48405601990958</v>
      </c>
      <c r="T23">
        <v>0.29046070718288902</v>
      </c>
    </row>
    <row r="24" spans="1:20" x14ac:dyDescent="0.25">
      <c r="A24">
        <v>0</v>
      </c>
      <c r="B24">
        <v>0</v>
      </c>
      <c r="C24">
        <v>0.28150835886557968</v>
      </c>
      <c r="D24">
        <v>0</v>
      </c>
      <c r="E24">
        <v>11.250396818398389</v>
      </c>
      <c r="F24">
        <v>0.28150835886557968</v>
      </c>
      <c r="H24">
        <v>0</v>
      </c>
      <c r="I24">
        <v>0</v>
      </c>
      <c r="J24">
        <v>0.28162517660646968</v>
      </c>
      <c r="K24">
        <v>0</v>
      </c>
      <c r="L24">
        <v>15.04954779682396</v>
      </c>
      <c r="M24">
        <v>0.28162517660646968</v>
      </c>
      <c r="O24">
        <v>0</v>
      </c>
      <c r="P24">
        <v>0</v>
      </c>
      <c r="Q24">
        <v>0.28203700995905312</v>
      </c>
      <c r="R24">
        <v>0</v>
      </c>
      <c r="S24">
        <v>13.63151428925568</v>
      </c>
      <c r="T24">
        <v>0.28203700995905312</v>
      </c>
    </row>
    <row r="25" spans="1:20" x14ac:dyDescent="0.25">
      <c r="A25">
        <v>1.041666666666667E-2</v>
      </c>
      <c r="B25">
        <v>8.5624828529624608E-3</v>
      </c>
      <c r="C25">
        <v>0.32376005487855358</v>
      </c>
      <c r="D25">
        <v>0</v>
      </c>
      <c r="E25">
        <v>10.583005244258359</v>
      </c>
      <c r="F25">
        <v>0.32029836177718363</v>
      </c>
      <c r="H25">
        <v>1.041666666666667E-2</v>
      </c>
      <c r="I25">
        <v>8.5624828529624608E-3</v>
      </c>
      <c r="J25">
        <v>0.32574508911899958</v>
      </c>
      <c r="K25">
        <v>0</v>
      </c>
      <c r="L25">
        <v>14.39753065247263</v>
      </c>
      <c r="M25">
        <v>0.32226271857762512</v>
      </c>
      <c r="O25">
        <v>1.041666666666667E-2</v>
      </c>
      <c r="P25">
        <v>8.5624828529624608E-3</v>
      </c>
      <c r="Q25">
        <v>0.32602457632400172</v>
      </c>
      <c r="R25">
        <v>0</v>
      </c>
      <c r="S25">
        <v>13.101006207019511</v>
      </c>
      <c r="T25">
        <v>0.32253929445757512</v>
      </c>
    </row>
    <row r="26" spans="1:20" x14ac:dyDescent="0.25">
      <c r="A26">
        <v>0</v>
      </c>
      <c r="B26">
        <v>0</v>
      </c>
      <c r="C26">
        <v>0.27506777943579502</v>
      </c>
      <c r="D26">
        <v>0</v>
      </c>
      <c r="E26">
        <v>12.817398889233109</v>
      </c>
      <c r="F26">
        <v>0.27506777943579502</v>
      </c>
      <c r="H26">
        <v>0</v>
      </c>
      <c r="I26">
        <v>0</v>
      </c>
      <c r="J26">
        <v>0.27316483466843822</v>
      </c>
      <c r="K26">
        <v>0</v>
      </c>
      <c r="L26">
        <v>14.90115580901174</v>
      </c>
      <c r="M26">
        <v>0.27316483466843822</v>
      </c>
      <c r="O26">
        <v>0</v>
      </c>
      <c r="P26">
        <v>0</v>
      </c>
      <c r="Q26">
        <v>0.27658155957504033</v>
      </c>
      <c r="R26">
        <v>0</v>
      </c>
      <c r="S26">
        <v>15.17174407185338</v>
      </c>
      <c r="T26">
        <v>0.27658155957504033</v>
      </c>
    </row>
    <row r="27" spans="1:20" x14ac:dyDescent="0.25">
      <c r="A27">
        <v>2.197802197802198E-2</v>
      </c>
      <c r="B27">
        <v>7.7727463428274302E-3</v>
      </c>
      <c r="C27">
        <v>0.29865104438076667</v>
      </c>
      <c r="D27">
        <v>0</v>
      </c>
      <c r="E27">
        <v>12.646286863288029</v>
      </c>
      <c r="F27">
        <v>0.29191645557365481</v>
      </c>
      <c r="H27">
        <v>2.197802197802198E-2</v>
      </c>
      <c r="I27">
        <v>7.7727463428274302E-3</v>
      </c>
      <c r="J27">
        <v>0.29787761205301388</v>
      </c>
      <c r="K27">
        <v>0</v>
      </c>
      <c r="L27">
        <v>14.03012631605448</v>
      </c>
      <c r="M27">
        <v>0.29116002175859979</v>
      </c>
      <c r="O27">
        <v>2.197802197802198E-2</v>
      </c>
      <c r="P27">
        <v>7.7727463428274302E-3</v>
      </c>
      <c r="Q27">
        <v>0.2976805293886276</v>
      </c>
      <c r="R27">
        <v>0</v>
      </c>
      <c r="S27">
        <v>13.603698249395499</v>
      </c>
      <c r="T27">
        <v>0.29096727058134292</v>
      </c>
    </row>
    <row r="28" spans="1:20" x14ac:dyDescent="0.25">
      <c r="A28">
        <v>2.1739130434782612E-2</v>
      </c>
      <c r="B28">
        <v>3.5654692189270198E-2</v>
      </c>
      <c r="C28">
        <v>0.28741068291098693</v>
      </c>
      <c r="D28">
        <v>0</v>
      </c>
      <c r="E28">
        <v>13.005493344846901</v>
      </c>
      <c r="F28">
        <v>0.28038752258272048</v>
      </c>
      <c r="H28">
        <v>2.1739130434782612E-2</v>
      </c>
      <c r="I28">
        <v>3.5654692189270198E-2</v>
      </c>
      <c r="J28">
        <v>0.28529636787097362</v>
      </c>
      <c r="K28">
        <v>0</v>
      </c>
      <c r="L28">
        <v>14.16725488974879</v>
      </c>
      <c r="M28">
        <v>0.27831917091314218</v>
      </c>
      <c r="O28">
        <v>2.1739130434782612E-2</v>
      </c>
      <c r="P28">
        <v>3.5654692189270198E-2</v>
      </c>
      <c r="Q28">
        <v>0.28590514723088167</v>
      </c>
      <c r="R28">
        <v>0</v>
      </c>
      <c r="S28">
        <v>12.942764446406009</v>
      </c>
      <c r="T28">
        <v>0.27891471593913941</v>
      </c>
    </row>
    <row r="29" spans="1:20" x14ac:dyDescent="0.25">
      <c r="A29">
        <v>2.1276595744680851E-2</v>
      </c>
      <c r="B29">
        <v>2.716329852805555E-2</v>
      </c>
      <c r="C29">
        <v>0.28161541876924401</v>
      </c>
      <c r="D29">
        <v>0</v>
      </c>
      <c r="E29">
        <v>13.928388277184119</v>
      </c>
      <c r="F29">
        <v>0.2750456588267482</v>
      </c>
      <c r="H29">
        <v>2.1276595744680851E-2</v>
      </c>
      <c r="I29">
        <v>2.716329852805555E-2</v>
      </c>
      <c r="J29">
        <v>0.2827058549861366</v>
      </c>
      <c r="K29">
        <v>0</v>
      </c>
      <c r="L29">
        <v>14.520483616066119</v>
      </c>
      <c r="M29">
        <v>0.27611289427306862</v>
      </c>
      <c r="O29">
        <v>2.1276595744680851E-2</v>
      </c>
      <c r="P29">
        <v>2.716329852805555E-2</v>
      </c>
      <c r="Q29">
        <v>0.28431146096351589</v>
      </c>
      <c r="R29">
        <v>0</v>
      </c>
      <c r="S29">
        <v>14.41800221524424</v>
      </c>
      <c r="T29">
        <v>0.2776843384211421</v>
      </c>
    </row>
    <row r="30" spans="1:20" x14ac:dyDescent="0.25">
      <c r="A30">
        <v>0.02</v>
      </c>
      <c r="B30">
        <v>4.1895212685493011E-2</v>
      </c>
      <c r="C30">
        <v>0.29159993996709083</v>
      </c>
      <c r="D30">
        <v>0</v>
      </c>
      <c r="E30">
        <v>11.6619037896906</v>
      </c>
      <c r="F30">
        <v>0.28493003691403918</v>
      </c>
      <c r="H30">
        <v>0.02</v>
      </c>
      <c r="I30">
        <v>4.1895212685493011E-2</v>
      </c>
      <c r="J30">
        <v>0.29172481088890162</v>
      </c>
      <c r="K30">
        <v>0</v>
      </c>
      <c r="L30">
        <v>13.498971154211061</v>
      </c>
      <c r="M30">
        <v>0.28505241041741369</v>
      </c>
      <c r="O30">
        <v>0.02</v>
      </c>
      <c r="P30">
        <v>4.1895212685493011E-2</v>
      </c>
      <c r="Q30">
        <v>0.29561086111663792</v>
      </c>
      <c r="R30">
        <v>0</v>
      </c>
      <c r="S30">
        <v>13.51990675958525</v>
      </c>
      <c r="T30">
        <v>0.28886073964059522</v>
      </c>
    </row>
    <row r="31" spans="1:20" x14ac:dyDescent="0.25">
      <c r="A31">
        <v>1.030927835051546E-2</v>
      </c>
      <c r="B31">
        <v>1.950840603554738E-2</v>
      </c>
      <c r="C31">
        <v>0.289044016479298</v>
      </c>
      <c r="D31">
        <v>0</v>
      </c>
      <c r="E31">
        <v>12.395275597696781</v>
      </c>
      <c r="F31">
        <v>0.28586306366986658</v>
      </c>
      <c r="H31">
        <v>1.030927835051546E-2</v>
      </c>
      <c r="I31">
        <v>1.950840603554738E-2</v>
      </c>
      <c r="J31">
        <v>0.28800277072631281</v>
      </c>
      <c r="K31">
        <v>0</v>
      </c>
      <c r="L31">
        <v>14.0174494430652</v>
      </c>
      <c r="M31">
        <v>0.28483255240918021</v>
      </c>
      <c r="O31">
        <v>1.030927835051546E-2</v>
      </c>
      <c r="P31">
        <v>1.950840603554738E-2</v>
      </c>
      <c r="Q31">
        <v>0.28838668672636297</v>
      </c>
      <c r="R31">
        <v>0</v>
      </c>
      <c r="S31">
        <v>13.388144914155371</v>
      </c>
      <c r="T31">
        <v>0.28521251051232271</v>
      </c>
    </row>
    <row r="32" spans="1:20" x14ac:dyDescent="0.25">
      <c r="A32">
        <v>1.01010101010101E-2</v>
      </c>
      <c r="B32">
        <v>4.206083257443638E-2</v>
      </c>
      <c r="C32">
        <v>0.31964144238343473</v>
      </c>
      <c r="D32">
        <v>0</v>
      </c>
      <c r="E32">
        <v>14.17996574648291</v>
      </c>
      <c r="F32">
        <v>0.31598788405052691</v>
      </c>
      <c r="H32">
        <v>1.01010101010101E-2</v>
      </c>
      <c r="I32">
        <v>4.206083257443638E-2</v>
      </c>
      <c r="J32">
        <v>0.32023311086037032</v>
      </c>
      <c r="K32">
        <v>0</v>
      </c>
      <c r="L32">
        <v>14.9799866488592</v>
      </c>
      <c r="M32">
        <v>0.31657357607820052</v>
      </c>
      <c r="O32">
        <v>1.01010101010101E-2</v>
      </c>
      <c r="P32">
        <v>4.206083257443638E-2</v>
      </c>
      <c r="Q32">
        <v>0.32043472991307859</v>
      </c>
      <c r="R32">
        <v>0</v>
      </c>
      <c r="S32">
        <v>15.471381204134181</v>
      </c>
      <c r="T32">
        <v>0.31677315857482091</v>
      </c>
    </row>
    <row r="34" spans="1:20" s="3" customFormat="1" x14ac:dyDescent="0.25">
      <c r="A34" s="3">
        <f>AVERAGE(A3:A32)</f>
        <v>8.6565635988998853E-3</v>
      </c>
      <c r="B34" s="3">
        <f t="shared" ref="B34:T34" si="0">AVERAGE(B3:B32)</f>
        <v>1.3524397578385828E-2</v>
      </c>
      <c r="C34" s="3">
        <f t="shared" si="0"/>
        <v>0.29626336869878894</v>
      </c>
      <c r="D34" s="3">
        <f t="shared" si="0"/>
        <v>0</v>
      </c>
      <c r="E34" s="3">
        <f t="shared" si="0"/>
        <v>12.896699515121808</v>
      </c>
      <c r="F34" s="3">
        <f t="shared" si="0"/>
        <v>0.29349071657554371</v>
      </c>
      <c r="H34" s="3">
        <f t="shared" si="0"/>
        <v>8.6565635988998853E-3</v>
      </c>
      <c r="I34" s="3">
        <f t="shared" si="0"/>
        <v>1.3524397578385828E-2</v>
      </c>
      <c r="J34" s="3">
        <f t="shared" si="0"/>
        <v>0.2962783706708953</v>
      </c>
      <c r="K34" s="3">
        <f t="shared" si="0"/>
        <v>0</v>
      </c>
      <c r="L34" s="3">
        <f t="shared" si="0"/>
        <v>13.970640900867693</v>
      </c>
      <c r="M34" s="3">
        <f t="shared" si="0"/>
        <v>0.29350308858407353</v>
      </c>
      <c r="O34" s="3">
        <f t="shared" si="0"/>
        <v>8.6565635988998853E-3</v>
      </c>
      <c r="P34" s="3">
        <f t="shared" si="0"/>
        <v>1.3524397578385828E-2</v>
      </c>
      <c r="Q34" s="3">
        <f t="shared" si="0"/>
        <v>0.29651014371355655</v>
      </c>
      <c r="R34" s="3">
        <f t="shared" si="0"/>
        <v>0</v>
      </c>
      <c r="S34" s="3">
        <f t="shared" si="0"/>
        <v>13.85142813879939</v>
      </c>
      <c r="T34" s="3">
        <f t="shared" si="0"/>
        <v>0.29373582752836652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C9863-3992-4A15-9456-1E715F315086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1" t="s">
        <v>29</v>
      </c>
      <c r="B1" s="11"/>
      <c r="C1" s="11"/>
      <c r="D1" s="11"/>
      <c r="E1" s="11"/>
      <c r="F1" s="11"/>
      <c r="H1" s="11" t="s">
        <v>30</v>
      </c>
      <c r="I1" s="11"/>
      <c r="J1" s="11"/>
      <c r="K1" s="11"/>
      <c r="L1" s="11"/>
      <c r="M1" s="11"/>
      <c r="O1" s="11" t="s">
        <v>31</v>
      </c>
      <c r="P1" s="11"/>
      <c r="Q1" s="11"/>
      <c r="R1" s="11"/>
      <c r="S1" s="11"/>
      <c r="T1" s="11"/>
    </row>
    <row r="2" spans="1:20" s="9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</row>
    <row r="3" spans="1:20" x14ac:dyDescent="0.25">
      <c r="A3">
        <v>1.0526315789473681E-2</v>
      </c>
      <c r="B3">
        <v>7.4465864943706772E-2</v>
      </c>
      <c r="C3">
        <v>0.31495381627628599</v>
      </c>
      <c r="D3">
        <v>0</v>
      </c>
      <c r="E3">
        <v>14.636061140699219</v>
      </c>
      <c r="F3">
        <v>0.31085466173712822</v>
      </c>
      <c r="H3">
        <v>1.0526315789473681E-2</v>
      </c>
      <c r="I3">
        <v>7.4465864943706772E-2</v>
      </c>
      <c r="J3">
        <v>0.31595039497412031</v>
      </c>
      <c r="K3">
        <v>0</v>
      </c>
      <c r="L3">
        <v>14.087031072743629</v>
      </c>
      <c r="M3">
        <v>0.3118407501328801</v>
      </c>
      <c r="O3">
        <v>1.0526315789473681E-2</v>
      </c>
      <c r="P3">
        <v>7.4465864943706772E-2</v>
      </c>
      <c r="Q3">
        <v>0.31686246503336252</v>
      </c>
      <c r="R3">
        <v>0</v>
      </c>
      <c r="S3">
        <v>13.550131387040519</v>
      </c>
      <c r="T3">
        <v>0.31274321945465661</v>
      </c>
    </row>
    <row r="4" spans="1:20" x14ac:dyDescent="0.25">
      <c r="A4">
        <v>0</v>
      </c>
      <c r="B4">
        <v>0</v>
      </c>
      <c r="C4">
        <v>0.31024107838925202</v>
      </c>
      <c r="D4">
        <v>0</v>
      </c>
      <c r="E4">
        <v>12.870231433150581</v>
      </c>
      <c r="F4">
        <v>0.31024107838925202</v>
      </c>
      <c r="H4">
        <v>0</v>
      </c>
      <c r="I4">
        <v>0</v>
      </c>
      <c r="J4">
        <v>0.30754963199375179</v>
      </c>
      <c r="K4">
        <v>0</v>
      </c>
      <c r="L4">
        <v>13.87083270751976</v>
      </c>
      <c r="M4">
        <v>0.30754963199375179</v>
      </c>
      <c r="O4">
        <v>0</v>
      </c>
      <c r="P4">
        <v>0</v>
      </c>
      <c r="Q4">
        <v>0.31122731356175021</v>
      </c>
      <c r="R4">
        <v>0</v>
      </c>
      <c r="S4">
        <v>13.64817670140328</v>
      </c>
      <c r="T4">
        <v>0.31122731356175021</v>
      </c>
    </row>
    <row r="5" spans="1:20" x14ac:dyDescent="0.25">
      <c r="A5">
        <v>0</v>
      </c>
      <c r="B5">
        <v>0</v>
      </c>
      <c r="C5">
        <v>0.28301947093636087</v>
      </c>
      <c r="D5">
        <v>0</v>
      </c>
      <c r="E5">
        <v>14.50123147479945</v>
      </c>
      <c r="F5">
        <v>0.28301947093636087</v>
      </c>
      <c r="H5">
        <v>0</v>
      </c>
      <c r="I5">
        <v>0</v>
      </c>
      <c r="J5">
        <v>0.27985039280101559</v>
      </c>
      <c r="K5">
        <v>0</v>
      </c>
      <c r="L5">
        <v>14.489843186023631</v>
      </c>
      <c r="M5">
        <v>0.27985039280101559</v>
      </c>
      <c r="O5">
        <v>0</v>
      </c>
      <c r="P5">
        <v>0</v>
      </c>
      <c r="Q5">
        <v>0.27997440597056461</v>
      </c>
      <c r="R5">
        <v>0</v>
      </c>
      <c r="S5">
        <v>15.20765357551017</v>
      </c>
      <c r="T5">
        <v>0.27997440597056461</v>
      </c>
    </row>
    <row r="6" spans="1:20" x14ac:dyDescent="0.25">
      <c r="A6">
        <v>1.041666666666667E-2</v>
      </c>
      <c r="B6">
        <v>1.8762524826334111E-2</v>
      </c>
      <c r="C6">
        <v>0.2967332214951019</v>
      </c>
      <c r="D6">
        <v>0</v>
      </c>
      <c r="E6">
        <v>13.7321312465119</v>
      </c>
      <c r="F6">
        <v>0.29344680747092028</v>
      </c>
      <c r="H6">
        <v>1.041666666666667E-2</v>
      </c>
      <c r="I6">
        <v>1.8762524826334111E-2</v>
      </c>
      <c r="J6">
        <v>0.29716651711341369</v>
      </c>
      <c r="K6">
        <v>0</v>
      </c>
      <c r="L6">
        <v>14.489843186023631</v>
      </c>
      <c r="M6">
        <v>0.29387558959320798</v>
      </c>
      <c r="O6">
        <v>1.041666666666667E-2</v>
      </c>
      <c r="P6">
        <v>1.8762524826334111E-2</v>
      </c>
      <c r="Q6">
        <v>0.29682955647234649</v>
      </c>
      <c r="R6">
        <v>0</v>
      </c>
      <c r="S6">
        <v>14.472544539732651</v>
      </c>
      <c r="T6">
        <v>0.29354213895881859</v>
      </c>
    </row>
    <row r="7" spans="1:20" x14ac:dyDescent="0.25">
      <c r="A7">
        <v>0</v>
      </c>
      <c r="B7">
        <v>0</v>
      </c>
      <c r="C7">
        <v>0.29454139732680018</v>
      </c>
      <c r="D7">
        <v>0</v>
      </c>
      <c r="E7">
        <v>14.3402530362214</v>
      </c>
      <c r="F7">
        <v>0.29454139732680018</v>
      </c>
      <c r="H7">
        <v>0</v>
      </c>
      <c r="I7">
        <v>0</v>
      </c>
      <c r="J7">
        <v>0.29579100443937278</v>
      </c>
      <c r="K7">
        <v>0</v>
      </c>
      <c r="L7">
        <v>13.742068419435419</v>
      </c>
      <c r="M7">
        <v>0.29579100443937278</v>
      </c>
      <c r="O7">
        <v>0</v>
      </c>
      <c r="P7">
        <v>0</v>
      </c>
      <c r="Q7">
        <v>0.29741018790313251</v>
      </c>
      <c r="R7">
        <v>0</v>
      </c>
      <c r="S7">
        <v>14.475684942186829</v>
      </c>
      <c r="T7">
        <v>0.29741018790313251</v>
      </c>
    </row>
    <row r="8" spans="1:20" x14ac:dyDescent="0.25">
      <c r="A8">
        <v>0</v>
      </c>
      <c r="B8">
        <v>0</v>
      </c>
      <c r="C8">
        <v>0.3020862093251383</v>
      </c>
      <c r="D8">
        <v>0</v>
      </c>
      <c r="E8">
        <v>15.03329637837291</v>
      </c>
      <c r="F8">
        <v>0.3020862093251383</v>
      </c>
      <c r="H8">
        <v>0</v>
      </c>
      <c r="I8">
        <v>0</v>
      </c>
      <c r="J8">
        <v>0.3029208230065874</v>
      </c>
      <c r="K8">
        <v>0</v>
      </c>
      <c r="L8">
        <v>14.416040448827211</v>
      </c>
      <c r="M8">
        <v>0.3029208230065874</v>
      </c>
      <c r="O8">
        <v>0</v>
      </c>
      <c r="P8">
        <v>0</v>
      </c>
      <c r="Q8">
        <v>0.30407568382307693</v>
      </c>
      <c r="R8">
        <v>0</v>
      </c>
      <c r="S8">
        <v>14.61837780661622</v>
      </c>
      <c r="T8">
        <v>0.30407568382307693</v>
      </c>
    </row>
    <row r="9" spans="1:20" x14ac:dyDescent="0.25">
      <c r="A9">
        <v>9.7087378640776691E-3</v>
      </c>
      <c r="B9">
        <v>1.14391180553719E-2</v>
      </c>
      <c r="C9">
        <v>0.30767868074964821</v>
      </c>
      <c r="D9">
        <v>0</v>
      </c>
      <c r="E9">
        <v>14.791406771693969</v>
      </c>
      <c r="F9">
        <v>0.30458044969328879</v>
      </c>
      <c r="H9">
        <v>9.7087378640776691E-3</v>
      </c>
      <c r="I9">
        <v>1.14391180553719E-2</v>
      </c>
      <c r="J9">
        <v>0.30860160015881988</v>
      </c>
      <c r="K9">
        <v>0</v>
      </c>
      <c r="L9">
        <v>14.392899483966239</v>
      </c>
      <c r="M9">
        <v>0.30549440871984718</v>
      </c>
      <c r="O9">
        <v>9.7087378640776691E-3</v>
      </c>
      <c r="P9">
        <v>1.14391180553719E-2</v>
      </c>
      <c r="Q9">
        <v>0.30550837928050523</v>
      </c>
      <c r="R9">
        <v>0</v>
      </c>
      <c r="S9">
        <v>13.97291752793325</v>
      </c>
      <c r="T9">
        <v>0.30243121911219578</v>
      </c>
    </row>
    <row r="10" spans="1:20" x14ac:dyDescent="0.25">
      <c r="A10">
        <v>2.0408163265306121E-2</v>
      </c>
      <c r="B10">
        <v>2.7894575835492041E-3</v>
      </c>
      <c r="C10">
        <v>0.29109795647136649</v>
      </c>
      <c r="D10">
        <v>0</v>
      </c>
      <c r="E10">
        <v>9.1182705127045409</v>
      </c>
      <c r="F10">
        <v>0.28510025414371509</v>
      </c>
      <c r="H10">
        <v>2.0408163265306121E-2</v>
      </c>
      <c r="I10">
        <v>2.7894575835492041E-3</v>
      </c>
      <c r="J10">
        <v>0.28816623391016638</v>
      </c>
      <c r="K10">
        <v>0</v>
      </c>
      <c r="L10">
        <v>13.326664999166139</v>
      </c>
      <c r="M10">
        <v>0.28222836265519258</v>
      </c>
      <c r="O10">
        <v>2.0408163265306121E-2</v>
      </c>
      <c r="P10">
        <v>2.7894575835492041E-3</v>
      </c>
      <c r="Q10">
        <v>0.28825193402745991</v>
      </c>
      <c r="R10">
        <v>0</v>
      </c>
      <c r="S10">
        <v>12.23507129921888</v>
      </c>
      <c r="T10">
        <v>0.28231231379050048</v>
      </c>
    </row>
    <row r="11" spans="1:20" x14ac:dyDescent="0.25">
      <c r="A11">
        <v>2.02020202020202E-2</v>
      </c>
      <c r="B11">
        <v>4.5676263080485217E-2</v>
      </c>
      <c r="C11">
        <v>0.30046378303116089</v>
      </c>
      <c r="D11">
        <v>0</v>
      </c>
      <c r="E11">
        <v>14.733344106869581</v>
      </c>
      <c r="F11">
        <v>0.29347105482688518</v>
      </c>
      <c r="H11">
        <v>2.02020202020202E-2</v>
      </c>
      <c r="I11">
        <v>4.5676263080485217E-2</v>
      </c>
      <c r="J11">
        <v>0.29989458473502961</v>
      </c>
      <c r="K11">
        <v>0</v>
      </c>
      <c r="L11">
        <v>15.92900917613313</v>
      </c>
      <c r="M11">
        <v>0.29291335548623132</v>
      </c>
      <c r="O11">
        <v>2.02020202020202E-2</v>
      </c>
      <c r="P11">
        <v>4.5676263080485217E-2</v>
      </c>
      <c r="Q11">
        <v>0.29900971309077462</v>
      </c>
      <c r="R11">
        <v>0</v>
      </c>
      <c r="S11">
        <v>15.090635265861829</v>
      </c>
      <c r="T11">
        <v>0.29204636003680973</v>
      </c>
    </row>
    <row r="12" spans="1:20" x14ac:dyDescent="0.25">
      <c r="A12">
        <v>1.041666666666667E-2</v>
      </c>
      <c r="B12">
        <v>3.7101377748234299E-3</v>
      </c>
      <c r="C12">
        <v>0.30887870346973478</v>
      </c>
      <c r="D12">
        <v>0</v>
      </c>
      <c r="E12">
        <v>10.52887187010759</v>
      </c>
      <c r="F12">
        <v>0.30562256970677071</v>
      </c>
      <c r="H12">
        <v>1.041666666666667E-2</v>
      </c>
      <c r="I12">
        <v>3.7101377748234299E-3</v>
      </c>
      <c r="J12">
        <v>0.30870222996286228</v>
      </c>
      <c r="K12">
        <v>0</v>
      </c>
      <c r="L12">
        <v>12.08120670941258</v>
      </c>
      <c r="M12">
        <v>0.30544793446559482</v>
      </c>
      <c r="O12">
        <v>1.041666666666667E-2</v>
      </c>
      <c r="P12">
        <v>3.7101377748234299E-3</v>
      </c>
      <c r="Q12">
        <v>0.30613398837668521</v>
      </c>
      <c r="R12">
        <v>0</v>
      </c>
      <c r="S12">
        <v>11.409724719808899</v>
      </c>
      <c r="T12">
        <v>0.30290644539594019</v>
      </c>
    </row>
    <row r="13" spans="1:20" x14ac:dyDescent="0.25">
      <c r="A13">
        <v>1.01010101010101E-2</v>
      </c>
      <c r="B13">
        <v>4.1020162504921132E-3</v>
      </c>
      <c r="C13">
        <v>0.30296579473612723</v>
      </c>
      <c r="D13">
        <v>0</v>
      </c>
      <c r="E13">
        <v>12.418304462135151</v>
      </c>
      <c r="F13">
        <v>0.2998640996756563</v>
      </c>
      <c r="H13">
        <v>1.01010101010101E-2</v>
      </c>
      <c r="I13">
        <v>4.1020162504921132E-3</v>
      </c>
      <c r="J13">
        <v>0.30638056307272182</v>
      </c>
      <c r="K13">
        <v>0</v>
      </c>
      <c r="L13">
        <v>10.432854089099701</v>
      </c>
      <c r="M13">
        <v>0.30324437540279042</v>
      </c>
      <c r="O13">
        <v>1.01010101010101E-2</v>
      </c>
      <c r="P13">
        <v>4.1020162504921132E-3</v>
      </c>
      <c r="Q13">
        <v>0.30392783939201362</v>
      </c>
      <c r="R13">
        <v>0</v>
      </c>
      <c r="S13">
        <v>13.487367827307549</v>
      </c>
      <c r="T13">
        <v>0.30081642670875602</v>
      </c>
    </row>
    <row r="14" spans="1:20" x14ac:dyDescent="0.25">
      <c r="A14">
        <v>1.041666666666667E-2</v>
      </c>
      <c r="B14">
        <v>2.4708928210657181E-2</v>
      </c>
      <c r="C14">
        <v>0.29902202344440038</v>
      </c>
      <c r="D14">
        <v>0</v>
      </c>
      <c r="E14">
        <v>10.74376895826467</v>
      </c>
      <c r="F14">
        <v>0.29564982603132678</v>
      </c>
      <c r="H14">
        <v>1.041666666666667E-2</v>
      </c>
      <c r="I14">
        <v>2.4708928210657181E-2</v>
      </c>
      <c r="J14">
        <v>0.30311526598847249</v>
      </c>
      <c r="K14">
        <v>0</v>
      </c>
      <c r="L14">
        <v>13.95866915018923</v>
      </c>
      <c r="M14">
        <v>0.29970043063223162</v>
      </c>
      <c r="O14">
        <v>1.041666666666667E-2</v>
      </c>
      <c r="P14">
        <v>2.4708928210657181E-2</v>
      </c>
      <c r="Q14">
        <v>0.30062378297013881</v>
      </c>
      <c r="R14">
        <v>0</v>
      </c>
      <c r="S14">
        <v>12.84877072294891</v>
      </c>
      <c r="T14">
        <v>0.29723490056200552</v>
      </c>
    </row>
    <row r="15" spans="1:20" x14ac:dyDescent="0.25">
      <c r="A15">
        <v>1.01010101010101E-2</v>
      </c>
      <c r="B15">
        <v>5.553412904575783E-3</v>
      </c>
      <c r="C15">
        <v>0.29700521773078609</v>
      </c>
      <c r="D15">
        <v>0</v>
      </c>
      <c r="E15">
        <v>13.349692345304661</v>
      </c>
      <c r="F15">
        <v>0.29394906994659048</v>
      </c>
      <c r="H15">
        <v>1.01010101010101E-2</v>
      </c>
      <c r="I15">
        <v>5.553412904575783E-3</v>
      </c>
      <c r="J15">
        <v>0.29835283891034892</v>
      </c>
      <c r="K15">
        <v>0</v>
      </c>
      <c r="L15">
        <v>15.27379746130244</v>
      </c>
      <c r="M15">
        <v>0.29528307879100618</v>
      </c>
      <c r="O15">
        <v>1.01010101010101E-2</v>
      </c>
      <c r="P15">
        <v>5.553412904575783E-3</v>
      </c>
      <c r="Q15">
        <v>0.29887901089827162</v>
      </c>
      <c r="R15">
        <v>0</v>
      </c>
      <c r="S15">
        <v>14.27330629977766</v>
      </c>
      <c r="T15">
        <v>0.29580393591036408</v>
      </c>
    </row>
    <row r="16" spans="1:20" x14ac:dyDescent="0.25">
      <c r="A16">
        <v>3.1578947368421047E-2</v>
      </c>
      <c r="B16">
        <v>3.1906532512986661E-2</v>
      </c>
      <c r="C16">
        <v>0.27290233391612501</v>
      </c>
      <c r="D16">
        <v>0</v>
      </c>
      <c r="E16">
        <v>11.486016342865421</v>
      </c>
      <c r="F16">
        <v>0.26327679076573202</v>
      </c>
      <c r="H16">
        <v>3.1578947368421047E-2</v>
      </c>
      <c r="I16">
        <v>3.1906532512986661E-2</v>
      </c>
      <c r="J16">
        <v>0.27476130752667932</v>
      </c>
      <c r="K16">
        <v>0</v>
      </c>
      <c r="L16">
        <v>13.0384048104053</v>
      </c>
      <c r="M16">
        <v>0.26507705994647929</v>
      </c>
      <c r="O16">
        <v>3.1578947368421047E-2</v>
      </c>
      <c r="P16">
        <v>3.1906532512986661E-2</v>
      </c>
      <c r="Q16">
        <v>0.27329086040775452</v>
      </c>
      <c r="R16">
        <v>0</v>
      </c>
      <c r="S16">
        <v>12.69096552909218</v>
      </c>
      <c r="T16">
        <v>0.26365304799973099</v>
      </c>
    </row>
    <row r="17" spans="1:20" x14ac:dyDescent="0.25">
      <c r="A17">
        <v>0</v>
      </c>
      <c r="B17">
        <v>0</v>
      </c>
      <c r="C17">
        <v>0.29753033074664709</v>
      </c>
      <c r="D17">
        <v>0</v>
      </c>
      <c r="E17">
        <v>11.75645719229589</v>
      </c>
      <c r="F17">
        <v>0.29753033074664709</v>
      </c>
      <c r="H17">
        <v>0</v>
      </c>
      <c r="I17">
        <v>0</v>
      </c>
      <c r="J17">
        <v>0.29679419268071411</v>
      </c>
      <c r="K17">
        <v>0</v>
      </c>
      <c r="L17">
        <v>13.677231688710499</v>
      </c>
      <c r="M17">
        <v>0.29679419268071411</v>
      </c>
      <c r="O17">
        <v>0</v>
      </c>
      <c r="P17">
        <v>0</v>
      </c>
      <c r="Q17">
        <v>0.29679643918068188</v>
      </c>
      <c r="R17">
        <v>0</v>
      </c>
      <c r="S17">
        <v>13.27905619136139</v>
      </c>
      <c r="T17">
        <v>0.29679643918068188</v>
      </c>
    </row>
    <row r="18" spans="1:20" x14ac:dyDescent="0.25">
      <c r="A18">
        <v>0</v>
      </c>
      <c r="B18">
        <v>0</v>
      </c>
      <c r="C18">
        <v>0.30541031432120058</v>
      </c>
      <c r="D18">
        <v>0</v>
      </c>
      <c r="E18">
        <v>15.59990842463964</v>
      </c>
      <c r="F18">
        <v>0.30541031432120058</v>
      </c>
      <c r="H18">
        <v>0</v>
      </c>
      <c r="I18">
        <v>0</v>
      </c>
      <c r="J18">
        <v>0.30685206607147553</v>
      </c>
      <c r="K18">
        <v>0</v>
      </c>
      <c r="L18">
        <v>16.38563056122311</v>
      </c>
      <c r="M18">
        <v>0.30685206607147553</v>
      </c>
      <c r="O18">
        <v>0</v>
      </c>
      <c r="P18">
        <v>0</v>
      </c>
      <c r="Q18">
        <v>0.30693298871279412</v>
      </c>
      <c r="R18">
        <v>0</v>
      </c>
      <c r="S18">
        <v>16.273235136818421</v>
      </c>
      <c r="T18">
        <v>0.30693298871279412</v>
      </c>
    </row>
    <row r="19" spans="1:20" x14ac:dyDescent="0.25">
      <c r="A19">
        <v>0</v>
      </c>
      <c r="B19">
        <v>0</v>
      </c>
      <c r="C19">
        <v>0.30262463661194361</v>
      </c>
      <c r="D19">
        <v>0</v>
      </c>
      <c r="E19">
        <v>14.412296337304671</v>
      </c>
      <c r="F19">
        <v>0.30262463661194361</v>
      </c>
      <c r="H19">
        <v>0</v>
      </c>
      <c r="I19">
        <v>0</v>
      </c>
      <c r="J19">
        <v>0.30051645279852301</v>
      </c>
      <c r="K19">
        <v>0</v>
      </c>
      <c r="L19">
        <v>13.882042757141731</v>
      </c>
      <c r="M19">
        <v>0.30051645279852301</v>
      </c>
      <c r="O19">
        <v>0</v>
      </c>
      <c r="P19">
        <v>0</v>
      </c>
      <c r="Q19">
        <v>0.29677979233811308</v>
      </c>
      <c r="R19">
        <v>0</v>
      </c>
      <c r="S19">
        <v>14.18919776919518</v>
      </c>
      <c r="T19">
        <v>0.29677979233811308</v>
      </c>
    </row>
    <row r="20" spans="1:20" x14ac:dyDescent="0.25">
      <c r="A20">
        <v>0</v>
      </c>
      <c r="B20">
        <v>0</v>
      </c>
      <c r="C20">
        <v>0.2832168353585412</v>
      </c>
      <c r="D20">
        <v>0</v>
      </c>
      <c r="E20">
        <v>11.20905246409602</v>
      </c>
      <c r="F20">
        <v>0.2832168353585412</v>
      </c>
      <c r="H20">
        <v>0</v>
      </c>
      <c r="I20">
        <v>0</v>
      </c>
      <c r="J20">
        <v>0.28164398750592678</v>
      </c>
      <c r="K20">
        <v>0</v>
      </c>
      <c r="L20">
        <v>11.133532932342529</v>
      </c>
      <c r="M20">
        <v>0.28164398750592678</v>
      </c>
      <c r="O20">
        <v>0</v>
      </c>
      <c r="P20">
        <v>0</v>
      </c>
      <c r="Q20">
        <v>0.28274505969355751</v>
      </c>
      <c r="R20">
        <v>0</v>
      </c>
      <c r="S20">
        <v>12.15431087010994</v>
      </c>
      <c r="T20">
        <v>0.28274505969355751</v>
      </c>
    </row>
    <row r="21" spans="1:20" x14ac:dyDescent="0.25">
      <c r="A21">
        <v>0</v>
      </c>
      <c r="B21">
        <v>0</v>
      </c>
      <c r="C21">
        <v>0.2990648978618618</v>
      </c>
      <c r="D21">
        <v>0</v>
      </c>
      <c r="E21">
        <v>11.612800818800901</v>
      </c>
      <c r="F21">
        <v>0.2990648978618618</v>
      </c>
      <c r="H21">
        <v>0</v>
      </c>
      <c r="I21">
        <v>0</v>
      </c>
      <c r="J21">
        <v>0.29780498296799351</v>
      </c>
      <c r="K21">
        <v>0</v>
      </c>
      <c r="L21">
        <v>13.15885844424035</v>
      </c>
      <c r="M21">
        <v>0.29780498296799351</v>
      </c>
      <c r="O21">
        <v>0</v>
      </c>
      <c r="P21">
        <v>0</v>
      </c>
      <c r="Q21">
        <v>0.29693634632385918</v>
      </c>
      <c r="R21">
        <v>0</v>
      </c>
      <c r="S21">
        <v>13.891353316710971</v>
      </c>
      <c r="T21">
        <v>0.29693634632385918</v>
      </c>
    </row>
    <row r="22" spans="1:20" x14ac:dyDescent="0.25">
      <c r="A22">
        <v>0</v>
      </c>
      <c r="B22">
        <v>0</v>
      </c>
      <c r="C22">
        <v>0.28213574166043909</v>
      </c>
      <c r="D22">
        <v>0</v>
      </c>
      <c r="E22">
        <v>13.99744874713144</v>
      </c>
      <c r="F22">
        <v>0.28213574166043909</v>
      </c>
      <c r="H22">
        <v>0</v>
      </c>
      <c r="I22">
        <v>0</v>
      </c>
      <c r="J22">
        <v>0.28260265532220441</v>
      </c>
      <c r="K22">
        <v>0</v>
      </c>
      <c r="L22">
        <v>13.140268896284679</v>
      </c>
      <c r="M22">
        <v>0.28260265532220441</v>
      </c>
      <c r="O22">
        <v>0</v>
      </c>
      <c r="P22">
        <v>0</v>
      </c>
      <c r="Q22">
        <v>0.2856752955697659</v>
      </c>
      <c r="R22">
        <v>0</v>
      </c>
      <c r="S22">
        <v>14.042144358388359</v>
      </c>
      <c r="T22">
        <v>0.2856752955697659</v>
      </c>
    </row>
    <row r="23" spans="1:20" x14ac:dyDescent="0.25">
      <c r="A23">
        <v>0</v>
      </c>
      <c r="B23">
        <v>0</v>
      </c>
      <c r="C23">
        <v>0.28802987903399729</v>
      </c>
      <c r="D23">
        <v>0</v>
      </c>
      <c r="E23">
        <v>13.56202681860537</v>
      </c>
      <c r="F23">
        <v>0.28802987903399729</v>
      </c>
      <c r="H23">
        <v>0</v>
      </c>
      <c r="I23">
        <v>0</v>
      </c>
      <c r="J23">
        <v>0.28855776640704223</v>
      </c>
      <c r="K23">
        <v>0</v>
      </c>
      <c r="L23">
        <v>14.6499905195267</v>
      </c>
      <c r="M23">
        <v>0.28855776640704223</v>
      </c>
      <c r="O23">
        <v>0</v>
      </c>
      <c r="P23">
        <v>0</v>
      </c>
      <c r="Q23">
        <v>0.29046070718288902</v>
      </c>
      <c r="R23">
        <v>0</v>
      </c>
      <c r="S23">
        <v>14.48405601990958</v>
      </c>
      <c r="T23">
        <v>0.29046070718288902</v>
      </c>
    </row>
    <row r="24" spans="1:20" x14ac:dyDescent="0.25">
      <c r="A24">
        <v>0</v>
      </c>
      <c r="B24">
        <v>0</v>
      </c>
      <c r="C24">
        <v>0.28150835886557968</v>
      </c>
      <c r="D24">
        <v>0</v>
      </c>
      <c r="E24">
        <v>11.250396818398389</v>
      </c>
      <c r="F24">
        <v>0.28150835886557968</v>
      </c>
      <c r="H24">
        <v>0</v>
      </c>
      <c r="I24">
        <v>0</v>
      </c>
      <c r="J24">
        <v>0.28162517660646968</v>
      </c>
      <c r="K24">
        <v>0</v>
      </c>
      <c r="L24">
        <v>15.04954779682396</v>
      </c>
      <c r="M24">
        <v>0.28162517660646968</v>
      </c>
      <c r="O24">
        <v>0</v>
      </c>
      <c r="P24">
        <v>0</v>
      </c>
      <c r="Q24">
        <v>0.28203700995905312</v>
      </c>
      <c r="R24">
        <v>0</v>
      </c>
      <c r="S24">
        <v>13.63151428925568</v>
      </c>
      <c r="T24">
        <v>0.28203700995905312</v>
      </c>
    </row>
    <row r="25" spans="1:20" x14ac:dyDescent="0.25">
      <c r="A25">
        <v>1.041666666666667E-2</v>
      </c>
      <c r="B25">
        <v>8.5624828529624608E-3</v>
      </c>
      <c r="C25">
        <v>0.32376005487855358</v>
      </c>
      <c r="D25">
        <v>0</v>
      </c>
      <c r="E25">
        <v>10.583005244258359</v>
      </c>
      <c r="F25">
        <v>0.32029836177718363</v>
      </c>
      <c r="H25">
        <v>1.041666666666667E-2</v>
      </c>
      <c r="I25">
        <v>8.5624828529624608E-3</v>
      </c>
      <c r="J25">
        <v>0.32574508911899958</v>
      </c>
      <c r="K25">
        <v>0</v>
      </c>
      <c r="L25">
        <v>14.39753065247263</v>
      </c>
      <c r="M25">
        <v>0.32226271857762512</v>
      </c>
      <c r="O25">
        <v>1.041666666666667E-2</v>
      </c>
      <c r="P25">
        <v>8.5624828529624608E-3</v>
      </c>
      <c r="Q25">
        <v>0.32602457632400172</v>
      </c>
      <c r="R25">
        <v>0</v>
      </c>
      <c r="S25">
        <v>13.101006207019511</v>
      </c>
      <c r="T25">
        <v>0.32253929445757512</v>
      </c>
    </row>
    <row r="26" spans="1:20" x14ac:dyDescent="0.25">
      <c r="A26">
        <v>0</v>
      </c>
      <c r="B26">
        <v>0</v>
      </c>
      <c r="C26">
        <v>0.27506777943579502</v>
      </c>
      <c r="D26">
        <v>0</v>
      </c>
      <c r="E26">
        <v>12.817398889233109</v>
      </c>
      <c r="F26">
        <v>0.27506777943579502</v>
      </c>
      <c r="H26">
        <v>0</v>
      </c>
      <c r="I26">
        <v>0</v>
      </c>
      <c r="J26">
        <v>0.27316483466843822</v>
      </c>
      <c r="K26">
        <v>0</v>
      </c>
      <c r="L26">
        <v>14.90115580901174</v>
      </c>
      <c r="M26">
        <v>0.27316483466843822</v>
      </c>
      <c r="O26">
        <v>0</v>
      </c>
      <c r="P26">
        <v>0</v>
      </c>
      <c r="Q26">
        <v>0.27658155957504033</v>
      </c>
      <c r="R26">
        <v>0</v>
      </c>
      <c r="S26">
        <v>15.17174407185338</v>
      </c>
      <c r="T26">
        <v>0.27658155957504033</v>
      </c>
    </row>
    <row r="27" spans="1:20" x14ac:dyDescent="0.25">
      <c r="A27">
        <v>2.197802197802198E-2</v>
      </c>
      <c r="B27">
        <v>7.7727463428274302E-3</v>
      </c>
      <c r="C27">
        <v>0.29865104438076667</v>
      </c>
      <c r="D27">
        <v>0</v>
      </c>
      <c r="E27">
        <v>12.646286863288029</v>
      </c>
      <c r="F27">
        <v>0.29191645557365481</v>
      </c>
      <c r="H27">
        <v>2.197802197802198E-2</v>
      </c>
      <c r="I27">
        <v>7.7727463428274302E-3</v>
      </c>
      <c r="J27">
        <v>0.29787761205301388</v>
      </c>
      <c r="K27">
        <v>0</v>
      </c>
      <c r="L27">
        <v>14.03012631605448</v>
      </c>
      <c r="M27">
        <v>0.29116002175859979</v>
      </c>
      <c r="O27">
        <v>2.197802197802198E-2</v>
      </c>
      <c r="P27">
        <v>7.7727463428274302E-3</v>
      </c>
      <c r="Q27">
        <v>0.2976805293886276</v>
      </c>
      <c r="R27">
        <v>0</v>
      </c>
      <c r="S27">
        <v>13.603698249395499</v>
      </c>
      <c r="T27">
        <v>0.29096727058134292</v>
      </c>
    </row>
    <row r="28" spans="1:20" x14ac:dyDescent="0.25">
      <c r="A28">
        <v>2.1739130434782612E-2</v>
      </c>
      <c r="B28">
        <v>3.5654692189270198E-2</v>
      </c>
      <c r="C28">
        <v>0.28741068291098693</v>
      </c>
      <c r="D28">
        <v>0</v>
      </c>
      <c r="E28">
        <v>13.005493344846901</v>
      </c>
      <c r="F28">
        <v>0.28038752258272048</v>
      </c>
      <c r="H28">
        <v>2.1739130434782612E-2</v>
      </c>
      <c r="I28">
        <v>3.5654692189270198E-2</v>
      </c>
      <c r="J28">
        <v>0.28529636787097362</v>
      </c>
      <c r="K28">
        <v>0</v>
      </c>
      <c r="L28">
        <v>14.16725488974879</v>
      </c>
      <c r="M28">
        <v>0.27831917091314218</v>
      </c>
      <c r="O28">
        <v>2.1739130434782612E-2</v>
      </c>
      <c r="P28">
        <v>3.5654692189270198E-2</v>
      </c>
      <c r="Q28">
        <v>0.28590514723088167</v>
      </c>
      <c r="R28">
        <v>0</v>
      </c>
      <c r="S28">
        <v>12.942764446406009</v>
      </c>
      <c r="T28">
        <v>0.27891471593913941</v>
      </c>
    </row>
    <row r="29" spans="1:20" x14ac:dyDescent="0.25">
      <c r="A29">
        <v>2.1276595744680851E-2</v>
      </c>
      <c r="B29">
        <v>2.716329852805555E-2</v>
      </c>
      <c r="C29">
        <v>0.28161541876924401</v>
      </c>
      <c r="D29">
        <v>0</v>
      </c>
      <c r="E29">
        <v>13.928388277184119</v>
      </c>
      <c r="F29">
        <v>0.2750456588267482</v>
      </c>
      <c r="H29">
        <v>2.1276595744680851E-2</v>
      </c>
      <c r="I29">
        <v>2.716329852805555E-2</v>
      </c>
      <c r="J29">
        <v>0.2827058549861366</v>
      </c>
      <c r="K29">
        <v>0</v>
      </c>
      <c r="L29">
        <v>14.520483616066119</v>
      </c>
      <c r="M29">
        <v>0.27611289427306862</v>
      </c>
      <c r="O29">
        <v>2.1276595744680851E-2</v>
      </c>
      <c r="P29">
        <v>2.716329852805555E-2</v>
      </c>
      <c r="Q29">
        <v>0.28431146096351589</v>
      </c>
      <c r="R29">
        <v>0</v>
      </c>
      <c r="S29">
        <v>14.41800221524424</v>
      </c>
      <c r="T29">
        <v>0.2776843384211421</v>
      </c>
    </row>
    <row r="30" spans="1:20" x14ac:dyDescent="0.25">
      <c r="A30">
        <v>0.02</v>
      </c>
      <c r="B30">
        <v>4.1895212685493011E-2</v>
      </c>
      <c r="C30">
        <v>0.29159993996709083</v>
      </c>
      <c r="D30">
        <v>0</v>
      </c>
      <c r="E30">
        <v>11.6619037896906</v>
      </c>
      <c r="F30">
        <v>0.28493003691403918</v>
      </c>
      <c r="H30">
        <v>0.02</v>
      </c>
      <c r="I30">
        <v>4.1895212685493011E-2</v>
      </c>
      <c r="J30">
        <v>0.29172481088890162</v>
      </c>
      <c r="K30">
        <v>0</v>
      </c>
      <c r="L30">
        <v>13.498971154211061</v>
      </c>
      <c r="M30">
        <v>0.28505241041741369</v>
      </c>
      <c r="O30">
        <v>0.02</v>
      </c>
      <c r="P30">
        <v>4.1895212685493011E-2</v>
      </c>
      <c r="Q30">
        <v>0.29561086111663792</v>
      </c>
      <c r="R30">
        <v>0</v>
      </c>
      <c r="S30">
        <v>13.51990675958525</v>
      </c>
      <c r="T30">
        <v>0.28886073964059522</v>
      </c>
    </row>
    <row r="31" spans="1:20" x14ac:dyDescent="0.25">
      <c r="A31">
        <v>1.030927835051546E-2</v>
      </c>
      <c r="B31">
        <v>1.950840603554738E-2</v>
      </c>
      <c r="C31">
        <v>0.289044016479298</v>
      </c>
      <c r="D31">
        <v>0</v>
      </c>
      <c r="E31">
        <v>12.395275597696781</v>
      </c>
      <c r="F31">
        <v>0.28586306366986658</v>
      </c>
      <c r="H31">
        <v>1.030927835051546E-2</v>
      </c>
      <c r="I31">
        <v>1.950840603554738E-2</v>
      </c>
      <c r="J31">
        <v>0.28800277072631281</v>
      </c>
      <c r="K31">
        <v>0</v>
      </c>
      <c r="L31">
        <v>14.0174494430652</v>
      </c>
      <c r="M31">
        <v>0.28483255240918021</v>
      </c>
      <c r="O31">
        <v>1.030927835051546E-2</v>
      </c>
      <c r="P31">
        <v>1.950840603554738E-2</v>
      </c>
      <c r="Q31">
        <v>0.28838668672636297</v>
      </c>
      <c r="R31">
        <v>0</v>
      </c>
      <c r="S31">
        <v>13.388144914155371</v>
      </c>
      <c r="T31">
        <v>0.28521251051232271</v>
      </c>
    </row>
    <row r="32" spans="1:20" x14ac:dyDescent="0.25">
      <c r="A32">
        <v>1.01010101010101E-2</v>
      </c>
      <c r="B32">
        <v>4.206083257443638E-2</v>
      </c>
      <c r="C32">
        <v>0.31964144238343473</v>
      </c>
      <c r="D32">
        <v>0</v>
      </c>
      <c r="E32">
        <v>14.17996574648291</v>
      </c>
      <c r="F32">
        <v>0.31598788405052691</v>
      </c>
      <c r="H32">
        <v>1.01010101010101E-2</v>
      </c>
      <c r="I32">
        <v>4.206083257443638E-2</v>
      </c>
      <c r="J32">
        <v>0.32023311086037032</v>
      </c>
      <c r="K32">
        <v>0</v>
      </c>
      <c r="L32">
        <v>14.9799866488592</v>
      </c>
      <c r="M32">
        <v>0.31657357607820052</v>
      </c>
      <c r="O32">
        <v>1.01010101010101E-2</v>
      </c>
      <c r="P32">
        <v>4.206083257443638E-2</v>
      </c>
      <c r="Q32">
        <v>0.32043472991307859</v>
      </c>
      <c r="R32">
        <v>0</v>
      </c>
      <c r="S32">
        <v>15.471381204134181</v>
      </c>
      <c r="T32">
        <v>0.31677315857482091</v>
      </c>
    </row>
    <row r="34" spans="1:20" s="3" customFormat="1" x14ac:dyDescent="0.25">
      <c r="A34" s="3">
        <f>AVERAGE(A3:A32)</f>
        <v>8.6565635988998853E-3</v>
      </c>
      <c r="B34" s="3">
        <f t="shared" ref="B34:T34" si="0">AVERAGE(B3:B32)</f>
        <v>1.3524397578385828E-2</v>
      </c>
      <c r="C34" s="3">
        <f t="shared" si="0"/>
        <v>0.29626336869878894</v>
      </c>
      <c r="D34" s="3">
        <f t="shared" si="0"/>
        <v>0</v>
      </c>
      <c r="E34" s="3">
        <f t="shared" si="0"/>
        <v>12.896699515121808</v>
      </c>
      <c r="F34" s="3">
        <f t="shared" si="0"/>
        <v>0.29349071657554371</v>
      </c>
      <c r="H34" s="3">
        <f t="shared" si="0"/>
        <v>8.6565635988998853E-3</v>
      </c>
      <c r="I34" s="3">
        <f t="shared" si="0"/>
        <v>1.3524397578385828E-2</v>
      </c>
      <c r="J34" s="3">
        <f t="shared" si="0"/>
        <v>0.2962783706708953</v>
      </c>
      <c r="K34" s="3">
        <f t="shared" si="0"/>
        <v>0</v>
      </c>
      <c r="L34" s="3">
        <f t="shared" si="0"/>
        <v>13.970640900867693</v>
      </c>
      <c r="M34" s="3">
        <f t="shared" si="0"/>
        <v>0.29350308858407353</v>
      </c>
      <c r="O34" s="3">
        <f t="shared" si="0"/>
        <v>8.6565635988998853E-3</v>
      </c>
      <c r="P34" s="3">
        <f t="shared" si="0"/>
        <v>1.3524397578385828E-2</v>
      </c>
      <c r="Q34" s="3">
        <f t="shared" si="0"/>
        <v>0.29651014371355655</v>
      </c>
      <c r="R34" s="3">
        <f t="shared" si="0"/>
        <v>0</v>
      </c>
      <c r="S34" s="3">
        <f t="shared" si="0"/>
        <v>13.85142813879939</v>
      </c>
      <c r="T34" s="3">
        <f t="shared" si="0"/>
        <v>0.29373582752836652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0049B-6282-4881-8C94-206BBE8FE969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1" t="s">
        <v>29</v>
      </c>
      <c r="B1" s="11"/>
      <c r="C1" s="11"/>
      <c r="D1" s="11"/>
      <c r="E1" s="11"/>
      <c r="F1" s="11"/>
      <c r="H1" s="11" t="s">
        <v>30</v>
      </c>
      <c r="I1" s="11"/>
      <c r="J1" s="11"/>
      <c r="K1" s="11"/>
      <c r="L1" s="11"/>
      <c r="M1" s="11"/>
      <c r="O1" s="11" t="s">
        <v>31</v>
      </c>
      <c r="P1" s="11"/>
      <c r="Q1" s="11"/>
      <c r="R1" s="11"/>
      <c r="S1" s="11"/>
      <c r="T1" s="11"/>
    </row>
    <row r="2" spans="1:20" s="2" customFormat="1" ht="60.75" customHeight="1" x14ac:dyDescent="0.25">
      <c r="A2" s="10" t="s">
        <v>38</v>
      </c>
      <c r="B2" s="10" t="s">
        <v>39</v>
      </c>
      <c r="C2" s="10" t="s">
        <v>40</v>
      </c>
      <c r="D2" s="10" t="s">
        <v>41</v>
      </c>
      <c r="E2" s="10" t="s">
        <v>42</v>
      </c>
      <c r="F2" s="10" t="s">
        <v>43</v>
      </c>
      <c r="H2" s="10" t="s">
        <v>38</v>
      </c>
      <c r="I2" s="10" t="s">
        <v>39</v>
      </c>
      <c r="J2" s="10" t="s">
        <v>40</v>
      </c>
      <c r="K2" s="10" t="s">
        <v>41</v>
      </c>
      <c r="L2" s="10" t="s">
        <v>42</v>
      </c>
      <c r="M2" s="10" t="s">
        <v>43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10" t="s">
        <v>43</v>
      </c>
    </row>
    <row r="3" spans="1:20" x14ac:dyDescent="0.25">
      <c r="A3">
        <v>4.6153846153846163E-2</v>
      </c>
      <c r="B3">
        <v>9.1735633932150049E-2</v>
      </c>
      <c r="C3">
        <v>0.26756942252478799</v>
      </c>
      <c r="D3">
        <v>0</v>
      </c>
      <c r="E3">
        <v>12.53566341056017</v>
      </c>
      <c r="F3">
        <v>0.25098611222677553</v>
      </c>
      <c r="H3">
        <v>4.6153846153846163E-2</v>
      </c>
      <c r="I3">
        <v>9.1735633932150049E-2</v>
      </c>
      <c r="J3">
        <v>0.27056464128231927</v>
      </c>
      <c r="K3">
        <v>0</v>
      </c>
      <c r="L3">
        <v>13.49073756323204</v>
      </c>
      <c r="M3">
        <v>0.25384309011857448</v>
      </c>
      <c r="O3">
        <v>4.6153846153846163E-2</v>
      </c>
      <c r="P3">
        <v>9.1735633932150049E-2</v>
      </c>
      <c r="Q3">
        <v>0.2672019132309208</v>
      </c>
      <c r="R3">
        <v>0</v>
      </c>
      <c r="S3">
        <v>13.46600658448277</v>
      </c>
      <c r="T3">
        <v>0.25063556490031752</v>
      </c>
    </row>
    <row r="4" spans="1:20" x14ac:dyDescent="0.25">
      <c r="A4">
        <v>4.6153846153846163E-2</v>
      </c>
      <c r="B4">
        <v>8.960083834490444E-2</v>
      </c>
      <c r="C4">
        <v>0.25505254162811691</v>
      </c>
      <c r="D4">
        <v>0</v>
      </c>
      <c r="E4">
        <v>14.57002794388927</v>
      </c>
      <c r="F4">
        <v>0.23914546255243899</v>
      </c>
      <c r="H4">
        <v>4.6153846153846163E-2</v>
      </c>
      <c r="I4">
        <v>8.960083834490444E-2</v>
      </c>
      <c r="J4">
        <v>0.25603166552232809</v>
      </c>
      <c r="K4">
        <v>0</v>
      </c>
      <c r="L4">
        <v>12.393546707863729</v>
      </c>
      <c r="M4">
        <v>0.24007939611307119</v>
      </c>
      <c r="O4">
        <v>4.6153846153846163E-2</v>
      </c>
      <c r="P4">
        <v>8.960083834490444E-2</v>
      </c>
      <c r="Q4">
        <v>0.25873721267226701</v>
      </c>
      <c r="R4">
        <v>0</v>
      </c>
      <c r="S4">
        <v>11.72668544453852</v>
      </c>
      <c r="T4">
        <v>0.2426600718560899</v>
      </c>
    </row>
    <row r="5" spans="1:20" x14ac:dyDescent="0.25">
      <c r="A5">
        <v>7.6923076923076927E-2</v>
      </c>
      <c r="B5">
        <v>5.5601679986192608E-2</v>
      </c>
      <c r="C5">
        <v>0.2197143732165448</v>
      </c>
      <c r="D5">
        <v>0</v>
      </c>
      <c r="E5">
        <v>13.84028798214009</v>
      </c>
      <c r="F5">
        <v>0.19853621527787271</v>
      </c>
      <c r="H5">
        <v>7.6923076923076927E-2</v>
      </c>
      <c r="I5">
        <v>5.5601679986192608E-2</v>
      </c>
      <c r="J5">
        <v>0.22197349074396039</v>
      </c>
      <c r="K5">
        <v>0</v>
      </c>
      <c r="L5">
        <v>14.1692154569922</v>
      </c>
      <c r="M5">
        <v>0.20062155453394859</v>
      </c>
      <c r="O5">
        <v>7.6923076923076927E-2</v>
      </c>
      <c r="P5">
        <v>5.5601679986192608E-2</v>
      </c>
      <c r="Q5">
        <v>0.22152620468986869</v>
      </c>
      <c r="R5">
        <v>1</v>
      </c>
      <c r="S5">
        <v>13.97698324410746</v>
      </c>
      <c r="T5">
        <v>0.20020867509940249</v>
      </c>
    </row>
    <row r="6" spans="1:20" x14ac:dyDescent="0.25">
      <c r="A6">
        <v>6.1538461538461542E-2</v>
      </c>
      <c r="B6">
        <v>2.1997049578066811E-2</v>
      </c>
      <c r="C6">
        <v>0.2330668516397354</v>
      </c>
      <c r="D6">
        <v>0</v>
      </c>
      <c r="E6">
        <v>14.44632924210952</v>
      </c>
      <c r="F6">
        <v>0.2173706115647937</v>
      </c>
      <c r="H6">
        <v>6.1538461538461542E-2</v>
      </c>
      <c r="I6">
        <v>2.1997049578066811E-2</v>
      </c>
      <c r="J6">
        <v>0.2269965582505559</v>
      </c>
      <c r="K6">
        <v>0</v>
      </c>
      <c r="L6">
        <v>13.494443300855361</v>
      </c>
      <c r="M6">
        <v>0.21167387469187141</v>
      </c>
      <c r="O6">
        <v>6.1538461538461542E-2</v>
      </c>
      <c r="P6">
        <v>2.1997049578066811E-2</v>
      </c>
      <c r="Q6">
        <v>0.23164014543323161</v>
      </c>
      <c r="R6">
        <v>0</v>
      </c>
      <c r="S6">
        <v>13.221596199423351</v>
      </c>
      <c r="T6">
        <v>0.21603170266330551</v>
      </c>
    </row>
    <row r="7" spans="1:20" x14ac:dyDescent="0.25">
      <c r="A7">
        <v>7.6923076923076927E-2</v>
      </c>
      <c r="B7">
        <v>1.87113147545096E-2</v>
      </c>
      <c r="C7">
        <v>0.22938041641608009</v>
      </c>
      <c r="D7">
        <v>0</v>
      </c>
      <c r="E7">
        <v>15.175167685588001</v>
      </c>
      <c r="F7">
        <v>0.21029643709526549</v>
      </c>
      <c r="H7">
        <v>7.6923076923076927E-2</v>
      </c>
      <c r="I7">
        <v>1.87113147545096E-2</v>
      </c>
      <c r="J7">
        <v>0.22790705195661651</v>
      </c>
      <c r="K7">
        <v>0</v>
      </c>
      <c r="L7">
        <v>15.72824776565329</v>
      </c>
      <c r="M7">
        <v>0.20893640836345301</v>
      </c>
      <c r="O7">
        <v>7.6923076923076927E-2</v>
      </c>
      <c r="P7">
        <v>1.87113147545096E-2</v>
      </c>
      <c r="Q7">
        <v>0.22655058896567551</v>
      </c>
      <c r="R7">
        <v>1</v>
      </c>
      <c r="S7">
        <v>13.377955634912871</v>
      </c>
      <c r="T7">
        <v>0.20768428867950739</v>
      </c>
    </row>
    <row r="8" spans="1:20" x14ac:dyDescent="0.25">
      <c r="A8">
        <v>6.1538461538461542E-2</v>
      </c>
      <c r="B8">
        <v>7.068630225909478E-2</v>
      </c>
      <c r="C8">
        <v>0.24919110522640081</v>
      </c>
      <c r="D8">
        <v>0</v>
      </c>
      <c r="E8">
        <v>15.52820015326953</v>
      </c>
      <c r="F8">
        <v>0.22950634168883191</v>
      </c>
      <c r="H8">
        <v>6.1538461538461542E-2</v>
      </c>
      <c r="I8">
        <v>7.068630225909478E-2</v>
      </c>
      <c r="J8">
        <v>0.24536537429879249</v>
      </c>
      <c r="K8">
        <v>0</v>
      </c>
      <c r="L8">
        <v>14.491760110873731</v>
      </c>
      <c r="M8">
        <v>0.22591604035676871</v>
      </c>
      <c r="O8">
        <v>6.1538461538461542E-2</v>
      </c>
      <c r="P8">
        <v>7.068630225909478E-2</v>
      </c>
      <c r="Q8">
        <v>0.24774866967675341</v>
      </c>
      <c r="R8">
        <v>0</v>
      </c>
      <c r="S8">
        <v>12.587572033437169</v>
      </c>
      <c r="T8">
        <v>0.22815267140377821</v>
      </c>
    </row>
    <row r="9" spans="1:20" x14ac:dyDescent="0.25">
      <c r="A9">
        <v>3.0769230769230771E-2</v>
      </c>
      <c r="B9">
        <v>9.2676648513130733E-2</v>
      </c>
      <c r="C9">
        <v>0.2270083045416002</v>
      </c>
      <c r="D9">
        <v>0</v>
      </c>
      <c r="E9">
        <v>15.79330780516138</v>
      </c>
      <c r="F9">
        <v>0.21717184444760851</v>
      </c>
      <c r="H9">
        <v>3.0769230769230771E-2</v>
      </c>
      <c r="I9">
        <v>9.2676648513130733E-2</v>
      </c>
      <c r="J9">
        <v>0.2252957604654455</v>
      </c>
      <c r="K9">
        <v>0</v>
      </c>
      <c r="L9">
        <v>14.124840215418759</v>
      </c>
      <c r="M9">
        <v>0.2155119940353355</v>
      </c>
      <c r="O9">
        <v>3.0769230769230771E-2</v>
      </c>
      <c r="P9">
        <v>9.2676648513130733E-2</v>
      </c>
      <c r="Q9">
        <v>0.22354664772949401</v>
      </c>
      <c r="R9">
        <v>0</v>
      </c>
      <c r="S9">
        <v>13.849844108082291</v>
      </c>
      <c r="T9">
        <v>0.21381670015279791</v>
      </c>
    </row>
    <row r="10" spans="1:20" x14ac:dyDescent="0.25">
      <c r="A10">
        <v>6.1538461538461542E-2</v>
      </c>
      <c r="B10">
        <v>7.3961027218293007E-2</v>
      </c>
      <c r="C10">
        <v>0.22140667397875341</v>
      </c>
      <c r="D10">
        <v>0</v>
      </c>
      <c r="E10">
        <v>11.98734451709087</v>
      </c>
      <c r="F10">
        <v>0.20323020005893511</v>
      </c>
      <c r="H10">
        <v>6.1538461538461542E-2</v>
      </c>
      <c r="I10">
        <v>7.3961027218293007E-2</v>
      </c>
      <c r="J10">
        <v>0.222069766991111</v>
      </c>
      <c r="K10">
        <v>0</v>
      </c>
      <c r="L10">
        <v>10.45678939466816</v>
      </c>
      <c r="M10">
        <v>0.20385248734745531</v>
      </c>
      <c r="O10">
        <v>6.1538461538461542E-2</v>
      </c>
      <c r="P10">
        <v>7.3961027218293007E-2</v>
      </c>
      <c r="Q10">
        <v>0.220528372711078</v>
      </c>
      <c r="R10">
        <v>0</v>
      </c>
      <c r="S10">
        <v>13.26278685463636</v>
      </c>
      <c r="T10">
        <v>0.20240594810003981</v>
      </c>
    </row>
    <row r="11" spans="1:20" x14ac:dyDescent="0.25">
      <c r="A11">
        <v>4.6153846153846163E-2</v>
      </c>
      <c r="B11">
        <v>0.13081289276079791</v>
      </c>
      <c r="C11">
        <v>0.22359604627686061</v>
      </c>
      <c r="D11">
        <v>0</v>
      </c>
      <c r="E11">
        <v>16.053482043291599</v>
      </c>
      <c r="F11">
        <v>0.20723871062896859</v>
      </c>
      <c r="H11">
        <v>4.6153846153846163E-2</v>
      </c>
      <c r="I11">
        <v>0.13081289276079791</v>
      </c>
      <c r="J11">
        <v>0.22618481483101471</v>
      </c>
      <c r="K11">
        <v>0</v>
      </c>
      <c r="L11">
        <v>16.654662343553461</v>
      </c>
      <c r="M11">
        <v>0.20970799755754641</v>
      </c>
      <c r="O11">
        <v>4.6153846153846163E-2</v>
      </c>
      <c r="P11">
        <v>0.13081289276079791</v>
      </c>
      <c r="Q11">
        <v>0.22891276954279929</v>
      </c>
      <c r="R11">
        <v>0</v>
      </c>
      <c r="S11">
        <v>15.029264382490179</v>
      </c>
      <c r="T11">
        <v>0.21231004666724859</v>
      </c>
    </row>
    <row r="12" spans="1:20" x14ac:dyDescent="0.25">
      <c r="A12">
        <v>7.6923076923076927E-2</v>
      </c>
      <c r="B12">
        <v>6.6324714145820085E-2</v>
      </c>
      <c r="C12">
        <v>0.25151006973509821</v>
      </c>
      <c r="D12">
        <v>0</v>
      </c>
      <c r="E12">
        <v>10.16207937101739</v>
      </c>
      <c r="F12">
        <v>0.22706124020579671</v>
      </c>
      <c r="H12">
        <v>7.6923076923076927E-2</v>
      </c>
      <c r="I12">
        <v>6.6324714145820085E-2</v>
      </c>
      <c r="J12">
        <v>0.24981606340615439</v>
      </c>
      <c r="K12">
        <v>0</v>
      </c>
      <c r="L12">
        <v>11.58015543937127</v>
      </c>
      <c r="M12">
        <v>0.22549754205600259</v>
      </c>
      <c r="O12">
        <v>7.6923076923076927E-2</v>
      </c>
      <c r="P12">
        <v>6.6324714145820085E-2</v>
      </c>
      <c r="Q12">
        <v>0.25172029517289479</v>
      </c>
      <c r="R12">
        <v>0</v>
      </c>
      <c r="S12">
        <v>12.936617046432991</v>
      </c>
      <c r="T12">
        <v>0.22725529445607059</v>
      </c>
    </row>
    <row r="13" spans="1:20" x14ac:dyDescent="0.25">
      <c r="A13">
        <v>7.6923076923076927E-2</v>
      </c>
      <c r="B13">
        <v>0.1046715289785535</v>
      </c>
      <c r="C13">
        <v>0.24151133538678321</v>
      </c>
      <c r="D13">
        <v>0</v>
      </c>
      <c r="E13">
        <v>13.416407864998741</v>
      </c>
      <c r="F13">
        <v>0.21488188428175731</v>
      </c>
      <c r="H13">
        <v>7.6923076923076927E-2</v>
      </c>
      <c r="I13">
        <v>0.1046715289785535</v>
      </c>
      <c r="J13">
        <v>0.23824712927298919</v>
      </c>
      <c r="K13">
        <v>1</v>
      </c>
      <c r="L13">
        <v>12.77323590777042</v>
      </c>
      <c r="M13">
        <v>0.21186877094594739</v>
      </c>
      <c r="O13">
        <v>7.6923076923076927E-2</v>
      </c>
      <c r="P13">
        <v>0.1046715289785535</v>
      </c>
      <c r="Q13">
        <v>0.24123132634125069</v>
      </c>
      <c r="R13">
        <v>1</v>
      </c>
      <c r="S13">
        <v>12.48514268555982</v>
      </c>
      <c r="T13">
        <v>0.21462341439357349</v>
      </c>
    </row>
    <row r="14" spans="1:20" x14ac:dyDescent="0.25">
      <c r="A14">
        <v>1.5384615384615391E-2</v>
      </c>
      <c r="B14">
        <v>8.1024980080499631E-3</v>
      </c>
      <c r="C14">
        <v>0.23414479597031179</v>
      </c>
      <c r="D14">
        <v>0</v>
      </c>
      <c r="E14">
        <v>13.736681861768099</v>
      </c>
      <c r="F14">
        <v>0.23041791452449081</v>
      </c>
      <c r="H14">
        <v>1.5384615384615391E-2</v>
      </c>
      <c r="I14">
        <v>8.1024980080499631E-3</v>
      </c>
      <c r="J14">
        <v>0.2361033155643957</v>
      </c>
      <c r="K14">
        <v>0</v>
      </c>
      <c r="L14">
        <v>13.649989824986029</v>
      </c>
      <c r="M14">
        <v>0.2323463030478965</v>
      </c>
      <c r="O14">
        <v>1.5384615384615391E-2</v>
      </c>
      <c r="P14">
        <v>8.1024980080499631E-3</v>
      </c>
      <c r="Q14">
        <v>0.23420413258101799</v>
      </c>
      <c r="R14">
        <v>0</v>
      </c>
      <c r="S14">
        <v>13.24907086507876</v>
      </c>
      <c r="T14">
        <v>0.23047633826426309</v>
      </c>
    </row>
    <row r="15" spans="1:20" x14ac:dyDescent="0.25">
      <c r="A15">
        <v>3.0769230769230771E-2</v>
      </c>
      <c r="B15">
        <v>4.4593323180047488E-2</v>
      </c>
      <c r="C15">
        <v>0.2334864177317085</v>
      </c>
      <c r="D15">
        <v>0</v>
      </c>
      <c r="E15">
        <v>12.011898862615951</v>
      </c>
      <c r="F15">
        <v>0.2249301180113468</v>
      </c>
      <c r="H15">
        <v>3.0769230769230771E-2</v>
      </c>
      <c r="I15">
        <v>4.4593323180047488E-2</v>
      </c>
      <c r="J15">
        <v>0.23668514720455261</v>
      </c>
      <c r="K15">
        <v>0</v>
      </c>
      <c r="L15">
        <v>12.18560170401482</v>
      </c>
      <c r="M15">
        <v>0.22803042503887261</v>
      </c>
      <c r="O15">
        <v>3.0769230769230771E-2</v>
      </c>
      <c r="P15">
        <v>4.4593323180047488E-2</v>
      </c>
      <c r="Q15">
        <v>0.2351075551322864</v>
      </c>
      <c r="R15">
        <v>1</v>
      </c>
      <c r="S15">
        <v>11.499670614518671</v>
      </c>
      <c r="T15">
        <v>0.22650137426113759</v>
      </c>
    </row>
    <row r="16" spans="1:20" x14ac:dyDescent="0.25">
      <c r="A16">
        <v>0.16923076923076921</v>
      </c>
      <c r="B16">
        <v>7.1350887614765976E-2</v>
      </c>
      <c r="C16">
        <v>0.2447919761776641</v>
      </c>
      <c r="D16">
        <v>0</v>
      </c>
      <c r="E16">
        <v>11.313708498984759</v>
      </c>
      <c r="F16">
        <v>0.1912908761512529</v>
      </c>
      <c r="H16">
        <v>0.16923076923076921</v>
      </c>
      <c r="I16">
        <v>7.1350887614765976E-2</v>
      </c>
      <c r="J16">
        <v>0.24649548894577211</v>
      </c>
      <c r="K16">
        <v>0</v>
      </c>
      <c r="L16">
        <v>11.323525167642019</v>
      </c>
      <c r="M16">
        <v>0.19270610214321959</v>
      </c>
      <c r="O16">
        <v>0.16923076923076921</v>
      </c>
      <c r="P16">
        <v>7.1350887614765976E-2</v>
      </c>
      <c r="Q16">
        <v>0.24619121576992531</v>
      </c>
      <c r="R16">
        <v>0</v>
      </c>
      <c r="S16">
        <v>11.364484816810441</v>
      </c>
      <c r="T16">
        <v>0.19245332135097759</v>
      </c>
    </row>
    <row r="17" spans="1:20" x14ac:dyDescent="0.25">
      <c r="A17">
        <v>6.1538461538461542E-2</v>
      </c>
      <c r="B17">
        <v>2.8193036500641921E-2</v>
      </c>
      <c r="C17">
        <v>0.25264565420230861</v>
      </c>
      <c r="D17">
        <v>0</v>
      </c>
      <c r="E17">
        <v>12.881326462308589</v>
      </c>
      <c r="F17">
        <v>0.2353632732359732</v>
      </c>
      <c r="H17">
        <v>6.1538461538461542E-2</v>
      </c>
      <c r="I17">
        <v>2.8193036500641921E-2</v>
      </c>
      <c r="J17">
        <v>0.24869651676752971</v>
      </c>
      <c r="K17">
        <v>0</v>
      </c>
      <c r="L17">
        <v>14.33875866314794</v>
      </c>
      <c r="M17">
        <v>0.23165715964333461</v>
      </c>
      <c r="O17">
        <v>6.1538461538461542E-2</v>
      </c>
      <c r="P17">
        <v>2.8193036500641921E-2</v>
      </c>
      <c r="Q17">
        <v>0.25084239176409651</v>
      </c>
      <c r="R17">
        <v>0</v>
      </c>
      <c r="S17">
        <v>15.152757524822359</v>
      </c>
      <c r="T17">
        <v>0.23367098079395879</v>
      </c>
    </row>
    <row r="18" spans="1:20" x14ac:dyDescent="0.25">
      <c r="A18">
        <v>3.0769230769230771E-2</v>
      </c>
      <c r="B18">
        <v>2.1085689439386931E-2</v>
      </c>
      <c r="C18">
        <v>0.24932259436120791</v>
      </c>
      <c r="D18">
        <v>0</v>
      </c>
      <c r="E18">
        <v>13.5092560861063</v>
      </c>
      <c r="F18">
        <v>0.24100233947503569</v>
      </c>
      <c r="H18">
        <v>3.0769230769230771E-2</v>
      </c>
      <c r="I18">
        <v>2.1085689439386931E-2</v>
      </c>
      <c r="J18">
        <v>0.24940977437043599</v>
      </c>
      <c r="K18">
        <v>0</v>
      </c>
      <c r="L18">
        <v>13.04522049555997</v>
      </c>
      <c r="M18">
        <v>0.24108683702244141</v>
      </c>
      <c r="O18">
        <v>3.0769230769230771E-2</v>
      </c>
      <c r="P18">
        <v>2.1085689439386931E-2</v>
      </c>
      <c r="Q18">
        <v>0.24951236780520991</v>
      </c>
      <c r="R18">
        <v>0</v>
      </c>
      <c r="S18">
        <v>13.61705703976606</v>
      </c>
      <c r="T18">
        <v>0.2411862737361454</v>
      </c>
    </row>
    <row r="19" spans="1:20" x14ac:dyDescent="0.25">
      <c r="A19">
        <v>0.1076923076923077</v>
      </c>
      <c r="B19">
        <v>5.3027977741640538E-2</v>
      </c>
      <c r="C19">
        <v>0.24633979274508719</v>
      </c>
      <c r="D19">
        <v>0</v>
      </c>
      <c r="E19">
        <v>13.233480267866049</v>
      </c>
      <c r="F19">
        <v>0.21410018669267039</v>
      </c>
      <c r="H19">
        <v>0.1076923076923077</v>
      </c>
      <c r="I19">
        <v>5.3027977741640538E-2</v>
      </c>
      <c r="J19">
        <v>0.25137542859536388</v>
      </c>
      <c r="K19">
        <v>0</v>
      </c>
      <c r="L19">
        <v>9.7073855045183688</v>
      </c>
      <c r="M19">
        <v>0.2185935232975327</v>
      </c>
      <c r="O19">
        <v>0.1076923076923077</v>
      </c>
      <c r="P19">
        <v>5.3027977741640538E-2</v>
      </c>
      <c r="Q19">
        <v>0.24976953056618209</v>
      </c>
      <c r="R19">
        <v>2</v>
      </c>
      <c r="S19">
        <v>10.396313449167129</v>
      </c>
      <c r="T19">
        <v>0.217160568133032</v>
      </c>
    </row>
    <row r="20" spans="1:20" x14ac:dyDescent="0.25">
      <c r="A20">
        <v>0.1230769230769231</v>
      </c>
      <c r="B20">
        <v>0.13302191485070139</v>
      </c>
      <c r="C20">
        <v>0.22100015156728861</v>
      </c>
      <c r="D20">
        <v>0</v>
      </c>
      <c r="E20">
        <v>12.817398889233109</v>
      </c>
      <c r="F20">
        <v>0.17742820493122821</v>
      </c>
      <c r="H20">
        <v>0.1230769230769231</v>
      </c>
      <c r="I20">
        <v>0.13603244748055071</v>
      </c>
      <c r="J20">
        <v>0.21658216067384339</v>
      </c>
      <c r="K20">
        <v>0</v>
      </c>
      <c r="L20">
        <v>11.644741302407709</v>
      </c>
      <c r="M20">
        <v>0.1731834396702257</v>
      </c>
      <c r="O20">
        <v>0.1230769230769231</v>
      </c>
      <c r="P20">
        <v>0.1209404722490552</v>
      </c>
      <c r="Q20">
        <v>0.21983548251345869</v>
      </c>
      <c r="R20">
        <v>0</v>
      </c>
      <c r="S20">
        <v>10.057410956678421</v>
      </c>
      <c r="T20">
        <v>0.17789382654268771</v>
      </c>
    </row>
    <row r="21" spans="1:20" x14ac:dyDescent="0.25">
      <c r="A21">
        <v>3.0769230769230771E-2</v>
      </c>
      <c r="B21">
        <v>0.11567196284260579</v>
      </c>
      <c r="C21">
        <v>0.24372910065304471</v>
      </c>
      <c r="D21">
        <v>0</v>
      </c>
      <c r="E21">
        <v>12.850097275896401</v>
      </c>
      <c r="F21">
        <v>0.23267060639163989</v>
      </c>
      <c r="H21">
        <v>3.0769230769230771E-2</v>
      </c>
      <c r="I21">
        <v>0.11567196284260579</v>
      </c>
      <c r="J21">
        <v>0.2441832585535671</v>
      </c>
      <c r="K21">
        <v>0</v>
      </c>
      <c r="L21">
        <v>13.936761938604439</v>
      </c>
      <c r="M21">
        <v>0.2331107902029155</v>
      </c>
      <c r="O21">
        <v>3.0769230769230771E-2</v>
      </c>
      <c r="P21">
        <v>0.11567196284260579</v>
      </c>
      <c r="Q21">
        <v>0.24345273350912869</v>
      </c>
      <c r="R21">
        <v>0</v>
      </c>
      <c r="S21">
        <v>12.70975526073885</v>
      </c>
      <c r="T21">
        <v>0.23240274285215221</v>
      </c>
    </row>
    <row r="22" spans="1:20" x14ac:dyDescent="0.25">
      <c r="A22">
        <v>7.6923076923076927E-2</v>
      </c>
      <c r="B22">
        <v>6.8682643944770777E-2</v>
      </c>
      <c r="C22">
        <v>0.2057215958098591</v>
      </c>
      <c r="D22">
        <v>0</v>
      </c>
      <c r="E22">
        <v>12.372203868811271</v>
      </c>
      <c r="F22">
        <v>0.18461357736719519</v>
      </c>
      <c r="H22">
        <v>7.6923076923076927E-2</v>
      </c>
      <c r="I22">
        <v>6.8682643944770777E-2</v>
      </c>
      <c r="J22">
        <v>0.20490038660879789</v>
      </c>
      <c r="K22">
        <v>0</v>
      </c>
      <c r="L22">
        <v>11.343133018115701</v>
      </c>
      <c r="M22">
        <v>0.18385553810467731</v>
      </c>
      <c r="O22">
        <v>7.6923076923076927E-2</v>
      </c>
      <c r="P22">
        <v>6.8682643944770777E-2</v>
      </c>
      <c r="Q22">
        <v>0.20484246717395979</v>
      </c>
      <c r="R22">
        <v>0</v>
      </c>
      <c r="S22">
        <v>13.959899278962871</v>
      </c>
      <c r="T22">
        <v>0.18380207401098059</v>
      </c>
    </row>
    <row r="23" spans="1:20" x14ac:dyDescent="0.25">
      <c r="A23">
        <v>6.1538461538461542E-2</v>
      </c>
      <c r="B23">
        <v>5.7377377168306931E-2</v>
      </c>
      <c r="C23">
        <v>0.2360897253236752</v>
      </c>
      <c r="D23">
        <v>0</v>
      </c>
      <c r="E23">
        <v>12.581165060745141</v>
      </c>
      <c r="F23">
        <v>0.21803021132416861</v>
      </c>
      <c r="H23">
        <v>7.6923076923076927E-2</v>
      </c>
      <c r="I23">
        <v>5.2247354134284413E-2</v>
      </c>
      <c r="J23">
        <v>0.2446079550874998</v>
      </c>
      <c r="K23">
        <v>2</v>
      </c>
      <c r="L23">
        <v>11.786998487033641</v>
      </c>
      <c r="M23">
        <v>0.2217729313012087</v>
      </c>
      <c r="O23">
        <v>6.1538461538461542E-2</v>
      </c>
      <c r="P23">
        <v>5.7377377168306931E-2</v>
      </c>
      <c r="Q23">
        <v>0.23928563020165489</v>
      </c>
      <c r="R23">
        <v>0</v>
      </c>
      <c r="S23">
        <v>10.862780491200221</v>
      </c>
      <c r="T23">
        <v>0.2210294451327342</v>
      </c>
    </row>
    <row r="24" spans="1:20" x14ac:dyDescent="0.25">
      <c r="A24">
        <v>0.1076923076923077</v>
      </c>
      <c r="B24">
        <v>5.7630054598666387E-2</v>
      </c>
      <c r="C24">
        <v>0.24437365845809139</v>
      </c>
      <c r="D24">
        <v>0</v>
      </c>
      <c r="E24">
        <v>14.14655435079511</v>
      </c>
      <c r="F24">
        <v>0.21185018166736361</v>
      </c>
      <c r="H24">
        <v>0.1076923076923077</v>
      </c>
      <c r="I24">
        <v>5.7630054598666387E-2</v>
      </c>
      <c r="J24">
        <v>0.2433824039166399</v>
      </c>
      <c r="K24">
        <v>0</v>
      </c>
      <c r="L24">
        <v>12.45480719329778</v>
      </c>
      <c r="M24">
        <v>0.21096567761499149</v>
      </c>
      <c r="O24">
        <v>0.1076923076923077</v>
      </c>
      <c r="P24">
        <v>5.7630054598666387E-2</v>
      </c>
      <c r="Q24">
        <v>0.24175465260880311</v>
      </c>
      <c r="R24">
        <v>1</v>
      </c>
      <c r="S24">
        <v>11.252945742284011</v>
      </c>
      <c r="T24">
        <v>0.2095132226018448</v>
      </c>
    </row>
    <row r="25" spans="1:20" x14ac:dyDescent="0.25">
      <c r="A25">
        <v>4.6153846153846163E-2</v>
      </c>
      <c r="B25">
        <v>1.4152900770357951E-2</v>
      </c>
      <c r="C25">
        <v>0.26771871242940187</v>
      </c>
      <c r="D25">
        <v>0</v>
      </c>
      <c r="E25">
        <v>14.47596530213344</v>
      </c>
      <c r="F25">
        <v>0.25470925335864369</v>
      </c>
      <c r="H25">
        <v>4.6153846153846163E-2</v>
      </c>
      <c r="I25">
        <v>1.4152900770357951E-2</v>
      </c>
      <c r="J25">
        <v>0.26882853142287</v>
      </c>
      <c r="K25">
        <v>0</v>
      </c>
      <c r="L25">
        <v>12.913816889930979</v>
      </c>
      <c r="M25">
        <v>0.25576784993702872</v>
      </c>
      <c r="O25">
        <v>4.6153846153846163E-2</v>
      </c>
      <c r="P25">
        <v>1.4152900770357951E-2</v>
      </c>
      <c r="Q25">
        <v>0.27072656101471942</v>
      </c>
      <c r="R25">
        <v>1</v>
      </c>
      <c r="S25">
        <v>11.131105747027791</v>
      </c>
      <c r="T25">
        <v>0.25757827816310042</v>
      </c>
    </row>
    <row r="26" spans="1:20" x14ac:dyDescent="0.25">
      <c r="A26">
        <v>0.1076923076923077</v>
      </c>
      <c r="B26">
        <v>4.8907419722694467E-2</v>
      </c>
      <c r="C26">
        <v>0.21356174763832761</v>
      </c>
      <c r="D26">
        <v>0</v>
      </c>
      <c r="E26">
        <v>15.03745324182257</v>
      </c>
      <c r="F26">
        <v>0.18529583730714061</v>
      </c>
      <c r="H26">
        <v>0.1076923076923077</v>
      </c>
      <c r="I26">
        <v>4.8907419722694467E-2</v>
      </c>
      <c r="J26">
        <v>0.21283194451420739</v>
      </c>
      <c r="K26">
        <v>0</v>
      </c>
      <c r="L26">
        <v>15.47076095233988</v>
      </c>
      <c r="M26">
        <v>0.1846446283656179</v>
      </c>
      <c r="O26">
        <v>0.1076923076923077</v>
      </c>
      <c r="P26">
        <v>4.8907419722694467E-2</v>
      </c>
      <c r="Q26">
        <v>0.2137805938644089</v>
      </c>
      <c r="R26">
        <v>0</v>
      </c>
      <c r="S26">
        <v>13.92485242835683</v>
      </c>
      <c r="T26">
        <v>0.1854911154781054</v>
      </c>
    </row>
    <row r="27" spans="1:20" x14ac:dyDescent="0.25">
      <c r="A27">
        <v>9.2307692307692313E-2</v>
      </c>
      <c r="B27">
        <v>3.2551825191010929E-2</v>
      </c>
      <c r="C27">
        <v>0.24083909572944739</v>
      </c>
      <c r="D27">
        <v>0</v>
      </c>
      <c r="E27">
        <v>13.169228201704589</v>
      </c>
      <c r="F27">
        <v>0.215603010721405</v>
      </c>
      <c r="H27">
        <v>9.2307692307692313E-2</v>
      </c>
      <c r="I27">
        <v>3.1405767865255063E-2</v>
      </c>
      <c r="J27">
        <v>0.2445275964943826</v>
      </c>
      <c r="K27">
        <v>0</v>
      </c>
      <c r="L27">
        <v>11.38419957660617</v>
      </c>
      <c r="M27">
        <v>0.2190568243996468</v>
      </c>
      <c r="O27">
        <v>7.6923076923076927E-2</v>
      </c>
      <c r="P27">
        <v>3.6488268421574419E-2</v>
      </c>
      <c r="Q27">
        <v>0.2426733132969075</v>
      </c>
      <c r="R27">
        <v>0</v>
      </c>
      <c r="S27">
        <v>11.93162337503311</v>
      </c>
      <c r="T27">
        <v>0.22119934547240891</v>
      </c>
    </row>
    <row r="28" spans="1:20" x14ac:dyDescent="0.25">
      <c r="A28">
        <v>6.1538461538461542E-2</v>
      </c>
      <c r="B28">
        <v>2.2650068703510499E-2</v>
      </c>
      <c r="C28">
        <v>0.22777263015480151</v>
      </c>
      <c r="D28">
        <v>0</v>
      </c>
      <c r="E28">
        <v>13.835126102992859</v>
      </c>
      <c r="F28">
        <v>0.2123620025327515</v>
      </c>
      <c r="H28">
        <v>6.1538461538461542E-2</v>
      </c>
      <c r="I28">
        <v>2.2650068703510499E-2</v>
      </c>
      <c r="J28">
        <v>0.22563611597019989</v>
      </c>
      <c r="K28">
        <v>0</v>
      </c>
      <c r="L28">
        <v>13.44164341804148</v>
      </c>
      <c r="M28">
        <v>0.21035696614412541</v>
      </c>
      <c r="O28">
        <v>6.1538461538461542E-2</v>
      </c>
      <c r="P28">
        <v>2.2650068703510499E-2</v>
      </c>
      <c r="Q28">
        <v>0.22498569589344319</v>
      </c>
      <c r="R28">
        <v>0</v>
      </c>
      <c r="S28">
        <v>13.24220754278004</v>
      </c>
      <c r="T28">
        <v>0.209746571918246</v>
      </c>
    </row>
    <row r="29" spans="1:20" x14ac:dyDescent="0.25">
      <c r="A29">
        <v>0.1384615384615385</v>
      </c>
      <c r="B29">
        <v>5.9746066760540111E-2</v>
      </c>
      <c r="C29">
        <v>0.24034644640152891</v>
      </c>
      <c r="D29">
        <v>0</v>
      </c>
      <c r="E29">
        <v>13.93287479309277</v>
      </c>
      <c r="F29">
        <v>0.19879517534831939</v>
      </c>
      <c r="H29">
        <v>0.1384615384615385</v>
      </c>
      <c r="I29">
        <v>6.0194744654296112E-2</v>
      </c>
      <c r="J29">
        <v>0.241906362360817</v>
      </c>
      <c r="K29">
        <v>0</v>
      </c>
      <c r="L29">
        <v>13.94791900049769</v>
      </c>
      <c r="M29">
        <v>0.20007697831257071</v>
      </c>
      <c r="O29">
        <v>0.1384615384615385</v>
      </c>
      <c r="P29">
        <v>6.0194744654296112E-2</v>
      </c>
      <c r="Q29">
        <v>0.24198861453127629</v>
      </c>
      <c r="R29">
        <v>1</v>
      </c>
      <c r="S29">
        <v>10.028368851322821</v>
      </c>
      <c r="T29">
        <v>0.20014784172096631</v>
      </c>
    </row>
    <row r="30" spans="1:20" x14ac:dyDescent="0.25">
      <c r="A30">
        <v>7.6923076923076927E-2</v>
      </c>
      <c r="B30">
        <v>6.8130444069715163E-2</v>
      </c>
      <c r="C30">
        <v>0.22118161740130271</v>
      </c>
      <c r="D30">
        <v>0</v>
      </c>
      <c r="E30">
        <v>13.876367371490691</v>
      </c>
      <c r="F30">
        <v>0.19892684344199371</v>
      </c>
      <c r="H30">
        <v>7.6923076923076927E-2</v>
      </c>
      <c r="I30">
        <v>6.8130444069715163E-2</v>
      </c>
      <c r="J30">
        <v>0.22333744071717859</v>
      </c>
      <c r="K30">
        <v>0</v>
      </c>
      <c r="L30">
        <v>12.002314591592549</v>
      </c>
      <c r="M30">
        <v>0.20091683419510989</v>
      </c>
      <c r="O30">
        <v>9.2307692307692313E-2</v>
      </c>
      <c r="P30">
        <v>5.7219597880553343E-2</v>
      </c>
      <c r="Q30">
        <v>0.2262116470024898</v>
      </c>
      <c r="R30">
        <v>0</v>
      </c>
      <c r="S30">
        <v>11.103848636641921</v>
      </c>
      <c r="T30">
        <v>0.2000487628594397</v>
      </c>
    </row>
    <row r="31" spans="1:20" x14ac:dyDescent="0.25">
      <c r="A31">
        <v>4.6153846153846163E-2</v>
      </c>
      <c r="B31">
        <v>2.9315811552612911E-2</v>
      </c>
      <c r="C31">
        <v>0.21994563720586541</v>
      </c>
      <c r="D31">
        <v>0</v>
      </c>
      <c r="E31">
        <v>12.73633721735907</v>
      </c>
      <c r="F31">
        <v>0.20844126264778179</v>
      </c>
      <c r="H31">
        <v>6.1538461538461542E-2</v>
      </c>
      <c r="I31">
        <v>2.282399542405086E-2</v>
      </c>
      <c r="J31">
        <v>0.22135010326693241</v>
      </c>
      <c r="K31">
        <v>0</v>
      </c>
      <c r="L31">
        <v>14.634813896246779</v>
      </c>
      <c r="M31">
        <v>0.20632400488594879</v>
      </c>
      <c r="O31">
        <v>6.1538461538461542E-2</v>
      </c>
      <c r="P31">
        <v>2.5115629579701121E-2</v>
      </c>
      <c r="Q31">
        <v>0.22246242491186871</v>
      </c>
      <c r="R31">
        <v>0</v>
      </c>
      <c r="S31">
        <v>12.124355652982141</v>
      </c>
      <c r="T31">
        <v>0.20722685232777219</v>
      </c>
    </row>
    <row r="32" spans="1:20" x14ac:dyDescent="0.25">
      <c r="A32">
        <v>6.1538461538461542E-2</v>
      </c>
      <c r="B32">
        <v>2.7056955328065822E-2</v>
      </c>
      <c r="C32">
        <v>0.24691778312706611</v>
      </c>
      <c r="D32">
        <v>0</v>
      </c>
      <c r="E32">
        <v>14.57002794388927</v>
      </c>
      <c r="F32">
        <v>0.2300577992221349</v>
      </c>
      <c r="H32">
        <v>6.1538461538461542E-2</v>
      </c>
      <c r="I32">
        <v>2.7056955328065822E-2</v>
      </c>
      <c r="J32">
        <v>0.24624983190389049</v>
      </c>
      <c r="K32">
        <v>0</v>
      </c>
      <c r="L32">
        <v>12.50066664888984</v>
      </c>
      <c r="M32">
        <v>0.22943095268961619</v>
      </c>
      <c r="O32">
        <v>6.1538461538461542E-2</v>
      </c>
      <c r="P32">
        <v>2.7056955328065822E-2</v>
      </c>
      <c r="Q32">
        <v>0.24872337753169729</v>
      </c>
      <c r="R32">
        <v>1</v>
      </c>
      <c r="S32">
        <v>11.842399429272101</v>
      </c>
      <c r="T32">
        <v>0.23175228012494259</v>
      </c>
    </row>
    <row r="34" spans="1:20" s="3" customFormat="1" x14ac:dyDescent="0.25">
      <c r="A34" s="3">
        <f>AVERAGE(A3:A32)</f>
        <v>7.0256410256410246E-2</v>
      </c>
      <c r="B34" s="3">
        <f t="shared" ref="B34:T34" si="0">AVERAGE(B3:B32)</f>
        <v>5.9267616281986832E-2</v>
      </c>
      <c r="C34" s="3">
        <f t="shared" si="0"/>
        <v>0.23696454245529169</v>
      </c>
      <c r="D34" s="3">
        <f t="shared" si="0"/>
        <v>0</v>
      </c>
      <c r="E34" s="3">
        <f t="shared" si="0"/>
        <v>13.553181655957751</v>
      </c>
      <c r="F34" s="3">
        <f t="shared" si="0"/>
        <v>0.21604379114605271</v>
      </c>
      <c r="H34" s="3">
        <f t="shared" si="0"/>
        <v>7.128205128205127E-2</v>
      </c>
      <c r="I34" s="3">
        <f t="shared" si="0"/>
        <v>5.8957326749829002E-2</v>
      </c>
      <c r="J34" s="3">
        <f t="shared" si="0"/>
        <v>0.23725140266533884</v>
      </c>
      <c r="K34" s="3">
        <f t="shared" si="0"/>
        <v>0.1</v>
      </c>
      <c r="L34" s="3">
        <f t="shared" si="0"/>
        <v>13.035689749324204</v>
      </c>
      <c r="M34" s="3">
        <f t="shared" si="0"/>
        <v>0.2160464307378985</v>
      </c>
      <c r="O34" s="3">
        <f t="shared" si="0"/>
        <v>7.0769230769230751E-2</v>
      </c>
      <c r="P34" s="3">
        <f t="shared" si="0"/>
        <v>5.8507371294006821E-2</v>
      </c>
      <c r="Q34" s="3">
        <f t="shared" si="0"/>
        <v>0.23752315112795899</v>
      </c>
      <c r="R34" s="3">
        <f t="shared" si="0"/>
        <v>0.33333333333333331</v>
      </c>
      <c r="S34" s="3">
        <f t="shared" si="0"/>
        <v>12.512378730718277</v>
      </c>
      <c r="T34" s="3">
        <f t="shared" si="0"/>
        <v>0.21650218647056754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E929E-85C8-474E-8C1E-602CC9DBB073}">
  <dimension ref="A1:P23"/>
  <sheetViews>
    <sheetView topLeftCell="A10" workbookViewId="0">
      <selection activeCell="B1" sqref="B1:G1"/>
    </sheetView>
  </sheetViews>
  <sheetFormatPr defaultRowHeight="13.8" x14ac:dyDescent="0.25"/>
  <sheetData>
    <row r="1" spans="1:16" s="5" customFormat="1" ht="15" customHeight="1" x14ac:dyDescent="0.25">
      <c r="A1" s="6" t="s">
        <v>0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J1" t="s">
        <v>38</v>
      </c>
      <c r="K1" t="s">
        <v>39</v>
      </c>
      <c r="L1" t="s">
        <v>40</v>
      </c>
      <c r="M1"/>
      <c r="N1"/>
      <c r="O1"/>
      <c r="P1"/>
    </row>
    <row r="2" spans="1:16" x14ac:dyDescent="0.25">
      <c r="A2">
        <v>0</v>
      </c>
      <c r="B2">
        <f>'NEW,P'!A38</f>
        <v>7.2307692307692323E-2</v>
      </c>
      <c r="C2">
        <f>'NEW,P'!B38</f>
        <v>6.11996987549593E-2</v>
      </c>
      <c r="D2">
        <f>'NEW,P'!C38</f>
        <v>0.23426111373093214</v>
      </c>
      <c r="E2">
        <f>'NEW,P'!D38</f>
        <v>0.16666666666666666</v>
      </c>
      <c r="F2">
        <f>'NEW,P'!E38</f>
        <v>10.496940005146646</v>
      </c>
      <c r="G2">
        <f>'NEW,P'!F38</f>
        <v>0.21284527832401759</v>
      </c>
      <c r="J2">
        <f>B2*100</f>
        <v>7.2307692307692326</v>
      </c>
      <c r="K2">
        <f>C2*60</f>
        <v>3.6719819252975578</v>
      </c>
      <c r="L2">
        <f>D2*60</f>
        <v>14.055666823855928</v>
      </c>
    </row>
    <row r="3" spans="1:16" x14ac:dyDescent="0.25">
      <c r="A3">
        <v>0.2</v>
      </c>
      <c r="B3">
        <f>'NEW,P'!A39</f>
        <v>5.1081238119494041E-2</v>
      </c>
      <c r="C3">
        <f>'NEW,P'!B39</f>
        <v>5.8433140080364751E-2</v>
      </c>
      <c r="D3">
        <f>'NEW,P'!C39</f>
        <v>0.25212177959261756</v>
      </c>
      <c r="E3">
        <f>'NEW,P'!D39</f>
        <v>0.1</v>
      </c>
      <c r="F3">
        <f>'NEW,P'!E39</f>
        <v>10.586655888588778</v>
      </c>
      <c r="G3">
        <f>'NEW,P'!F39</f>
        <v>0.23616192122966193</v>
      </c>
      <c r="J3">
        <f t="shared" ref="J3:J7" si="0">B3*100</f>
        <v>5.1081238119494037</v>
      </c>
      <c r="K3">
        <f t="shared" ref="K3:K7" si="1">C3*60</f>
        <v>3.5059884048218852</v>
      </c>
      <c r="L3">
        <f t="shared" ref="L3:L7" si="2">D3*60</f>
        <v>15.127306775557054</v>
      </c>
    </row>
    <row r="4" spans="1:16" x14ac:dyDescent="0.25">
      <c r="A4">
        <v>0.4</v>
      </c>
      <c r="B4">
        <f>'NEW,P'!A40</f>
        <v>4.1836283279177863E-2</v>
      </c>
      <c r="C4">
        <f>'NEW,P'!B40</f>
        <v>5.7924990370076639E-2</v>
      </c>
      <c r="D4">
        <f>'NEW,P'!C40</f>
        <v>0.26629745803525023</v>
      </c>
      <c r="E4">
        <f>'NEW,P'!D40</f>
        <v>0.16666666666666666</v>
      </c>
      <c r="F4">
        <f>'NEW,P'!E40</f>
        <v>9.9393852954002586</v>
      </c>
      <c r="G4">
        <f>'NEW,P'!F40</f>
        <v>0.25271281734039275</v>
      </c>
      <c r="J4">
        <f t="shared" si="0"/>
        <v>4.1836283279177859</v>
      </c>
      <c r="K4">
        <f t="shared" si="1"/>
        <v>3.4754994222045985</v>
      </c>
      <c r="L4">
        <f t="shared" si="2"/>
        <v>15.977847482115013</v>
      </c>
    </row>
    <row r="5" spans="1:16" x14ac:dyDescent="0.25">
      <c r="A5">
        <v>0.6</v>
      </c>
      <c r="B5">
        <f>'NEW,P'!A41</f>
        <v>3.0252342552679633E-2</v>
      </c>
      <c r="C5">
        <f>'NEW,P'!B41</f>
        <v>4.2523350870087177E-2</v>
      </c>
      <c r="D5">
        <f>'NEW,P'!C41</f>
        <v>0.27921050971763928</v>
      </c>
      <c r="E5">
        <f>'NEW,P'!D41</f>
        <v>6.6666666666666666E-2</v>
      </c>
      <c r="F5">
        <f>'NEW,P'!E41</f>
        <v>10.464190175807039</v>
      </c>
      <c r="G5">
        <f>'NEW,P'!F41</f>
        <v>0.26937482675807989</v>
      </c>
      <c r="J5">
        <f t="shared" si="0"/>
        <v>3.0252342552679634</v>
      </c>
      <c r="K5">
        <f t="shared" si="1"/>
        <v>2.5514010522052306</v>
      </c>
      <c r="L5">
        <f t="shared" si="2"/>
        <v>16.752630583058355</v>
      </c>
    </row>
    <row r="6" spans="1:16" x14ac:dyDescent="0.25">
      <c r="A6">
        <v>0.8</v>
      </c>
      <c r="B6">
        <f>'NEW,P'!A42</f>
        <v>1.7675440530275369E-2</v>
      </c>
      <c r="C6">
        <f>'NEW,P'!B42</f>
        <v>3.7909668181701689E-2</v>
      </c>
      <c r="D6">
        <f>'NEW,P'!C42</f>
        <v>0.28399748297755673</v>
      </c>
      <c r="E6">
        <f>'NEW,P'!D42</f>
        <v>6.6666666666666666E-2</v>
      </c>
      <c r="F6">
        <f>'NEW,P'!E42</f>
        <v>9.9400184219241012</v>
      </c>
      <c r="G6">
        <f>'NEW,P'!F42</f>
        <v>0.27814195207591158</v>
      </c>
      <c r="J6">
        <f t="shared" si="0"/>
        <v>1.767544053027537</v>
      </c>
      <c r="K6">
        <f t="shared" si="1"/>
        <v>2.2745800909021012</v>
      </c>
      <c r="L6">
        <f t="shared" si="2"/>
        <v>17.039848978653403</v>
      </c>
    </row>
    <row r="7" spans="1:16" x14ac:dyDescent="0.25">
      <c r="A7">
        <v>1</v>
      </c>
      <c r="B7">
        <f>'NEW,P'!A43</f>
        <v>8.6565635988998853E-3</v>
      </c>
      <c r="C7">
        <f>'NEW,P'!B43</f>
        <v>1.3524397578385828E-2</v>
      </c>
      <c r="D7">
        <f>'NEW,P'!C43</f>
        <v>0.29374011731146027</v>
      </c>
      <c r="E7">
        <f>'NEW,P'!D43</f>
        <v>6.6666666666666666E-2</v>
      </c>
      <c r="F7">
        <f>'NEW,P'!E43</f>
        <v>10.441450259782995</v>
      </c>
      <c r="G7">
        <f>'NEW,P'!F43</f>
        <v>0.29099152497532937</v>
      </c>
      <c r="J7">
        <f t="shared" si="0"/>
        <v>0.86565635988998857</v>
      </c>
      <c r="K7">
        <f t="shared" si="1"/>
        <v>0.81146385470314963</v>
      </c>
      <c r="L7">
        <f t="shared" si="2"/>
        <v>17.624407038687615</v>
      </c>
    </row>
    <row r="9" spans="1:16" x14ac:dyDescent="0.25">
      <c r="A9" s="6" t="s">
        <v>9</v>
      </c>
      <c r="B9" t="s">
        <v>38</v>
      </c>
      <c r="C9" t="s">
        <v>39</v>
      </c>
      <c r="D9" t="s">
        <v>40</v>
      </c>
      <c r="E9" t="s">
        <v>41</v>
      </c>
      <c r="F9" t="s">
        <v>42</v>
      </c>
      <c r="G9" t="s">
        <v>43</v>
      </c>
      <c r="J9" t="s">
        <v>38</v>
      </c>
      <c r="K9" t="s">
        <v>39</v>
      </c>
      <c r="L9" t="s">
        <v>40</v>
      </c>
    </row>
    <row r="10" spans="1:16" x14ac:dyDescent="0.25">
      <c r="A10">
        <v>0</v>
      </c>
      <c r="B10">
        <f>'OLD,P'!A38</f>
        <v>7.0256410256410246E-2</v>
      </c>
      <c r="C10">
        <f>'OLD,P'!B38</f>
        <v>5.9267616281986832E-2</v>
      </c>
      <c r="D10">
        <f>'OLD,P'!C38</f>
        <v>0.23696454245529169</v>
      </c>
      <c r="E10">
        <f>'OLD,P'!D38</f>
        <v>0</v>
      </c>
      <c r="F10">
        <f>'OLD,P'!E38</f>
        <v>13.557203849988859</v>
      </c>
      <c r="G10">
        <f>'OLD,P'!F38</f>
        <v>0.21604379114605271</v>
      </c>
      <c r="J10">
        <f>B10*100</f>
        <v>7.0256410256410247</v>
      </c>
      <c r="K10">
        <f>C10*60</f>
        <v>3.5560569769192099</v>
      </c>
      <c r="L10">
        <f>D10*60</f>
        <v>14.217872547317501</v>
      </c>
    </row>
    <row r="11" spans="1:16" x14ac:dyDescent="0.25">
      <c r="A11">
        <v>0.2</v>
      </c>
      <c r="B11">
        <f>'OLD,P'!A39</f>
        <v>5.6874010396354126E-2</v>
      </c>
      <c r="C11">
        <f>'OLD,P'!B39</f>
        <v>5.6092205548227067E-2</v>
      </c>
      <c r="D11">
        <f>'OLD,P'!C39</f>
        <v>0.253040147383848</v>
      </c>
      <c r="E11">
        <f>'OLD,P'!D39</f>
        <v>0</v>
      </c>
      <c r="F11">
        <f>'OLD,P'!E39</f>
        <v>13.632535453190867</v>
      </c>
      <c r="G11">
        <f>'OLD,P'!F39</f>
        <v>0.23525217524727571</v>
      </c>
      <c r="J11">
        <f t="shared" ref="J11:J15" si="3">B11*100</f>
        <v>5.6874010396354127</v>
      </c>
      <c r="K11">
        <f t="shared" ref="K11:K15" si="4">C11*60</f>
        <v>3.3655323328936242</v>
      </c>
      <c r="L11">
        <f t="shared" ref="L11:L15" si="5">D11*60</f>
        <v>15.182408843030879</v>
      </c>
    </row>
    <row r="12" spans="1:16" x14ac:dyDescent="0.25">
      <c r="A12">
        <v>0.4</v>
      </c>
      <c r="B12">
        <f>'OLD,P'!A40</f>
        <v>4.0497998319586878E-2</v>
      </c>
      <c r="C12">
        <f>'OLD,P'!B40</f>
        <v>5.6817742795476217E-2</v>
      </c>
      <c r="D12">
        <f>'OLD,P'!C40</f>
        <v>0.26814761886101862</v>
      </c>
      <c r="E12">
        <f>'OLD,P'!D40</f>
        <v>0</v>
      </c>
      <c r="F12">
        <f>'OLD,P'!E40</f>
        <v>13.376198104895064</v>
      </c>
      <c r="G12">
        <f>'OLD,P'!F40</f>
        <v>0.25496350857529571</v>
      </c>
      <c r="J12">
        <f t="shared" si="3"/>
        <v>4.0497998319586879</v>
      </c>
      <c r="K12">
        <f t="shared" si="4"/>
        <v>3.4090645677285729</v>
      </c>
      <c r="L12">
        <f t="shared" si="5"/>
        <v>16.088857131661118</v>
      </c>
    </row>
    <row r="13" spans="1:16" x14ac:dyDescent="0.25">
      <c r="A13">
        <v>0.6</v>
      </c>
      <c r="B13">
        <f>'OLD,P'!A41</f>
        <v>3.1390933282434988E-2</v>
      </c>
      <c r="C13">
        <f>'OLD,P'!B41</f>
        <v>4.1971976672871482E-2</v>
      </c>
      <c r="D13">
        <f>'OLD,P'!C41</f>
        <v>0.27954004087742923</v>
      </c>
      <c r="E13">
        <f>'OLD,P'!D41</f>
        <v>6.6666666666666666E-2</v>
      </c>
      <c r="F13">
        <f>'OLD,P'!E41</f>
        <v>12.634456939348205</v>
      </c>
      <c r="G13">
        <f>'OLD,P'!F41</f>
        <v>0.26935341940815538</v>
      </c>
      <c r="J13">
        <f t="shared" si="3"/>
        <v>3.139093328243499</v>
      </c>
      <c r="K13">
        <f t="shared" si="4"/>
        <v>2.5183186003722891</v>
      </c>
      <c r="L13">
        <f t="shared" si="5"/>
        <v>16.772402452645753</v>
      </c>
    </row>
    <row r="14" spans="1:16" x14ac:dyDescent="0.25">
      <c r="A14">
        <v>0.8</v>
      </c>
      <c r="B14">
        <f>'OLD,P'!A42</f>
        <v>1.5487815384292246E-2</v>
      </c>
      <c r="C14">
        <f>'OLD,P'!B42</f>
        <v>3.1964730011308014E-2</v>
      </c>
      <c r="D14">
        <f>'OLD,P'!C42</f>
        <v>0.28738251881959587</v>
      </c>
      <c r="E14">
        <f>'OLD,P'!D42</f>
        <v>0</v>
      </c>
      <c r="F14">
        <f>'OLD,P'!E42</f>
        <v>12.861472775322614</v>
      </c>
      <c r="G14">
        <f>'OLD,P'!F42</f>
        <v>0.28230564911439426</v>
      </c>
      <c r="J14">
        <f t="shared" si="3"/>
        <v>1.5487815384292245</v>
      </c>
      <c r="K14">
        <f t="shared" si="4"/>
        <v>1.9178838006784809</v>
      </c>
      <c r="L14">
        <f t="shared" si="5"/>
        <v>17.242951129175751</v>
      </c>
    </row>
    <row r="15" spans="1:16" x14ac:dyDescent="0.25">
      <c r="A15">
        <v>1</v>
      </c>
      <c r="B15">
        <f>'OLD,P'!A43</f>
        <v>8.6565635988998853E-3</v>
      </c>
      <c r="C15">
        <f>'OLD,P'!B43</f>
        <v>1.3524397578385828E-2</v>
      </c>
      <c r="D15">
        <f>'OLD,P'!C43</f>
        <v>0.29626336869878894</v>
      </c>
      <c r="E15">
        <f>'OLD,P'!D43</f>
        <v>0</v>
      </c>
      <c r="F15">
        <f>'OLD,P'!E43</f>
        <v>12.896699515121808</v>
      </c>
      <c r="G15">
        <f>'OLD,P'!F43</f>
        <v>0.29349071657554371</v>
      </c>
      <c r="J15">
        <f t="shared" si="3"/>
        <v>0.86565635988998857</v>
      </c>
      <c r="K15">
        <f t="shared" si="4"/>
        <v>0.81146385470314963</v>
      </c>
      <c r="L15">
        <f t="shared" si="5"/>
        <v>17.775802121927338</v>
      </c>
    </row>
    <row r="17" spans="1:12" x14ac:dyDescent="0.25">
      <c r="A17" s="6" t="s">
        <v>10</v>
      </c>
      <c r="B17" t="s">
        <v>38</v>
      </c>
      <c r="C17" t="s">
        <v>39</v>
      </c>
      <c r="D17" t="s">
        <v>40</v>
      </c>
      <c r="E17" t="s">
        <v>41</v>
      </c>
      <c r="F17" t="s">
        <v>42</v>
      </c>
      <c r="G17" t="s">
        <v>43</v>
      </c>
      <c r="J17" t="s">
        <v>38</v>
      </c>
      <c r="K17" t="s">
        <v>39</v>
      </c>
      <c r="L17" t="s">
        <v>40</v>
      </c>
    </row>
    <row r="18" spans="1:12" x14ac:dyDescent="0.25">
      <c r="A18">
        <v>0</v>
      </c>
      <c r="B18">
        <f>'Myopic,P'!A38</f>
        <v>7.0256410256410246E-2</v>
      </c>
      <c r="C18">
        <f>'Myopic,P'!B38</f>
        <v>5.9267616281986832E-2</v>
      </c>
      <c r="D18">
        <f>'Myopic,P'!C38</f>
        <v>0.23696454245529169</v>
      </c>
      <c r="E18">
        <f>'Myopic,P'!D38</f>
        <v>0</v>
      </c>
      <c r="F18">
        <f>'Myopic,P'!E38</f>
        <v>13.553181655957751</v>
      </c>
      <c r="G18">
        <f>'Myopic,P'!F38</f>
        <v>0.21604379114605271</v>
      </c>
      <c r="J18">
        <f>B18*100</f>
        <v>7.0256410256410247</v>
      </c>
      <c r="K18">
        <f>C18*60</f>
        <v>3.5560569769192099</v>
      </c>
      <c r="L18">
        <f>D18*60</f>
        <v>14.217872547317501</v>
      </c>
    </row>
    <row r="19" spans="1:12" x14ac:dyDescent="0.25">
      <c r="A19">
        <v>0.2</v>
      </c>
      <c r="B19">
        <f>'Myopic,P'!A39</f>
        <v>5.2255242653051578E-2</v>
      </c>
      <c r="C19">
        <f>'Myopic,P'!B39</f>
        <v>5.6849028319340071E-2</v>
      </c>
      <c r="D19">
        <f>'Myopic,P'!C39</f>
        <v>0.25624544766913304</v>
      </c>
      <c r="E19">
        <f>'Myopic,P'!D39</f>
        <v>3.3333333333333333E-2</v>
      </c>
      <c r="F19">
        <f>'Myopic,P'!E39</f>
        <v>13.176039095225885</v>
      </c>
      <c r="G19">
        <f>'Myopic,P'!F39</f>
        <v>0.23984264951575293</v>
      </c>
      <c r="J19">
        <f t="shared" ref="J19:J23" si="6">B19*100</f>
        <v>5.2255242653051575</v>
      </c>
      <c r="K19">
        <f t="shared" ref="K19:K23" si="7">C19*60</f>
        <v>3.4109416991604045</v>
      </c>
      <c r="L19">
        <f t="shared" ref="L19:L23" si="8">D19*60</f>
        <v>15.374726860147982</v>
      </c>
    </row>
    <row r="20" spans="1:12" x14ac:dyDescent="0.25">
      <c r="A20">
        <v>0.4</v>
      </c>
      <c r="B20">
        <f>'Myopic,P'!A40</f>
        <v>4.0754524148689089E-2</v>
      </c>
      <c r="C20">
        <f>'Myopic,P'!B40</f>
        <v>6.3806189062554378E-2</v>
      </c>
      <c r="D20">
        <f>'Myopic,P'!C40</f>
        <v>0.2672548849813392</v>
      </c>
      <c r="E20">
        <f>'Myopic,P'!D40</f>
        <v>6.6666666666666666E-2</v>
      </c>
      <c r="F20">
        <f>'Myopic,P'!E40</f>
        <v>12.92688060520169</v>
      </c>
      <c r="G20">
        <f>'Myopic,P'!F40</f>
        <v>0.25388158721737247</v>
      </c>
      <c r="J20">
        <f t="shared" si="6"/>
        <v>4.0754524148689093</v>
      </c>
      <c r="K20">
        <f t="shared" si="7"/>
        <v>3.8283713437532625</v>
      </c>
      <c r="L20">
        <f t="shared" si="8"/>
        <v>16.035293098880352</v>
      </c>
    </row>
    <row r="21" spans="1:12" x14ac:dyDescent="0.25">
      <c r="A21">
        <v>0.6</v>
      </c>
      <c r="B21">
        <f>'Myopic,P'!A41</f>
        <v>2.4112070432805499E-2</v>
      </c>
      <c r="C21">
        <f>'Myopic,P'!B41</f>
        <v>4.2352982874174779E-2</v>
      </c>
      <c r="D21">
        <f>'Myopic,P'!C41</f>
        <v>0.2775775727889474</v>
      </c>
      <c r="E21">
        <f>'Myopic,P'!D41</f>
        <v>0</v>
      </c>
      <c r="F21">
        <f>'Myopic,P'!E41</f>
        <v>13.076235830655939</v>
      </c>
      <c r="G21">
        <f>'Myopic,P'!F41</f>
        <v>0.26958164435548693</v>
      </c>
      <c r="J21">
        <f t="shared" si="6"/>
        <v>2.4112070432805499</v>
      </c>
      <c r="K21">
        <f t="shared" si="7"/>
        <v>2.5411789724504867</v>
      </c>
      <c r="L21">
        <f t="shared" si="8"/>
        <v>16.654654367336843</v>
      </c>
    </row>
    <row r="22" spans="1:12" x14ac:dyDescent="0.25">
      <c r="A22">
        <v>0.8</v>
      </c>
      <c r="B22">
        <f>'Myopic,P'!A42</f>
        <v>1.8402229558531793E-2</v>
      </c>
      <c r="C22">
        <f>'Myopic,P'!B42</f>
        <v>4.5520304238964956E-2</v>
      </c>
      <c r="D22">
        <f>'Myopic,P'!C42</f>
        <v>0.28945113690671259</v>
      </c>
      <c r="E22">
        <f>'Myopic,P'!D42</f>
        <v>0</v>
      </c>
      <c r="F22">
        <f>'Myopic,P'!E42</f>
        <v>12.827207695396941</v>
      </c>
      <c r="G22">
        <f>'Myopic,P'!F42</f>
        <v>0.28307939112135105</v>
      </c>
      <c r="J22">
        <f t="shared" si="6"/>
        <v>1.8402229558531793</v>
      </c>
      <c r="K22">
        <f t="shared" si="7"/>
        <v>2.7312182543378976</v>
      </c>
      <c r="L22">
        <f t="shared" si="8"/>
        <v>17.367068214402757</v>
      </c>
    </row>
    <row r="23" spans="1:12" x14ac:dyDescent="0.25">
      <c r="A23">
        <v>1</v>
      </c>
      <c r="B23">
        <f>'Myopic,P'!A43</f>
        <v>8.6565635988998853E-3</v>
      </c>
      <c r="C23">
        <f>'Myopic,P'!B43</f>
        <v>1.3524397578385828E-2</v>
      </c>
      <c r="D23">
        <f>'Myopic,P'!C43</f>
        <v>0.29626336869878894</v>
      </c>
      <c r="E23">
        <f>'Myopic,P'!D43</f>
        <v>0</v>
      </c>
      <c r="F23">
        <f>'Myopic,P'!E43</f>
        <v>12.896699515121808</v>
      </c>
      <c r="G23">
        <f>'Myopic,P'!F43</f>
        <v>0.29349071657554371</v>
      </c>
      <c r="J23">
        <f t="shared" si="6"/>
        <v>0.86565635988998857</v>
      </c>
      <c r="K23">
        <f t="shared" si="7"/>
        <v>0.81146385470314963</v>
      </c>
      <c r="L23">
        <f t="shared" si="8"/>
        <v>17.775802121927338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P=0,V=8-12 stastic</vt:lpstr>
      <vt:lpstr>NEW,P=0,V=8-12</vt:lpstr>
      <vt:lpstr>OLD,P=0,V=8-12</vt:lpstr>
      <vt:lpstr>P=1,V=8-12 stastic</vt:lpstr>
      <vt:lpstr>NEW,P=1,V=8-12</vt:lpstr>
      <vt:lpstr>OLD,P=1,V=8-12</vt:lpstr>
      <vt:lpstr>Myopic,P=1,v=8-12</vt:lpstr>
      <vt:lpstr>Myopic,P=0,v=8-12</vt:lpstr>
      <vt:lpstr>P stastic</vt:lpstr>
      <vt:lpstr>NEW,P</vt:lpstr>
      <vt:lpstr>OLD,P</vt:lpstr>
      <vt:lpstr>Myopic,P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周瑜琳</dc:creator>
  <cp:lastModifiedBy>朱小兵</cp:lastModifiedBy>
  <dcterms:created xsi:type="dcterms:W3CDTF">2015-06-05T18:19:34Z</dcterms:created>
  <dcterms:modified xsi:type="dcterms:W3CDTF">2021-11-25T08:33:43Z</dcterms:modified>
</cp:coreProperties>
</file>