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D:\software\Ctexworkfile\workfile\my vrp\Supplementary materials\Codes, Datasets and results\testing datasets\Formal_DataSet_5\"/>
    </mc:Choice>
  </mc:AlternateContent>
  <xr:revisionPtr revIDLastSave="0" documentId="13_ncr:1_{491541B0-F0D3-404F-928E-AAF15F5F509D}" xr6:coauthVersionLast="45" xr6:coauthVersionMax="47" xr10:uidLastSave="{00000000-0000-0000-0000-000000000000}"/>
  <bookViews>
    <workbookView xWindow="-108" yWindow="-108" windowWidth="23256" windowHeight="12576" tabRatio="629" xr2:uid="{00000000-000D-0000-FFFF-FFFF00000000}"/>
  </bookViews>
  <sheets>
    <sheet name="NEW,P=0,V=8-12" sheetId="1" r:id="rId1"/>
    <sheet name="OLD,P=0,V=8-12" sheetId="3" r:id="rId2"/>
    <sheet name="Myopic,p=0,V=8-12" sheetId="4" r:id="rId3"/>
    <sheet name="NEW,P=1,V=8-12" sheetId="10" r:id="rId4"/>
    <sheet name="OLD,P=1,V=8-12" sheetId="11" r:id="rId5"/>
    <sheet name="Myopic,p=1,V=8-12" sheetId="12" r:id="rId6"/>
    <sheet name="P=1,V=8-12 stastic" sheetId="13" r:id="rId7"/>
    <sheet name="P=0,V=8-12 stastic" sheetId="5" r:id="rId8"/>
    <sheet name="P stastic" sheetId="6" r:id="rId9"/>
    <sheet name="NEW,P" sheetId="7" r:id="rId10"/>
    <sheet name="OLD,P" sheetId="8" r:id="rId11"/>
    <sheet name="Myopic,P" sheetId="9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13" l="1"/>
  <c r="M13" i="13"/>
  <c r="M14" i="13"/>
  <c r="L13" i="13"/>
  <c r="L14" i="13"/>
  <c r="M7" i="13"/>
  <c r="M8" i="13"/>
  <c r="M9" i="13"/>
  <c r="L8" i="13"/>
  <c r="L9" i="13"/>
  <c r="M2" i="13"/>
  <c r="M3" i="13"/>
  <c r="M4" i="13"/>
  <c r="L3" i="13"/>
  <c r="L4" i="13"/>
  <c r="L12" i="13"/>
  <c r="L7" i="13"/>
  <c r="L2" i="13"/>
  <c r="M12" i="5"/>
  <c r="M13" i="5"/>
  <c r="M14" i="5"/>
  <c r="L13" i="5"/>
  <c r="L14" i="5"/>
  <c r="M7" i="5"/>
  <c r="M8" i="5"/>
  <c r="M9" i="5"/>
  <c r="L8" i="5"/>
  <c r="L9" i="5"/>
  <c r="M2" i="5"/>
  <c r="M3" i="5"/>
  <c r="M4" i="5"/>
  <c r="L3" i="5"/>
  <c r="L4" i="5"/>
  <c r="L12" i="5"/>
  <c r="L7" i="5"/>
  <c r="L2" i="5"/>
  <c r="C12" i="13"/>
  <c r="F12" i="13"/>
  <c r="G12" i="13"/>
  <c r="C14" i="13"/>
  <c r="G14" i="13"/>
  <c r="E7" i="13"/>
  <c r="D8" i="13"/>
  <c r="C9" i="13"/>
  <c r="G9" i="13"/>
  <c r="C2" i="13"/>
  <c r="G2" i="13"/>
  <c r="D3" i="13"/>
  <c r="D4" i="13"/>
  <c r="F4" i="13"/>
  <c r="T34" i="12"/>
  <c r="F39" i="12" s="1"/>
  <c r="S34" i="12"/>
  <c r="E39" i="12" s="1"/>
  <c r="F14" i="13" s="1"/>
  <c r="R34" i="12"/>
  <c r="D39" i="12" s="1"/>
  <c r="E14" i="13" s="1"/>
  <c r="Q34" i="12"/>
  <c r="C39" i="12" s="1"/>
  <c r="D14" i="13" s="1"/>
  <c r="P34" i="12"/>
  <c r="B39" i="12" s="1"/>
  <c r="O34" i="12"/>
  <c r="A39" i="12" s="1"/>
  <c r="M34" i="12"/>
  <c r="F38" i="12" s="1"/>
  <c r="L34" i="12"/>
  <c r="E38" i="12" s="1"/>
  <c r="F13" i="13" s="1"/>
  <c r="K34" i="12"/>
  <c r="D38" i="12" s="1"/>
  <c r="E13" i="13" s="1"/>
  <c r="J34" i="12"/>
  <c r="C38" i="12" s="1"/>
  <c r="I34" i="12"/>
  <c r="B38" i="12" s="1"/>
  <c r="C13" i="13" s="1"/>
  <c r="H34" i="12"/>
  <c r="A38" i="12" s="1"/>
  <c r="B13" i="13" s="1"/>
  <c r="F34" i="12"/>
  <c r="F37" i="12" s="1"/>
  <c r="E34" i="12"/>
  <c r="E37" i="12" s="1"/>
  <c r="D34" i="12"/>
  <c r="D37" i="12" s="1"/>
  <c r="E12" i="13" s="1"/>
  <c r="C34" i="12"/>
  <c r="C37" i="12" s="1"/>
  <c r="D12" i="13" s="1"/>
  <c r="B34" i="12"/>
  <c r="B37" i="12" s="1"/>
  <c r="A34" i="12"/>
  <c r="A37" i="12" s="1"/>
  <c r="T34" i="11"/>
  <c r="F42" i="11" s="1"/>
  <c r="S34" i="11"/>
  <c r="E42" i="11" s="1"/>
  <c r="F9" i="13" s="1"/>
  <c r="R34" i="11"/>
  <c r="D42" i="11" s="1"/>
  <c r="E9" i="13" s="1"/>
  <c r="Q34" i="11"/>
  <c r="C42" i="11" s="1"/>
  <c r="P34" i="11"/>
  <c r="B42" i="11" s="1"/>
  <c r="O34" i="11"/>
  <c r="A42" i="11" s="1"/>
  <c r="M34" i="11"/>
  <c r="F41" i="11" s="1"/>
  <c r="G8" i="13" s="1"/>
  <c r="L34" i="11"/>
  <c r="E41" i="11" s="1"/>
  <c r="F8" i="13" s="1"/>
  <c r="K34" i="11"/>
  <c r="D41" i="11" s="1"/>
  <c r="E8" i="13" s="1"/>
  <c r="J34" i="11"/>
  <c r="C41" i="11" s="1"/>
  <c r="I34" i="11"/>
  <c r="B41" i="11" s="1"/>
  <c r="C8" i="13" s="1"/>
  <c r="H34" i="11"/>
  <c r="A41" i="11" s="1"/>
  <c r="F34" i="11"/>
  <c r="F40" i="11" s="1"/>
  <c r="E34" i="11"/>
  <c r="E40" i="11" s="1"/>
  <c r="F7" i="13" s="1"/>
  <c r="D34" i="11"/>
  <c r="D40" i="11" s="1"/>
  <c r="C34" i="11"/>
  <c r="C40" i="11" s="1"/>
  <c r="D7" i="13" s="1"/>
  <c r="B34" i="11"/>
  <c r="B40" i="11" s="1"/>
  <c r="A34" i="11"/>
  <c r="A40" i="11" s="1"/>
  <c r="B7" i="13" s="1"/>
  <c r="T34" i="10"/>
  <c r="F40" i="10" s="1"/>
  <c r="S34" i="10"/>
  <c r="E40" i="10" s="1"/>
  <c r="R34" i="10"/>
  <c r="D40" i="10" s="1"/>
  <c r="E4" i="13" s="1"/>
  <c r="Q34" i="10"/>
  <c r="C40" i="10" s="1"/>
  <c r="P34" i="10"/>
  <c r="B40" i="10" s="1"/>
  <c r="O34" i="10"/>
  <c r="A40" i="10" s="1"/>
  <c r="B4" i="13" s="1"/>
  <c r="M34" i="10"/>
  <c r="F39" i="10" s="1"/>
  <c r="L34" i="10"/>
  <c r="E39" i="10" s="1"/>
  <c r="F3" i="13" s="1"/>
  <c r="K34" i="10"/>
  <c r="D39" i="10" s="1"/>
  <c r="E3" i="13" s="1"/>
  <c r="J34" i="10"/>
  <c r="C39" i="10" s="1"/>
  <c r="I34" i="10"/>
  <c r="B39" i="10" s="1"/>
  <c r="H34" i="10"/>
  <c r="A39" i="10" s="1"/>
  <c r="F34" i="10"/>
  <c r="F38" i="10" s="1"/>
  <c r="E34" i="10"/>
  <c r="E38" i="10" s="1"/>
  <c r="F2" i="13" s="1"/>
  <c r="D34" i="10"/>
  <c r="D38" i="10" s="1"/>
  <c r="E2" i="13" s="1"/>
  <c r="C34" i="10"/>
  <c r="C38" i="10" s="1"/>
  <c r="B34" i="10"/>
  <c r="B38" i="10" s="1"/>
  <c r="A34" i="10"/>
  <c r="A38" i="10" s="1"/>
  <c r="B2" i="13" s="1"/>
  <c r="C40" i="1"/>
  <c r="D4" i="5" s="1"/>
  <c r="K4" i="5" s="1"/>
  <c r="E39" i="1"/>
  <c r="F3" i="5" s="1"/>
  <c r="D10" i="6"/>
  <c r="E10" i="6"/>
  <c r="F2" i="6"/>
  <c r="E42" i="9"/>
  <c r="F22" i="6" s="1"/>
  <c r="C40" i="9"/>
  <c r="D20" i="6" s="1"/>
  <c r="L20" i="6" s="1"/>
  <c r="B38" i="9"/>
  <c r="C18" i="6" s="1"/>
  <c r="K18" i="6" s="1"/>
  <c r="C38" i="9"/>
  <c r="D18" i="6" s="1"/>
  <c r="L18" i="6" s="1"/>
  <c r="E38" i="9"/>
  <c r="F18" i="6" s="1"/>
  <c r="F38" i="9"/>
  <c r="G18" i="6" s="1"/>
  <c r="B34" i="9"/>
  <c r="C34" i="9"/>
  <c r="D34" i="9"/>
  <c r="D38" i="9" s="1"/>
  <c r="E18" i="6" s="1"/>
  <c r="E34" i="9"/>
  <c r="F34" i="9"/>
  <c r="A34" i="9"/>
  <c r="A38" i="9" s="1"/>
  <c r="B18" i="6" s="1"/>
  <c r="J18" i="6" s="1"/>
  <c r="E43" i="8"/>
  <c r="F15" i="6" s="1"/>
  <c r="D41" i="8"/>
  <c r="E13" i="6" s="1"/>
  <c r="E40" i="8"/>
  <c r="F12" i="6" s="1"/>
  <c r="C38" i="8"/>
  <c r="D38" i="8"/>
  <c r="E38" i="8"/>
  <c r="F10" i="6" s="1"/>
  <c r="A43" i="8"/>
  <c r="B15" i="6" s="1"/>
  <c r="J15" i="6" s="1"/>
  <c r="A40" i="8"/>
  <c r="B12" i="6" s="1"/>
  <c r="J12" i="6" s="1"/>
  <c r="A39" i="8"/>
  <c r="B11" i="6" s="1"/>
  <c r="J11" i="6" s="1"/>
  <c r="A38" i="8"/>
  <c r="B10" i="6" s="1"/>
  <c r="J10" i="6" s="1"/>
  <c r="B34" i="8"/>
  <c r="B38" i="8" s="1"/>
  <c r="C10" i="6" s="1"/>
  <c r="K10" i="6" s="1"/>
  <c r="C34" i="8"/>
  <c r="D34" i="8"/>
  <c r="E34" i="8"/>
  <c r="F34" i="8"/>
  <c r="F38" i="8" s="1"/>
  <c r="G10" i="6" s="1"/>
  <c r="A34" i="8"/>
  <c r="C42" i="7"/>
  <c r="D6" i="6" s="1"/>
  <c r="L6" i="6" s="1"/>
  <c r="D41" i="7"/>
  <c r="E5" i="6" s="1"/>
  <c r="B39" i="7"/>
  <c r="C3" i="6" s="1"/>
  <c r="K3" i="6" s="1"/>
  <c r="E39" i="7"/>
  <c r="F3" i="6" s="1"/>
  <c r="F39" i="7"/>
  <c r="G3" i="6" s="1"/>
  <c r="B38" i="7"/>
  <c r="C2" i="6" s="1"/>
  <c r="K2" i="6" s="1"/>
  <c r="E38" i="7"/>
  <c r="F38" i="7"/>
  <c r="G2" i="6" s="1"/>
  <c r="A42" i="7"/>
  <c r="B6" i="6" s="1"/>
  <c r="J6" i="6" s="1"/>
  <c r="A41" i="7"/>
  <c r="B5" i="6" s="1"/>
  <c r="J5" i="6" s="1"/>
  <c r="A39" i="7"/>
  <c r="B3" i="6" s="1"/>
  <c r="J3" i="6" s="1"/>
  <c r="AN34" i="9"/>
  <c r="E43" i="9" s="1"/>
  <c r="F23" i="6" s="1"/>
  <c r="AO34" i="9"/>
  <c r="F43" i="9" s="1"/>
  <c r="G23" i="6" s="1"/>
  <c r="AF34" i="9"/>
  <c r="D42" i="9" s="1"/>
  <c r="E22" i="6" s="1"/>
  <c r="AG34" i="9"/>
  <c r="AH34" i="9"/>
  <c r="F42" i="9" s="1"/>
  <c r="G22" i="6" s="1"/>
  <c r="AJ34" i="9"/>
  <c r="A43" i="9" s="1"/>
  <c r="B23" i="6" s="1"/>
  <c r="J23" i="6" s="1"/>
  <c r="AK34" i="9"/>
  <c r="B43" i="9" s="1"/>
  <c r="C23" i="6" s="1"/>
  <c r="K23" i="6" s="1"/>
  <c r="AL34" i="9"/>
  <c r="C43" i="9" s="1"/>
  <c r="D23" i="6" s="1"/>
  <c r="L23" i="6" s="1"/>
  <c r="AM34" i="9"/>
  <c r="D43" i="9" s="1"/>
  <c r="E23" i="6" s="1"/>
  <c r="X34" i="9"/>
  <c r="C41" i="9" s="1"/>
  <c r="D21" i="6" s="1"/>
  <c r="L21" i="6" s="1"/>
  <c r="Y34" i="9"/>
  <c r="D41" i="9" s="1"/>
  <c r="E21" i="6" s="1"/>
  <c r="Z34" i="9"/>
  <c r="E41" i="9" s="1"/>
  <c r="F21" i="6" s="1"/>
  <c r="AA34" i="9"/>
  <c r="F41" i="9" s="1"/>
  <c r="G21" i="6" s="1"/>
  <c r="AC34" i="9"/>
  <c r="A42" i="9" s="1"/>
  <c r="B22" i="6" s="1"/>
  <c r="J22" i="6" s="1"/>
  <c r="AD34" i="9"/>
  <c r="B42" i="9" s="1"/>
  <c r="C22" i="6" s="1"/>
  <c r="K22" i="6" s="1"/>
  <c r="AE34" i="9"/>
  <c r="C42" i="9" s="1"/>
  <c r="D22" i="6" s="1"/>
  <c r="L22" i="6" s="1"/>
  <c r="I34" i="9"/>
  <c r="B39" i="9" s="1"/>
  <c r="C19" i="6" s="1"/>
  <c r="K19" i="6" s="1"/>
  <c r="J34" i="9"/>
  <c r="C39" i="9" s="1"/>
  <c r="D19" i="6" s="1"/>
  <c r="L19" i="6" s="1"/>
  <c r="K34" i="9"/>
  <c r="D39" i="9" s="1"/>
  <c r="E19" i="6" s="1"/>
  <c r="L34" i="9"/>
  <c r="E39" i="9" s="1"/>
  <c r="F19" i="6" s="1"/>
  <c r="M34" i="9"/>
  <c r="F39" i="9" s="1"/>
  <c r="G19" i="6" s="1"/>
  <c r="O34" i="9"/>
  <c r="A40" i="9" s="1"/>
  <c r="B20" i="6" s="1"/>
  <c r="J20" i="6" s="1"/>
  <c r="P34" i="9"/>
  <c r="B40" i="9" s="1"/>
  <c r="C20" i="6" s="1"/>
  <c r="K20" i="6" s="1"/>
  <c r="Q34" i="9"/>
  <c r="R34" i="9"/>
  <c r="D40" i="9" s="1"/>
  <c r="E20" i="6" s="1"/>
  <c r="S34" i="9"/>
  <c r="E40" i="9" s="1"/>
  <c r="F20" i="6" s="1"/>
  <c r="T34" i="9"/>
  <c r="F40" i="9" s="1"/>
  <c r="G20" i="6" s="1"/>
  <c r="V34" i="9"/>
  <c r="A41" i="9" s="1"/>
  <c r="B21" i="6" s="1"/>
  <c r="J21" i="6" s="1"/>
  <c r="W34" i="9"/>
  <c r="B41" i="9" s="1"/>
  <c r="C21" i="6" s="1"/>
  <c r="K21" i="6" s="1"/>
  <c r="H34" i="9"/>
  <c r="A39" i="9" s="1"/>
  <c r="B19" i="6" s="1"/>
  <c r="J19" i="6" s="1"/>
  <c r="O34" i="8"/>
  <c r="P34" i="8"/>
  <c r="B40" i="8" s="1"/>
  <c r="C12" i="6" s="1"/>
  <c r="K12" i="6" s="1"/>
  <c r="Q34" i="8"/>
  <c r="C40" i="8" s="1"/>
  <c r="D12" i="6" s="1"/>
  <c r="L12" i="6" s="1"/>
  <c r="R34" i="8"/>
  <c r="D40" i="8" s="1"/>
  <c r="E12" i="6" s="1"/>
  <c r="S34" i="8"/>
  <c r="T34" i="8"/>
  <c r="F40" i="8" s="1"/>
  <c r="G12" i="6" s="1"/>
  <c r="V34" i="8"/>
  <c r="A41" i="8" s="1"/>
  <c r="B13" i="6" s="1"/>
  <c r="J13" i="6" s="1"/>
  <c r="W34" i="8"/>
  <c r="B41" i="8" s="1"/>
  <c r="C13" i="6" s="1"/>
  <c r="K13" i="6" s="1"/>
  <c r="X34" i="8"/>
  <c r="C41" i="8" s="1"/>
  <c r="D13" i="6" s="1"/>
  <c r="L13" i="6" s="1"/>
  <c r="Y34" i="8"/>
  <c r="Z34" i="8"/>
  <c r="E41" i="8" s="1"/>
  <c r="F13" i="6" s="1"/>
  <c r="AA34" i="8"/>
  <c r="F41" i="8" s="1"/>
  <c r="G13" i="6" s="1"/>
  <c r="AC34" i="8"/>
  <c r="A42" i="8" s="1"/>
  <c r="B14" i="6" s="1"/>
  <c r="J14" i="6" s="1"/>
  <c r="AD34" i="8"/>
  <c r="B42" i="8" s="1"/>
  <c r="C14" i="6" s="1"/>
  <c r="K14" i="6" s="1"/>
  <c r="AE34" i="8"/>
  <c r="C42" i="8" s="1"/>
  <c r="D14" i="6" s="1"/>
  <c r="L14" i="6" s="1"/>
  <c r="AF34" i="8"/>
  <c r="D42" i="8" s="1"/>
  <c r="E14" i="6" s="1"/>
  <c r="AG34" i="8"/>
  <c r="E42" i="8" s="1"/>
  <c r="F14" i="6" s="1"/>
  <c r="AH34" i="8"/>
  <c r="F42" i="8" s="1"/>
  <c r="G14" i="6" s="1"/>
  <c r="AJ34" i="8"/>
  <c r="AK34" i="8"/>
  <c r="B43" i="8" s="1"/>
  <c r="C15" i="6" s="1"/>
  <c r="K15" i="6" s="1"/>
  <c r="AL34" i="8"/>
  <c r="C43" i="8" s="1"/>
  <c r="D15" i="6" s="1"/>
  <c r="L15" i="6" s="1"/>
  <c r="AM34" i="8"/>
  <c r="D43" i="8" s="1"/>
  <c r="E15" i="6" s="1"/>
  <c r="AN34" i="8"/>
  <c r="AO34" i="8"/>
  <c r="F43" i="8" s="1"/>
  <c r="G15" i="6" s="1"/>
  <c r="B34" i="7"/>
  <c r="C34" i="7"/>
  <c r="C38" i="7" s="1"/>
  <c r="D2" i="6" s="1"/>
  <c r="L2" i="6" s="1"/>
  <c r="D34" i="7"/>
  <c r="D38" i="7" s="1"/>
  <c r="E2" i="6" s="1"/>
  <c r="E34" i="7"/>
  <c r="F34" i="7"/>
  <c r="A34" i="7"/>
  <c r="A38" i="7" s="1"/>
  <c r="B2" i="6" s="1"/>
  <c r="J2" i="6" s="1"/>
  <c r="I34" i="8"/>
  <c r="B39" i="8" s="1"/>
  <c r="C11" i="6" s="1"/>
  <c r="K11" i="6" s="1"/>
  <c r="J34" i="8"/>
  <c r="C39" i="8" s="1"/>
  <c r="D11" i="6" s="1"/>
  <c r="L11" i="6" s="1"/>
  <c r="K34" i="8"/>
  <c r="D39" i="8" s="1"/>
  <c r="E11" i="6" s="1"/>
  <c r="L34" i="8"/>
  <c r="E39" i="8" s="1"/>
  <c r="F11" i="6" s="1"/>
  <c r="M34" i="8"/>
  <c r="F39" i="8" s="1"/>
  <c r="G11" i="6" s="1"/>
  <c r="H34" i="8"/>
  <c r="AO34" i="7"/>
  <c r="F43" i="7" s="1"/>
  <c r="G7" i="6" s="1"/>
  <c r="AE34" i="7"/>
  <c r="AF34" i="7"/>
  <c r="D42" i="7" s="1"/>
  <c r="E6" i="6" s="1"/>
  <c r="AG34" i="7"/>
  <c r="E42" i="7" s="1"/>
  <c r="F6" i="6" s="1"/>
  <c r="AH34" i="7"/>
  <c r="F42" i="7" s="1"/>
  <c r="G6" i="6" s="1"/>
  <c r="AJ34" i="7"/>
  <c r="A43" i="7" s="1"/>
  <c r="B7" i="6" s="1"/>
  <c r="J7" i="6" s="1"/>
  <c r="AK34" i="7"/>
  <c r="B43" i="7" s="1"/>
  <c r="C7" i="6" s="1"/>
  <c r="K7" i="6" s="1"/>
  <c r="AL34" i="7"/>
  <c r="C43" i="7" s="1"/>
  <c r="D7" i="6" s="1"/>
  <c r="L7" i="6" s="1"/>
  <c r="AM34" i="7"/>
  <c r="D43" i="7" s="1"/>
  <c r="E7" i="6" s="1"/>
  <c r="AN34" i="7"/>
  <c r="E43" i="7" s="1"/>
  <c r="F7" i="6" s="1"/>
  <c r="Z34" i="7"/>
  <c r="E41" i="7" s="1"/>
  <c r="F5" i="6" s="1"/>
  <c r="AA34" i="7"/>
  <c r="F41" i="7" s="1"/>
  <c r="G5" i="6" s="1"/>
  <c r="AC34" i="7"/>
  <c r="AD34" i="7"/>
  <c r="B42" i="7" s="1"/>
  <c r="C6" i="6" s="1"/>
  <c r="K6" i="6" s="1"/>
  <c r="Q34" i="7"/>
  <c r="C40" i="7" s="1"/>
  <c r="D4" i="6" s="1"/>
  <c r="L4" i="6" s="1"/>
  <c r="R34" i="7"/>
  <c r="D40" i="7" s="1"/>
  <c r="E4" i="6" s="1"/>
  <c r="S34" i="7"/>
  <c r="E40" i="7" s="1"/>
  <c r="F4" i="6" s="1"/>
  <c r="T34" i="7"/>
  <c r="F40" i="7" s="1"/>
  <c r="G4" i="6" s="1"/>
  <c r="V34" i="7"/>
  <c r="W34" i="7"/>
  <c r="B41" i="7" s="1"/>
  <c r="C5" i="6" s="1"/>
  <c r="K5" i="6" s="1"/>
  <c r="X34" i="7"/>
  <c r="C41" i="7" s="1"/>
  <c r="D5" i="6" s="1"/>
  <c r="L5" i="6" s="1"/>
  <c r="Y34" i="7"/>
  <c r="I34" i="7"/>
  <c r="J34" i="7"/>
  <c r="C39" i="7" s="1"/>
  <c r="D3" i="6" s="1"/>
  <c r="L3" i="6" s="1"/>
  <c r="K34" i="7"/>
  <c r="D39" i="7" s="1"/>
  <c r="E3" i="6" s="1"/>
  <c r="L34" i="7"/>
  <c r="M34" i="7"/>
  <c r="O34" i="7"/>
  <c r="A40" i="7" s="1"/>
  <c r="B4" i="6" s="1"/>
  <c r="J4" i="6" s="1"/>
  <c r="P34" i="7"/>
  <c r="B40" i="7" s="1"/>
  <c r="C4" i="6" s="1"/>
  <c r="K4" i="6" s="1"/>
  <c r="H34" i="7"/>
  <c r="S34" i="4"/>
  <c r="E39" i="4" s="1"/>
  <c r="F14" i="5" s="1"/>
  <c r="T34" i="4"/>
  <c r="F39" i="4" s="1"/>
  <c r="G14" i="5" s="1"/>
  <c r="N14" i="5" s="1"/>
  <c r="O34" i="4"/>
  <c r="A39" i="4" s="1"/>
  <c r="B14" i="5" s="1"/>
  <c r="I14" i="5" s="1"/>
  <c r="P34" i="4"/>
  <c r="B39" i="4" s="1"/>
  <c r="C14" i="5" s="1"/>
  <c r="J14" i="5" s="1"/>
  <c r="Q34" i="4"/>
  <c r="C39" i="4" s="1"/>
  <c r="D14" i="5" s="1"/>
  <c r="K14" i="5" s="1"/>
  <c r="R34" i="4"/>
  <c r="D39" i="4" s="1"/>
  <c r="E14" i="5" s="1"/>
  <c r="B34" i="4"/>
  <c r="B37" i="4" s="1"/>
  <c r="C12" i="5" s="1"/>
  <c r="J12" i="5" s="1"/>
  <c r="C34" i="4"/>
  <c r="C37" i="4" s="1"/>
  <c r="D12" i="5" s="1"/>
  <c r="K12" i="5" s="1"/>
  <c r="D34" i="4"/>
  <c r="D37" i="4" s="1"/>
  <c r="E12" i="5" s="1"/>
  <c r="E34" i="4"/>
  <c r="E37" i="4" s="1"/>
  <c r="F12" i="5" s="1"/>
  <c r="F34" i="4"/>
  <c r="F37" i="4" s="1"/>
  <c r="G12" i="5" s="1"/>
  <c r="N12" i="5" s="1"/>
  <c r="H34" i="4"/>
  <c r="A38" i="4" s="1"/>
  <c r="B13" i="5" s="1"/>
  <c r="I13" i="5" s="1"/>
  <c r="I34" i="4"/>
  <c r="B38" i="4" s="1"/>
  <c r="C13" i="5" s="1"/>
  <c r="J13" i="5" s="1"/>
  <c r="J34" i="4"/>
  <c r="C38" i="4" s="1"/>
  <c r="D13" i="5" s="1"/>
  <c r="K13" i="5" s="1"/>
  <c r="K34" i="4"/>
  <c r="D38" i="4" s="1"/>
  <c r="E13" i="5" s="1"/>
  <c r="L34" i="4"/>
  <c r="E38" i="4" s="1"/>
  <c r="F13" i="5" s="1"/>
  <c r="M34" i="4"/>
  <c r="F38" i="4" s="1"/>
  <c r="G13" i="5" s="1"/>
  <c r="N13" i="5" s="1"/>
  <c r="A34" i="4"/>
  <c r="A37" i="4" s="1"/>
  <c r="B12" i="5" s="1"/>
  <c r="I12" i="5" s="1"/>
  <c r="P34" i="3"/>
  <c r="B42" i="3" s="1"/>
  <c r="C9" i="5" s="1"/>
  <c r="J9" i="5" s="1"/>
  <c r="Q34" i="3"/>
  <c r="C42" i="3" s="1"/>
  <c r="D9" i="5" s="1"/>
  <c r="K9" i="5" s="1"/>
  <c r="R34" i="3"/>
  <c r="D42" i="3" s="1"/>
  <c r="E9" i="5" s="1"/>
  <c r="S34" i="3"/>
  <c r="E42" i="3" s="1"/>
  <c r="F9" i="5" s="1"/>
  <c r="T34" i="3"/>
  <c r="F42" i="3" s="1"/>
  <c r="G9" i="5" s="1"/>
  <c r="N9" i="5" s="1"/>
  <c r="H34" i="3"/>
  <c r="A41" i="3" s="1"/>
  <c r="B8" i="5" s="1"/>
  <c r="I8" i="5" s="1"/>
  <c r="I34" i="3"/>
  <c r="B41" i="3" s="1"/>
  <c r="C8" i="5" s="1"/>
  <c r="J8" i="5" s="1"/>
  <c r="J34" i="3"/>
  <c r="C41" i="3" s="1"/>
  <c r="D8" i="5" s="1"/>
  <c r="K8" i="5" s="1"/>
  <c r="K34" i="3"/>
  <c r="D41" i="3" s="1"/>
  <c r="E8" i="5" s="1"/>
  <c r="L34" i="3"/>
  <c r="E41" i="3" s="1"/>
  <c r="F8" i="5" s="1"/>
  <c r="B34" i="3"/>
  <c r="B40" i="3" s="1"/>
  <c r="C7" i="5" s="1"/>
  <c r="J7" i="5" s="1"/>
  <c r="C34" i="3"/>
  <c r="C40" i="3" s="1"/>
  <c r="D7" i="5" s="1"/>
  <c r="K7" i="5" s="1"/>
  <c r="D34" i="3"/>
  <c r="D40" i="3" s="1"/>
  <c r="E7" i="5" s="1"/>
  <c r="E34" i="3"/>
  <c r="E40" i="3" s="1"/>
  <c r="F7" i="5" s="1"/>
  <c r="F34" i="3"/>
  <c r="F40" i="3" s="1"/>
  <c r="G7" i="5" s="1"/>
  <c r="N7" i="5" s="1"/>
  <c r="M34" i="3"/>
  <c r="F41" i="3" s="1"/>
  <c r="G8" i="5" s="1"/>
  <c r="N8" i="5" s="1"/>
  <c r="O34" i="3"/>
  <c r="A42" i="3" s="1"/>
  <c r="B9" i="5" s="1"/>
  <c r="I9" i="5" s="1"/>
  <c r="A34" i="3"/>
  <c r="A40" i="3" s="1"/>
  <c r="B7" i="5" s="1"/>
  <c r="I7" i="5" s="1"/>
  <c r="L10" i="6"/>
  <c r="B34" i="1"/>
  <c r="B38" i="1" s="1"/>
  <c r="C2" i="5" s="1"/>
  <c r="J2" i="5" s="1"/>
  <c r="C34" i="1"/>
  <c r="C38" i="1" s="1"/>
  <c r="D2" i="5" s="1"/>
  <c r="K2" i="5" s="1"/>
  <c r="D34" i="1"/>
  <c r="D38" i="1" s="1"/>
  <c r="E2" i="5" s="1"/>
  <c r="E34" i="1"/>
  <c r="E38" i="1" s="1"/>
  <c r="F2" i="5" s="1"/>
  <c r="F34" i="1"/>
  <c r="F38" i="1" s="1"/>
  <c r="G2" i="5" s="1"/>
  <c r="N2" i="5" s="1"/>
  <c r="A34" i="1"/>
  <c r="A38" i="1" s="1"/>
  <c r="B2" i="5" s="1"/>
  <c r="I2" i="5" s="1"/>
  <c r="I34" i="1"/>
  <c r="B39" i="1" s="1"/>
  <c r="C3" i="5" s="1"/>
  <c r="J3" i="5" s="1"/>
  <c r="J34" i="1"/>
  <c r="C39" i="1" s="1"/>
  <c r="D3" i="5" s="1"/>
  <c r="K3" i="5" s="1"/>
  <c r="K34" i="1"/>
  <c r="D39" i="1" s="1"/>
  <c r="E3" i="5" s="1"/>
  <c r="L34" i="1"/>
  <c r="M34" i="1"/>
  <c r="F39" i="1" s="1"/>
  <c r="G3" i="5" s="1"/>
  <c r="N3" i="5" s="1"/>
  <c r="O34" i="1"/>
  <c r="A40" i="1" s="1"/>
  <c r="B4" i="5" s="1"/>
  <c r="I4" i="5" s="1"/>
  <c r="P34" i="1"/>
  <c r="B40" i="1" s="1"/>
  <c r="C4" i="5" s="1"/>
  <c r="J4" i="5" s="1"/>
  <c r="Q34" i="1"/>
  <c r="R34" i="1"/>
  <c r="D40" i="1" s="1"/>
  <c r="E4" i="5" s="1"/>
  <c r="S34" i="1"/>
  <c r="E40" i="1" s="1"/>
  <c r="F4" i="5" s="1"/>
  <c r="T34" i="1"/>
  <c r="F40" i="1" s="1"/>
  <c r="G4" i="5" s="1"/>
  <c r="N4" i="5" s="1"/>
  <c r="H34" i="1"/>
  <c r="A39" i="1" s="1"/>
  <c r="B3" i="5" s="1"/>
  <c r="I3" i="5" s="1"/>
  <c r="J14" i="13" l="1"/>
  <c r="N14" i="13"/>
  <c r="B14" i="13"/>
  <c r="I14" i="13" s="1"/>
  <c r="D9" i="13"/>
  <c r="K9" i="13" s="1"/>
  <c r="I9" i="13"/>
  <c r="J9" i="13"/>
  <c r="N9" i="13"/>
  <c r="B9" i="13"/>
  <c r="I4" i="13"/>
  <c r="G4" i="13"/>
  <c r="N4" i="13" s="1"/>
  <c r="C4" i="13"/>
  <c r="J4" i="13" s="1"/>
  <c r="B8" i="13"/>
  <c r="I8" i="13" s="1"/>
  <c r="J8" i="13"/>
  <c r="N8" i="13"/>
  <c r="K8" i="13"/>
  <c r="J13" i="13"/>
  <c r="G13" i="13"/>
  <c r="N13" i="13" s="1"/>
  <c r="I13" i="13"/>
  <c r="D13" i="13"/>
  <c r="K13" i="13" s="1"/>
  <c r="G3" i="13"/>
  <c r="N3" i="13" s="1"/>
  <c r="C3" i="13"/>
  <c r="J3" i="13" s="1"/>
  <c r="K3" i="13"/>
  <c r="B3" i="13"/>
  <c r="I3" i="13" s="1"/>
  <c r="J12" i="13"/>
  <c r="N12" i="13"/>
  <c r="K12" i="13"/>
  <c r="B12" i="13"/>
  <c r="I12" i="13" s="1"/>
  <c r="K7" i="13"/>
  <c r="G7" i="13"/>
  <c r="N7" i="13" s="1"/>
  <c r="C7" i="13"/>
  <c r="J7" i="13" s="1"/>
  <c r="I7" i="13"/>
  <c r="D2" i="13"/>
  <c r="K2" i="13" s="1"/>
  <c r="J2" i="13"/>
  <c r="N2" i="13"/>
  <c r="K14" i="13"/>
  <c r="K4" i="13"/>
  <c r="I2" i="13"/>
</calcChain>
</file>

<file path=xl/sharedStrings.xml><?xml version="1.0" encoding="utf-8"?>
<sst xmlns="http://schemas.openxmlformats.org/spreadsheetml/2006/main" count="366" uniqueCount="45">
  <si>
    <t>NEW</t>
    <phoneticPr fontId="1" type="noConversion"/>
  </si>
  <si>
    <t>OLD</t>
    <phoneticPr fontId="1" type="noConversion"/>
  </si>
  <si>
    <t>Myopic</t>
    <phoneticPr fontId="1" type="noConversion"/>
  </si>
  <si>
    <t>Myopic,V=8,P=0</t>
    <phoneticPr fontId="1" type="noConversion"/>
  </si>
  <si>
    <t>Myopic,V=8,P=0.2</t>
    <phoneticPr fontId="1" type="noConversion"/>
  </si>
  <si>
    <t>Myopic,V=8,P=0.4</t>
    <phoneticPr fontId="1" type="noConversion"/>
  </si>
  <si>
    <t>Myopic,V=8,P=0.6</t>
    <phoneticPr fontId="1" type="noConversion"/>
  </si>
  <si>
    <t>Myopic,V=8,P=0.8</t>
    <phoneticPr fontId="1" type="noConversion"/>
  </si>
  <si>
    <t>Myopic,V=8,P=1</t>
    <phoneticPr fontId="1" type="noConversion"/>
  </si>
  <si>
    <t>OLD,V=8,P=0</t>
    <phoneticPr fontId="1" type="noConversion"/>
  </si>
  <si>
    <t>OLD,V=8,P=0.2</t>
    <phoneticPr fontId="1" type="noConversion"/>
  </si>
  <si>
    <t>OLD,V=8,P=0.4</t>
    <phoneticPr fontId="1" type="noConversion"/>
  </si>
  <si>
    <t>OLD,V=8,P=0.6</t>
    <phoneticPr fontId="1" type="noConversion"/>
  </si>
  <si>
    <t>OLD,V=8,P=0.8</t>
    <phoneticPr fontId="1" type="noConversion"/>
  </si>
  <si>
    <t>OLD,V=8,P=1</t>
    <phoneticPr fontId="1" type="noConversion"/>
  </si>
  <si>
    <t>NEW,V=8,P=0</t>
    <phoneticPr fontId="1" type="noConversion"/>
  </si>
  <si>
    <t>NEW,V=8,P=0.2</t>
    <phoneticPr fontId="1" type="noConversion"/>
  </si>
  <si>
    <t>NEW,V=8,P=0.4</t>
    <phoneticPr fontId="1" type="noConversion"/>
  </si>
  <si>
    <t>NEW,V=8,P=0.6</t>
    <phoneticPr fontId="1" type="noConversion"/>
  </si>
  <si>
    <t>NEW,V=8,P=0.8</t>
    <phoneticPr fontId="1" type="noConversion"/>
  </si>
  <si>
    <t>NEW,V=8,P=1</t>
    <phoneticPr fontId="1" type="noConversion"/>
  </si>
  <si>
    <t>NEW,P=0,V=8</t>
    <phoneticPr fontId="1" type="noConversion"/>
  </si>
  <si>
    <t>NEW,P=0,V=10</t>
    <phoneticPr fontId="1" type="noConversion"/>
  </si>
  <si>
    <t>NEW,P=0,V=12</t>
    <phoneticPr fontId="1" type="noConversion"/>
  </si>
  <si>
    <t>OLD,P=0,V=8</t>
    <phoneticPr fontId="1" type="noConversion"/>
  </si>
  <si>
    <t>OLD,P=0,V=10</t>
    <phoneticPr fontId="1" type="noConversion"/>
  </si>
  <si>
    <t>OLD,P=0,V=12</t>
    <phoneticPr fontId="1" type="noConversion"/>
  </si>
  <si>
    <t>Myopic,P=0,V=8</t>
    <phoneticPr fontId="1" type="noConversion"/>
  </si>
  <si>
    <t>Myopic,P=0,V=10</t>
    <phoneticPr fontId="1" type="noConversion"/>
  </si>
  <si>
    <t>Myopic,P=0,V=12</t>
    <phoneticPr fontId="1" type="noConversion"/>
  </si>
  <si>
    <t>NEW,P=1,V=8</t>
    <phoneticPr fontId="1" type="noConversion"/>
  </si>
  <si>
    <t>NEW,P=1,V=10</t>
    <phoneticPr fontId="1" type="noConversion"/>
  </si>
  <si>
    <t>NEW,P=1,V=12</t>
    <phoneticPr fontId="1" type="noConversion"/>
  </si>
  <si>
    <t>NumLOs/TLOs</t>
    <phoneticPr fontId="1" type="noConversion"/>
  </si>
  <si>
    <t>TLT/TLOs</t>
    <phoneticPr fontId="1" type="noConversion"/>
  </si>
  <si>
    <t>TEL/TEOs</t>
    <phoneticPr fontId="1" type="noConversion"/>
  </si>
  <si>
    <t>outliers</t>
    <phoneticPr fontId="1" type="noConversion"/>
  </si>
  <si>
    <t>NumOrdStd</t>
    <phoneticPr fontId="1" type="noConversion"/>
  </si>
  <si>
    <t>(TET-TLT)/TLOs</t>
    <phoneticPr fontId="1" type="noConversion"/>
  </si>
  <si>
    <t>NumLOs: the number of late orders</t>
    <phoneticPr fontId="1" type="noConversion"/>
  </si>
  <si>
    <t>TLOs: total number of orders</t>
    <phoneticPr fontId="1" type="noConversion"/>
  </si>
  <si>
    <t>TLT: total late time</t>
    <phoneticPr fontId="1" type="noConversion"/>
  </si>
  <si>
    <t>TET: total early time</t>
    <phoneticPr fontId="1" type="noConversion"/>
  </si>
  <si>
    <t>TEOs: total number of early orders</t>
    <phoneticPr fontId="1" type="noConversion"/>
  </si>
  <si>
    <t>NumOrdStd:  the standard deviation among the orders of couriers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</si>
</sst>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tabSelected="1" topLeftCell="A37" workbookViewId="0">
      <selection activeCell="L55" sqref="L55"/>
    </sheetView>
  </sheetViews>
  <sheetFormatPr defaultRowHeight="13.8" x14ac:dyDescent="0.25"/>
  <sheetData>
    <row r="1" spans="1:20" x14ac:dyDescent="0.25">
      <c r="A1" s="13" t="s">
        <v>21</v>
      </c>
      <c r="B1" s="13"/>
      <c r="C1" s="13"/>
      <c r="D1" s="13"/>
      <c r="E1" s="13"/>
      <c r="F1" s="13"/>
      <c r="H1" s="13" t="s">
        <v>22</v>
      </c>
      <c r="I1" s="13"/>
      <c r="J1" s="13"/>
      <c r="K1" s="13"/>
      <c r="L1" s="13"/>
      <c r="M1" s="13"/>
      <c r="O1" s="13" t="s">
        <v>23</v>
      </c>
      <c r="P1" s="13"/>
      <c r="Q1" s="13"/>
      <c r="R1" s="13"/>
      <c r="S1" s="13"/>
      <c r="T1" s="13"/>
    </row>
    <row r="2" spans="1:20" s="1" customFormat="1" ht="60.75" customHeight="1" x14ac:dyDescent="0.25">
      <c r="A2" s="12" t="s">
        <v>33</v>
      </c>
      <c r="B2" s="12" t="s">
        <v>34</v>
      </c>
      <c r="C2" s="12" t="s">
        <v>35</v>
      </c>
      <c r="D2" s="12" t="s">
        <v>36</v>
      </c>
      <c r="E2" s="12" t="s">
        <v>37</v>
      </c>
      <c r="F2" s="12" t="s">
        <v>38</v>
      </c>
      <c r="G2" s="2"/>
      <c r="H2" s="12" t="s">
        <v>33</v>
      </c>
      <c r="I2" s="12" t="s">
        <v>34</v>
      </c>
      <c r="J2" s="12" t="s">
        <v>35</v>
      </c>
      <c r="K2" s="12" t="s">
        <v>36</v>
      </c>
      <c r="L2" s="12" t="s">
        <v>37</v>
      </c>
      <c r="M2" s="12" t="s">
        <v>38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</row>
    <row r="3" spans="1:20" x14ac:dyDescent="0.25">
      <c r="A3">
        <v>7.6923076923076927E-2</v>
      </c>
      <c r="B3">
        <v>2.6089347445369261E-2</v>
      </c>
      <c r="C3">
        <v>0.27179199816510191</v>
      </c>
      <c r="D3">
        <v>0</v>
      </c>
      <c r="E3">
        <v>11.486016342865421</v>
      </c>
      <c r="F3">
        <v>0.24887804850275799</v>
      </c>
      <c r="H3">
        <v>7.6923076923076927E-2</v>
      </c>
      <c r="I3">
        <v>2.6089347445369261E-2</v>
      </c>
      <c r="J3">
        <v>0.27049888249160953</v>
      </c>
      <c r="K3">
        <v>0</v>
      </c>
      <c r="L3">
        <v>12.92026831506735</v>
      </c>
      <c r="M3">
        <v>0.24768440326568811</v>
      </c>
      <c r="O3">
        <v>7.6923076923076927E-2</v>
      </c>
      <c r="P3">
        <v>2.5819960889458309E-2</v>
      </c>
      <c r="Q3">
        <v>0.27189845816404051</v>
      </c>
      <c r="R3">
        <v>1</v>
      </c>
      <c r="S3">
        <v>12.02144548359936</v>
      </c>
      <c r="T3">
        <v>0.2489970413137714</v>
      </c>
    </row>
    <row r="4" spans="1:20" x14ac:dyDescent="0.25">
      <c r="A4">
        <v>0</v>
      </c>
      <c r="B4">
        <v>0</v>
      </c>
      <c r="C4">
        <v>0.23944986098609031</v>
      </c>
      <c r="D4">
        <v>0</v>
      </c>
      <c r="E4">
        <v>8.9402780397799386</v>
      </c>
      <c r="F4">
        <v>0.23944986098609031</v>
      </c>
      <c r="H4">
        <v>0</v>
      </c>
      <c r="I4">
        <v>0</v>
      </c>
      <c r="J4">
        <v>0.23918257464243001</v>
      </c>
      <c r="K4">
        <v>0</v>
      </c>
      <c r="L4">
        <v>13.33166656248698</v>
      </c>
      <c r="M4">
        <v>0.23918257464243001</v>
      </c>
      <c r="O4">
        <v>0</v>
      </c>
      <c r="P4">
        <v>0</v>
      </c>
      <c r="Q4">
        <v>0.23839562245353141</v>
      </c>
      <c r="R4">
        <v>0</v>
      </c>
      <c r="S4">
        <v>12.186679265294201</v>
      </c>
      <c r="T4">
        <v>0.23839562245353141</v>
      </c>
    </row>
    <row r="5" spans="1:20" x14ac:dyDescent="0.25">
      <c r="A5">
        <v>3.0769230769230771E-2</v>
      </c>
      <c r="B5">
        <v>7.9434413665494086E-2</v>
      </c>
      <c r="C5">
        <v>0.21656081901118879</v>
      </c>
      <c r="D5">
        <v>0</v>
      </c>
      <c r="E5">
        <v>7.2259453163088434</v>
      </c>
      <c r="F5">
        <v>0.20745327339036779</v>
      </c>
      <c r="H5">
        <v>3.0769230769230771E-2</v>
      </c>
      <c r="I5">
        <v>7.9434413665494086E-2</v>
      </c>
      <c r="J5">
        <v>0.2160117810395295</v>
      </c>
      <c r="K5">
        <v>1</v>
      </c>
      <c r="L5">
        <v>7.7430972843917916</v>
      </c>
      <c r="M5">
        <v>0.20692112889475961</v>
      </c>
      <c r="O5">
        <v>3.0769230769230771E-2</v>
      </c>
      <c r="P5">
        <v>7.9434413665494086E-2</v>
      </c>
      <c r="Q5">
        <v>0.2166120074291793</v>
      </c>
      <c r="R5">
        <v>0</v>
      </c>
      <c r="S5">
        <v>11.389788089656131</v>
      </c>
      <c r="T5">
        <v>0.20750288678011239</v>
      </c>
    </row>
    <row r="6" spans="1:20" x14ac:dyDescent="0.25">
      <c r="A6">
        <v>0</v>
      </c>
      <c r="B6">
        <v>0</v>
      </c>
      <c r="C6">
        <v>0.24557717936235501</v>
      </c>
      <c r="D6">
        <v>0</v>
      </c>
      <c r="E6">
        <v>10.042765697612531</v>
      </c>
      <c r="F6">
        <v>0.24557717936235501</v>
      </c>
      <c r="H6">
        <v>0</v>
      </c>
      <c r="I6">
        <v>0</v>
      </c>
      <c r="J6">
        <v>0.2445594548782398</v>
      </c>
      <c r="K6">
        <v>0</v>
      </c>
      <c r="L6">
        <v>13.30997954752582</v>
      </c>
      <c r="M6">
        <v>0.2445594548782398</v>
      </c>
      <c r="O6">
        <v>0</v>
      </c>
      <c r="P6">
        <v>0</v>
      </c>
      <c r="Q6">
        <v>0.24478318103826341</v>
      </c>
      <c r="R6">
        <v>1</v>
      </c>
      <c r="S6">
        <v>12.093073399364791</v>
      </c>
      <c r="T6">
        <v>0.24478318103826341</v>
      </c>
    </row>
    <row r="7" spans="1:20" x14ac:dyDescent="0.25">
      <c r="A7">
        <v>1.5384615384615391E-2</v>
      </c>
      <c r="B7">
        <v>2.478298489287711E-2</v>
      </c>
      <c r="C7">
        <v>0.20914336926238861</v>
      </c>
      <c r="D7">
        <v>0</v>
      </c>
      <c r="E7">
        <v>10.60996835864408</v>
      </c>
      <c r="F7">
        <v>0.20554450227538451</v>
      </c>
      <c r="H7">
        <v>1.5384615384615391E-2</v>
      </c>
      <c r="I7">
        <v>2.478298489287711E-2</v>
      </c>
      <c r="J7">
        <v>0.2075392522261679</v>
      </c>
      <c r="K7">
        <v>0</v>
      </c>
      <c r="L7">
        <v>12.172829489390621</v>
      </c>
      <c r="M7">
        <v>0.20396506396279801</v>
      </c>
      <c r="O7">
        <v>1.5384615384615391E-2</v>
      </c>
      <c r="P7">
        <v>2.478298489287711E-2</v>
      </c>
      <c r="Q7">
        <v>0.20837162322087019</v>
      </c>
      <c r="R7">
        <v>0</v>
      </c>
      <c r="S7">
        <v>10.401048898155331</v>
      </c>
      <c r="T7">
        <v>0.20478462924988949</v>
      </c>
    </row>
    <row r="8" spans="1:20" x14ac:dyDescent="0.25">
      <c r="A8">
        <v>4.6153846153846163E-2</v>
      </c>
      <c r="B8">
        <v>2.2032394006376389E-2</v>
      </c>
      <c r="C8">
        <v>0.23223731573119519</v>
      </c>
      <c r="D8">
        <v>0</v>
      </c>
      <c r="E8">
        <v>9.7797166187398883</v>
      </c>
      <c r="F8">
        <v>0.2205017906663842</v>
      </c>
      <c r="H8">
        <v>4.6153846153846163E-2</v>
      </c>
      <c r="I8">
        <v>2.2032394006376389E-2</v>
      </c>
      <c r="J8">
        <v>0.23131857398204</v>
      </c>
      <c r="K8">
        <v>0</v>
      </c>
      <c r="L8">
        <v>9.5195704851753806</v>
      </c>
      <c r="M8">
        <v>0.21962545238257461</v>
      </c>
      <c r="O8">
        <v>4.6153846153846163E-2</v>
      </c>
      <c r="P8">
        <v>2.2032394006376389E-2</v>
      </c>
      <c r="Q8">
        <v>0.23266694022103651</v>
      </c>
      <c r="R8">
        <v>2</v>
      </c>
      <c r="S8">
        <v>12.710053286491551</v>
      </c>
      <c r="T8">
        <v>0.2209115863336174</v>
      </c>
    </row>
    <row r="9" spans="1:20" x14ac:dyDescent="0.25">
      <c r="A9">
        <v>1.5384615384615391E-2</v>
      </c>
      <c r="B9">
        <v>4.3247511557364497E-2</v>
      </c>
      <c r="C9">
        <v>0.23170573475458631</v>
      </c>
      <c r="D9">
        <v>0</v>
      </c>
      <c r="E9">
        <v>9.335033858688309</v>
      </c>
      <c r="F9">
        <v>0.22747568481132549</v>
      </c>
      <c r="H9">
        <v>1.5384615384615391E-2</v>
      </c>
      <c r="I9">
        <v>4.3247511557364497E-2</v>
      </c>
      <c r="J9">
        <v>0.2325406949559389</v>
      </c>
      <c r="K9">
        <v>0</v>
      </c>
      <c r="L9">
        <v>11.730302638892139</v>
      </c>
      <c r="M9">
        <v>0.22829779947111889</v>
      </c>
      <c r="O9">
        <v>1.5384615384615391E-2</v>
      </c>
      <c r="P9">
        <v>4.3247511557364497E-2</v>
      </c>
      <c r="Q9">
        <v>0.23280112603689071</v>
      </c>
      <c r="R9">
        <v>0</v>
      </c>
      <c r="S9">
        <v>9.6106002082927358</v>
      </c>
      <c r="T9">
        <v>0.228554223920056</v>
      </c>
    </row>
    <row r="10" spans="1:20" x14ac:dyDescent="0.25">
      <c r="A10">
        <v>0</v>
      </c>
      <c r="B10">
        <v>0</v>
      </c>
      <c r="C10">
        <v>0.25057625072170281</v>
      </c>
      <c r="D10">
        <v>0</v>
      </c>
      <c r="E10">
        <v>11.609724987514319</v>
      </c>
      <c r="F10">
        <v>0.25057625072170281</v>
      </c>
      <c r="H10">
        <v>0</v>
      </c>
      <c r="I10">
        <v>0</v>
      </c>
      <c r="J10">
        <v>0.25098896711644081</v>
      </c>
      <c r="K10">
        <v>0</v>
      </c>
      <c r="L10">
        <v>10.152175464730041</v>
      </c>
      <c r="M10">
        <v>0.25098896711644081</v>
      </c>
      <c r="O10">
        <v>0</v>
      </c>
      <c r="P10">
        <v>0</v>
      </c>
      <c r="Q10">
        <v>0.25070510923970679</v>
      </c>
      <c r="R10">
        <v>0</v>
      </c>
      <c r="S10">
        <v>8.9595048564486675</v>
      </c>
      <c r="T10">
        <v>0.25070510923970679</v>
      </c>
    </row>
    <row r="11" spans="1:20" x14ac:dyDescent="0.25">
      <c r="A11">
        <v>1.5384615384615391E-2</v>
      </c>
      <c r="B11">
        <v>1.848666973920654E-2</v>
      </c>
      <c r="C11">
        <v>0.22771399763986211</v>
      </c>
      <c r="D11">
        <v>0</v>
      </c>
      <c r="E11">
        <v>9.3770235911280206</v>
      </c>
      <c r="F11">
        <v>0.2239262950647995</v>
      </c>
      <c r="H11">
        <v>1.5384615384615391E-2</v>
      </c>
      <c r="I11">
        <v>1.933298496839875E-3</v>
      </c>
      <c r="J11">
        <v>0.22692672090573079</v>
      </c>
      <c r="K11">
        <v>0</v>
      </c>
      <c r="L11">
        <v>9.5823912580431738</v>
      </c>
      <c r="M11">
        <v>0.2234057975303067</v>
      </c>
      <c r="O11">
        <v>1.5384615384615391E-2</v>
      </c>
      <c r="P11">
        <v>1.933298496839875E-3</v>
      </c>
      <c r="Q11">
        <v>0.2287404262361972</v>
      </c>
      <c r="R11">
        <v>0</v>
      </c>
      <c r="S11">
        <v>10.81104934216785</v>
      </c>
      <c r="T11">
        <v>0.2251915997018428</v>
      </c>
    </row>
    <row r="12" spans="1:20" x14ac:dyDescent="0.25">
      <c r="A12">
        <v>0</v>
      </c>
      <c r="B12">
        <v>0</v>
      </c>
      <c r="C12">
        <v>0.26850537149522002</v>
      </c>
      <c r="D12">
        <v>0</v>
      </c>
      <c r="E12">
        <v>11.32632836737988</v>
      </c>
      <c r="F12">
        <v>0.26850537149522002</v>
      </c>
      <c r="H12">
        <v>0</v>
      </c>
      <c r="I12">
        <v>0</v>
      </c>
      <c r="J12">
        <v>0.26756273243087908</v>
      </c>
      <c r="K12">
        <v>1</v>
      </c>
      <c r="L12">
        <v>10.35159676357013</v>
      </c>
      <c r="M12">
        <v>0.26756273243087908</v>
      </c>
      <c r="O12">
        <v>0</v>
      </c>
      <c r="P12">
        <v>0</v>
      </c>
      <c r="Q12">
        <v>0.26824808056989302</v>
      </c>
      <c r="R12">
        <v>1</v>
      </c>
      <c r="S12">
        <v>10.081486181925939</v>
      </c>
      <c r="T12">
        <v>0.26824808056989302</v>
      </c>
    </row>
    <row r="13" spans="1:20" x14ac:dyDescent="0.25">
      <c r="A13">
        <v>4.6153846153846163E-2</v>
      </c>
      <c r="B13">
        <v>2.7060531086906169E-2</v>
      </c>
      <c r="C13">
        <v>0.24688338327913351</v>
      </c>
      <c r="D13">
        <v>0</v>
      </c>
      <c r="E13">
        <v>8.7820840351251483</v>
      </c>
      <c r="F13">
        <v>0.2342398180007009</v>
      </c>
      <c r="H13">
        <v>4.6153846153846163E-2</v>
      </c>
      <c r="I13">
        <v>2.7060531086906169E-2</v>
      </c>
      <c r="J13">
        <v>0.2452965512670939</v>
      </c>
      <c r="K13">
        <v>1</v>
      </c>
      <c r="L13">
        <v>11.56863575938552</v>
      </c>
      <c r="M13">
        <v>0.232726224389217</v>
      </c>
      <c r="O13">
        <v>4.6153846153846163E-2</v>
      </c>
      <c r="P13">
        <v>2.7060531086906169E-2</v>
      </c>
      <c r="Q13">
        <v>0.24684687391045751</v>
      </c>
      <c r="R13">
        <v>0</v>
      </c>
      <c r="S13">
        <v>9.0197594538912522</v>
      </c>
      <c r="T13">
        <v>0.2342049936798099</v>
      </c>
    </row>
    <row r="14" spans="1:20" x14ac:dyDescent="0.25">
      <c r="A14">
        <v>6.1538461538461542E-2</v>
      </c>
      <c r="B14">
        <v>2.7582618133850989E-2</v>
      </c>
      <c r="C14">
        <v>0.1904751347092207</v>
      </c>
      <c r="D14">
        <v>0</v>
      </c>
      <c r="E14">
        <v>10.30169888901826</v>
      </c>
      <c r="F14">
        <v>0.17705619607272399</v>
      </c>
      <c r="H14">
        <v>6.1538461538461542E-2</v>
      </c>
      <c r="I14">
        <v>2.7582618133850989E-2</v>
      </c>
      <c r="J14">
        <v>0.19181326946920099</v>
      </c>
      <c r="K14">
        <v>0</v>
      </c>
      <c r="L14">
        <v>12.202458768625281</v>
      </c>
      <c r="M14">
        <v>0.178311984078244</v>
      </c>
      <c r="O14">
        <v>6.1538461538461542E-2</v>
      </c>
      <c r="P14">
        <v>2.7582618133850989E-2</v>
      </c>
      <c r="Q14">
        <v>0.19080621732563829</v>
      </c>
      <c r="R14">
        <v>0</v>
      </c>
      <c r="S14">
        <v>10.49783527469094</v>
      </c>
      <c r="T14">
        <v>0.17736690437428521</v>
      </c>
    </row>
    <row r="15" spans="1:20" x14ac:dyDescent="0.25">
      <c r="A15">
        <v>0</v>
      </c>
      <c r="B15">
        <v>0</v>
      </c>
      <c r="C15">
        <v>0.2316949848997146</v>
      </c>
      <c r="D15">
        <v>0</v>
      </c>
      <c r="E15">
        <v>10.583005244258359</v>
      </c>
      <c r="F15">
        <v>0.2316949848997146</v>
      </c>
      <c r="H15">
        <v>0</v>
      </c>
      <c r="I15">
        <v>0</v>
      </c>
      <c r="J15">
        <v>0.2317195008735623</v>
      </c>
      <c r="K15">
        <v>0</v>
      </c>
      <c r="L15">
        <v>9.4375137968994078</v>
      </c>
      <c r="M15">
        <v>0.2317195008735623</v>
      </c>
      <c r="O15">
        <v>0</v>
      </c>
      <c r="P15">
        <v>0</v>
      </c>
      <c r="Q15">
        <v>0.23155208863075141</v>
      </c>
      <c r="R15">
        <v>0</v>
      </c>
      <c r="S15">
        <v>9.7514567676275465</v>
      </c>
      <c r="T15">
        <v>0.23155208863075141</v>
      </c>
    </row>
    <row r="16" spans="1:20" x14ac:dyDescent="0.25">
      <c r="A16">
        <v>4.6153846153846163E-2</v>
      </c>
      <c r="B16">
        <v>4.5128708461700473E-2</v>
      </c>
      <c r="C16">
        <v>0.22981440089210861</v>
      </c>
      <c r="D16">
        <v>0</v>
      </c>
      <c r="E16">
        <v>10.859492227013719</v>
      </c>
      <c r="F16">
        <v>0.21712471892193269</v>
      </c>
      <c r="H16">
        <v>4.6153846153846163E-2</v>
      </c>
      <c r="I16">
        <v>4.5128708461700473E-2</v>
      </c>
      <c r="J16">
        <v>0.22941523697037941</v>
      </c>
      <c r="K16">
        <v>1</v>
      </c>
      <c r="L16">
        <v>11.35292424395093</v>
      </c>
      <c r="M16">
        <v>0.21674397795043721</v>
      </c>
      <c r="O16">
        <v>4.6153846153846163E-2</v>
      </c>
      <c r="P16">
        <v>4.5128708461700473E-2</v>
      </c>
      <c r="Q16">
        <v>0.23087312796302001</v>
      </c>
      <c r="R16">
        <v>0</v>
      </c>
      <c r="S16">
        <v>10.16082793095249</v>
      </c>
      <c r="T16">
        <v>0.21813458166649449</v>
      </c>
    </row>
    <row r="17" spans="1:20" x14ac:dyDescent="0.25">
      <c r="A17">
        <v>3.0769230769230771E-2</v>
      </c>
      <c r="B17">
        <v>2.5304236546903391E-2</v>
      </c>
      <c r="C17">
        <v>0.22946242967772151</v>
      </c>
      <c r="D17">
        <v>0</v>
      </c>
      <c r="E17">
        <v>8.5680052687725574</v>
      </c>
      <c r="F17">
        <v>0.2216234553323484</v>
      </c>
      <c r="H17">
        <v>3.0769230769230771E-2</v>
      </c>
      <c r="I17">
        <v>2.5304236546903391E-2</v>
      </c>
      <c r="J17">
        <v>0.22852289207603049</v>
      </c>
      <c r="K17">
        <v>0</v>
      </c>
      <c r="L17">
        <v>10.67967956240053</v>
      </c>
      <c r="M17">
        <v>0.22071282657994029</v>
      </c>
      <c r="O17">
        <v>3.0769230769230771E-2</v>
      </c>
      <c r="P17">
        <v>2.5304236546903391E-2</v>
      </c>
      <c r="Q17">
        <v>0.2289636580965593</v>
      </c>
      <c r="R17">
        <v>0</v>
      </c>
      <c r="S17">
        <v>10.90558655835706</v>
      </c>
      <c r="T17">
        <v>0.2211400305690682</v>
      </c>
    </row>
    <row r="18" spans="1:20" x14ac:dyDescent="0.25">
      <c r="A18">
        <v>7.6923076923076927E-2</v>
      </c>
      <c r="B18">
        <v>3.9929254842426383E-2</v>
      </c>
      <c r="C18">
        <v>0.2440573125995267</v>
      </c>
      <c r="D18">
        <v>0</v>
      </c>
      <c r="E18">
        <v>7.9597200237912169</v>
      </c>
      <c r="F18">
        <v>0.22221219202706871</v>
      </c>
      <c r="H18">
        <v>7.6923076923076927E-2</v>
      </c>
      <c r="I18">
        <v>3.9929254842426383E-2</v>
      </c>
      <c r="J18">
        <v>0.24109466410365329</v>
      </c>
      <c r="K18">
        <v>0</v>
      </c>
      <c r="L18">
        <v>12.594531441154221</v>
      </c>
      <c r="M18">
        <v>0.21947743956933949</v>
      </c>
      <c r="O18">
        <v>7.6923076923076927E-2</v>
      </c>
      <c r="P18">
        <v>3.9929254842426383E-2</v>
      </c>
      <c r="Q18">
        <v>0.24237165211803471</v>
      </c>
      <c r="R18">
        <v>1</v>
      </c>
      <c r="S18">
        <v>11.766670958879811</v>
      </c>
      <c r="T18">
        <v>0.22065619773646081</v>
      </c>
    </row>
    <row r="19" spans="1:20" x14ac:dyDescent="0.25">
      <c r="A19">
        <v>3.0769230769230771E-2</v>
      </c>
      <c r="B19">
        <v>4.226387220348693E-2</v>
      </c>
      <c r="C19">
        <v>0.23889004094985211</v>
      </c>
      <c r="D19">
        <v>0</v>
      </c>
      <c r="E19">
        <v>12.205824136744839</v>
      </c>
      <c r="F19">
        <v>0.23023915131436479</v>
      </c>
      <c r="H19">
        <v>3.0769230769230771E-2</v>
      </c>
      <c r="I19">
        <v>4.226387220348693E-2</v>
      </c>
      <c r="J19">
        <v>0.23742943554769461</v>
      </c>
      <c r="K19">
        <v>0</v>
      </c>
      <c r="L19">
        <v>12.493998559308389</v>
      </c>
      <c r="M19">
        <v>0.228823487616889</v>
      </c>
      <c r="O19">
        <v>3.0769230769230771E-2</v>
      </c>
      <c r="P19">
        <v>4.226387220348693E-2</v>
      </c>
      <c r="Q19">
        <v>0.23924727143512189</v>
      </c>
      <c r="R19">
        <v>0</v>
      </c>
      <c r="S19">
        <v>12.263211799376361</v>
      </c>
      <c r="T19">
        <v>0.23058539009239551</v>
      </c>
    </row>
    <row r="20" spans="1:20" x14ac:dyDescent="0.25">
      <c r="A20">
        <v>0</v>
      </c>
      <c r="B20">
        <v>0</v>
      </c>
      <c r="C20">
        <v>0.23256462239860501</v>
      </c>
      <c r="D20">
        <v>1</v>
      </c>
      <c r="E20">
        <v>11.17315021443307</v>
      </c>
      <c r="F20">
        <v>0.23256462239860501</v>
      </c>
      <c r="H20">
        <v>0</v>
      </c>
      <c r="I20">
        <v>0</v>
      </c>
      <c r="J20">
        <v>0.23275358392132919</v>
      </c>
      <c r="K20">
        <v>0</v>
      </c>
      <c r="L20">
        <v>13.23673340031864</v>
      </c>
      <c r="M20">
        <v>0.23275358392132919</v>
      </c>
      <c r="O20">
        <v>0</v>
      </c>
      <c r="P20">
        <v>0</v>
      </c>
      <c r="Q20">
        <v>0.2325250581244101</v>
      </c>
      <c r="R20">
        <v>0</v>
      </c>
      <c r="S20">
        <v>13.71876617828825</v>
      </c>
      <c r="T20">
        <v>0.2325250581244101</v>
      </c>
    </row>
    <row r="21" spans="1:20" x14ac:dyDescent="0.25">
      <c r="A21">
        <v>0</v>
      </c>
      <c r="B21">
        <v>0</v>
      </c>
      <c r="C21">
        <v>0.2337960445468544</v>
      </c>
      <c r="D21">
        <v>0</v>
      </c>
      <c r="E21">
        <v>9.9991071029938894</v>
      </c>
      <c r="F21">
        <v>0.2337960445468544</v>
      </c>
      <c r="H21">
        <v>0</v>
      </c>
      <c r="I21">
        <v>0</v>
      </c>
      <c r="J21">
        <v>0.2353571656779587</v>
      </c>
      <c r="K21">
        <v>3</v>
      </c>
      <c r="L21">
        <v>10.625441167311591</v>
      </c>
      <c r="M21">
        <v>0.2353571656779587</v>
      </c>
      <c r="O21">
        <v>0</v>
      </c>
      <c r="P21">
        <v>0</v>
      </c>
      <c r="Q21">
        <v>0.23486236044199621</v>
      </c>
      <c r="R21">
        <v>0</v>
      </c>
      <c r="S21">
        <v>11.874023085813169</v>
      </c>
      <c r="T21">
        <v>0.23486236044199621</v>
      </c>
    </row>
    <row r="22" spans="1:20" x14ac:dyDescent="0.25">
      <c r="A22">
        <v>1.5384615384615391E-2</v>
      </c>
      <c r="B22">
        <v>7.9593189784172846E-2</v>
      </c>
      <c r="C22">
        <v>0.27319595304821331</v>
      </c>
      <c r="D22">
        <v>0</v>
      </c>
      <c r="E22">
        <v>10.66369006086944</v>
      </c>
      <c r="F22">
        <v>0.26776842777386878</v>
      </c>
      <c r="H22">
        <v>1.5384615384615391E-2</v>
      </c>
      <c r="I22">
        <v>7.9593189784172846E-2</v>
      </c>
      <c r="J22">
        <v>0.27280569157011919</v>
      </c>
      <c r="K22">
        <v>0</v>
      </c>
      <c r="L22">
        <v>14.56784892227477</v>
      </c>
      <c r="M22">
        <v>0.26738417031851469</v>
      </c>
      <c r="O22">
        <v>1.5384615384615391E-2</v>
      </c>
      <c r="P22">
        <v>7.9593189784172846E-2</v>
      </c>
      <c r="Q22">
        <v>0.27417627751817131</v>
      </c>
      <c r="R22">
        <v>2</v>
      </c>
      <c r="S22">
        <v>12.197863697708661</v>
      </c>
      <c r="T22">
        <v>0.26873367032890438</v>
      </c>
    </row>
    <row r="23" spans="1:20" x14ac:dyDescent="0.25">
      <c r="A23">
        <v>1.5384615384615391E-2</v>
      </c>
      <c r="B23">
        <v>2.3967098913863168E-2</v>
      </c>
      <c r="C23">
        <v>0.2284832795859113</v>
      </c>
      <c r="D23">
        <v>0</v>
      </c>
      <c r="E23">
        <v>11.770878107795159</v>
      </c>
      <c r="F23">
        <v>0.22459942760899171</v>
      </c>
      <c r="H23">
        <v>1.5384615384615391E-2</v>
      </c>
      <c r="I23">
        <v>2.3967098913863168E-2</v>
      </c>
      <c r="J23">
        <v>0.22946982499861021</v>
      </c>
      <c r="K23">
        <v>0</v>
      </c>
      <c r="L23">
        <v>10.29832780385027</v>
      </c>
      <c r="M23">
        <v>0.2255707953999567</v>
      </c>
      <c r="O23">
        <v>1.5384615384615391E-2</v>
      </c>
      <c r="P23">
        <v>2.3967098913863168E-2</v>
      </c>
      <c r="Q23">
        <v>0.228834045729057</v>
      </c>
      <c r="R23">
        <v>0</v>
      </c>
      <c r="S23">
        <v>10.243623293630931</v>
      </c>
      <c r="T23">
        <v>0.22494479734993511</v>
      </c>
    </row>
    <row r="24" spans="1:20" x14ac:dyDescent="0.25">
      <c r="A24">
        <v>3.0769230769230771E-2</v>
      </c>
      <c r="B24">
        <v>5.8171442321390043E-2</v>
      </c>
      <c r="C24">
        <v>0.23414379196684129</v>
      </c>
      <c r="D24">
        <v>0</v>
      </c>
      <c r="E24">
        <v>9.1768341880130819</v>
      </c>
      <c r="F24">
        <v>0.2251494770656649</v>
      </c>
      <c r="H24">
        <v>3.0769230769230771E-2</v>
      </c>
      <c r="I24">
        <v>5.8171442321390043E-2</v>
      </c>
      <c r="J24">
        <v>0.23368525898696049</v>
      </c>
      <c r="K24">
        <v>0</v>
      </c>
      <c r="L24">
        <v>12.267391282945569</v>
      </c>
      <c r="M24">
        <v>0.22470505279285741</v>
      </c>
      <c r="O24">
        <v>3.0769230769230771E-2</v>
      </c>
      <c r="P24">
        <v>5.8171442321390043E-2</v>
      </c>
      <c r="Q24">
        <v>0.2346100650034261</v>
      </c>
      <c r="R24">
        <v>0</v>
      </c>
      <c r="S24">
        <v>10.311805532172009</v>
      </c>
      <c r="T24">
        <v>0.22560140323958561</v>
      </c>
    </row>
    <row r="25" spans="1:20" x14ac:dyDescent="0.25">
      <c r="A25">
        <v>6.1538461538461542E-2</v>
      </c>
      <c r="B25">
        <v>1.6456678327687772E-2</v>
      </c>
      <c r="C25">
        <v>0.26425232989196767</v>
      </c>
      <c r="D25">
        <v>0</v>
      </c>
      <c r="E25">
        <v>9.1563795090792137</v>
      </c>
      <c r="F25">
        <v>0.2469779293861428</v>
      </c>
      <c r="H25">
        <v>6.1538461538461542E-2</v>
      </c>
      <c r="I25">
        <v>1.6456678327687772E-2</v>
      </c>
      <c r="J25">
        <v>0.26346134467704629</v>
      </c>
      <c r="K25">
        <v>0</v>
      </c>
      <c r="L25">
        <v>11.33774423968209</v>
      </c>
      <c r="M25">
        <v>0.24623562018444739</v>
      </c>
      <c r="O25">
        <v>6.1538461538461542E-2</v>
      </c>
      <c r="P25">
        <v>1.6456678327687772E-2</v>
      </c>
      <c r="Q25">
        <v>0.2639987288099942</v>
      </c>
      <c r="R25">
        <v>0</v>
      </c>
      <c r="S25">
        <v>10.96654692759537</v>
      </c>
      <c r="T25">
        <v>0.24673993452459839</v>
      </c>
    </row>
    <row r="26" spans="1:20" x14ac:dyDescent="0.25">
      <c r="A26">
        <v>3.0769230769230771E-2</v>
      </c>
      <c r="B26">
        <v>1.471693686760123E-2</v>
      </c>
      <c r="C26">
        <v>0.27248818797456131</v>
      </c>
      <c r="D26">
        <v>0</v>
      </c>
      <c r="E26">
        <v>11.92536312714568</v>
      </c>
      <c r="F26">
        <v>0.26365110721018709</v>
      </c>
      <c r="H26">
        <v>3.0769230769230771E-2</v>
      </c>
      <c r="I26">
        <v>1.471693686760123E-2</v>
      </c>
      <c r="J26">
        <v>0.2720158377331317</v>
      </c>
      <c r="K26">
        <v>0</v>
      </c>
      <c r="L26">
        <v>12.02035310999177</v>
      </c>
      <c r="M26">
        <v>0.26319329082233989</v>
      </c>
      <c r="O26">
        <v>3.0769230769230771E-2</v>
      </c>
      <c r="P26">
        <v>1.471693686760123E-2</v>
      </c>
      <c r="Q26">
        <v>0.27203931486750021</v>
      </c>
      <c r="R26">
        <v>0</v>
      </c>
      <c r="S26">
        <v>12.762397418933009</v>
      </c>
      <c r="T26">
        <v>0.26321604558334333</v>
      </c>
    </row>
    <row r="27" spans="1:20" x14ac:dyDescent="0.25">
      <c r="A27">
        <v>1.5384615384615391E-2</v>
      </c>
      <c r="B27">
        <v>2.719059769841881E-3</v>
      </c>
      <c r="C27">
        <v>0.22280571111247091</v>
      </c>
      <c r="D27">
        <v>0</v>
      </c>
      <c r="E27">
        <v>8.7249641833075735</v>
      </c>
      <c r="F27">
        <v>0.219336099252743</v>
      </c>
      <c r="H27">
        <v>1.5384615384615391E-2</v>
      </c>
      <c r="I27">
        <v>2.719059769841881E-3</v>
      </c>
      <c r="J27">
        <v>0.222402787100486</v>
      </c>
      <c r="K27">
        <v>0</v>
      </c>
      <c r="L27">
        <v>10.12203317301201</v>
      </c>
      <c r="M27">
        <v>0.21893937407171171</v>
      </c>
      <c r="O27">
        <v>1.5384615384615391E-2</v>
      </c>
      <c r="P27">
        <v>2.719059769841881E-3</v>
      </c>
      <c r="Q27">
        <v>0.22184323866783051</v>
      </c>
      <c r="R27">
        <v>0</v>
      </c>
      <c r="S27">
        <v>11.835680518387329</v>
      </c>
      <c r="T27">
        <v>0.21838843407648159</v>
      </c>
    </row>
    <row r="28" spans="1:20" x14ac:dyDescent="0.25">
      <c r="A28">
        <v>1.5384615384615391E-2</v>
      </c>
      <c r="B28">
        <v>1.452209383718772E-2</v>
      </c>
      <c r="C28">
        <v>0.2200278452537594</v>
      </c>
      <c r="D28">
        <v>0</v>
      </c>
      <c r="E28">
        <v>10.133924638136429</v>
      </c>
      <c r="F28">
        <v>0.21641938465236021</v>
      </c>
      <c r="H28">
        <v>1.5384615384615391E-2</v>
      </c>
      <c r="I28">
        <v>1.452209383718772E-2</v>
      </c>
      <c r="J28">
        <v>0.22134386950933571</v>
      </c>
      <c r="K28">
        <v>0</v>
      </c>
      <c r="L28">
        <v>6.6240303273594527</v>
      </c>
      <c r="M28">
        <v>0.2177151623809277</v>
      </c>
      <c r="O28">
        <v>1.5384615384615391E-2</v>
      </c>
      <c r="P28">
        <v>1.452209383718772E-2</v>
      </c>
      <c r="Q28">
        <v>0.22092093008356861</v>
      </c>
      <c r="R28">
        <v>0</v>
      </c>
      <c r="S28">
        <v>8.6598166402311456</v>
      </c>
      <c r="T28">
        <v>0.217298729715557</v>
      </c>
    </row>
    <row r="29" spans="1:20" x14ac:dyDescent="0.25">
      <c r="A29">
        <v>9.2307692307692313E-2</v>
      </c>
      <c r="B29">
        <v>2.0064237619354011E-2</v>
      </c>
      <c r="C29">
        <v>0.2287501325812365</v>
      </c>
      <c r="D29">
        <v>1</v>
      </c>
      <c r="E29">
        <v>9.3417266681731341</v>
      </c>
      <c r="F29">
        <v>0.20578265225502809</v>
      </c>
      <c r="H29">
        <v>9.2307692307692313E-2</v>
      </c>
      <c r="I29">
        <v>2.0064237619354011E-2</v>
      </c>
      <c r="J29">
        <v>0.22941387704025701</v>
      </c>
      <c r="K29">
        <v>0</v>
      </c>
      <c r="L29">
        <v>9.05599862583421</v>
      </c>
      <c r="M29">
        <v>0.20638512799475439</v>
      </c>
      <c r="O29">
        <v>9.2307692307692313E-2</v>
      </c>
      <c r="P29">
        <v>2.0064237619354011E-2</v>
      </c>
      <c r="Q29">
        <v>0.22964560231568129</v>
      </c>
      <c r="R29">
        <v>1</v>
      </c>
      <c r="S29">
        <v>10.264310040429439</v>
      </c>
      <c r="T29">
        <v>0.206595463244755</v>
      </c>
    </row>
    <row r="30" spans="1:20" x14ac:dyDescent="0.25">
      <c r="A30">
        <v>0</v>
      </c>
      <c r="B30">
        <v>0</v>
      </c>
      <c r="C30">
        <v>0.23633360324083719</v>
      </c>
      <c r="D30">
        <v>0</v>
      </c>
      <c r="E30">
        <v>9.8088880977553057</v>
      </c>
      <c r="F30">
        <v>0.23633360324083719</v>
      </c>
      <c r="H30">
        <v>0</v>
      </c>
      <c r="I30">
        <v>0</v>
      </c>
      <c r="J30">
        <v>0.2352690170651438</v>
      </c>
      <c r="K30">
        <v>0</v>
      </c>
      <c r="L30">
        <v>11.93314711214104</v>
      </c>
      <c r="M30">
        <v>0.2352690170651438</v>
      </c>
      <c r="O30">
        <v>0</v>
      </c>
      <c r="P30">
        <v>0</v>
      </c>
      <c r="Q30">
        <v>0.2359384876250413</v>
      </c>
      <c r="R30">
        <v>0</v>
      </c>
      <c r="S30">
        <v>11.79753441113092</v>
      </c>
      <c r="T30">
        <v>0.2359384876250413</v>
      </c>
    </row>
    <row r="31" spans="1:20" x14ac:dyDescent="0.25">
      <c r="A31">
        <v>1.5384615384615391E-2</v>
      </c>
      <c r="B31">
        <v>5.3170573732217452E-2</v>
      </c>
      <c r="C31">
        <v>0.24198387060491169</v>
      </c>
      <c r="D31">
        <v>0</v>
      </c>
      <c r="E31">
        <v>14.08900280360537</v>
      </c>
      <c r="F31">
        <v>0.23744303299972511</v>
      </c>
      <c r="H31">
        <v>1.5384615384615391E-2</v>
      </c>
      <c r="I31">
        <v>5.3170573732217452E-2</v>
      </c>
      <c r="J31">
        <v>0.24058887802226669</v>
      </c>
      <c r="K31">
        <v>0</v>
      </c>
      <c r="L31">
        <v>8.0938934457473017</v>
      </c>
      <c r="M31">
        <v>0.2360695018414285</v>
      </c>
      <c r="O31">
        <v>1.5384615384615391E-2</v>
      </c>
      <c r="P31">
        <v>5.3170573732217452E-2</v>
      </c>
      <c r="Q31">
        <v>0.24233697257216191</v>
      </c>
      <c r="R31">
        <v>0</v>
      </c>
      <c r="S31">
        <v>10.64723609034929</v>
      </c>
      <c r="T31">
        <v>0.23779070262901761</v>
      </c>
    </row>
    <row r="32" spans="1:20" x14ac:dyDescent="0.25">
      <c r="A32">
        <v>3.0769230769230771E-2</v>
      </c>
      <c r="B32">
        <v>5.7502485283384093E-2</v>
      </c>
      <c r="C32">
        <v>0.22089100185974481</v>
      </c>
      <c r="D32">
        <v>0</v>
      </c>
      <c r="E32">
        <v>10.048987155785539</v>
      </c>
      <c r="F32">
        <v>0.21232504840918701</v>
      </c>
      <c r="H32">
        <v>3.0769230769230771E-2</v>
      </c>
      <c r="I32">
        <v>5.7502485283384093E-2</v>
      </c>
      <c r="J32">
        <v>0.22159538316328811</v>
      </c>
      <c r="K32">
        <v>0</v>
      </c>
      <c r="L32">
        <v>5.8963265400303833</v>
      </c>
      <c r="M32">
        <v>0.21300775644185199</v>
      </c>
      <c r="O32">
        <v>3.0769230769230771E-2</v>
      </c>
      <c r="P32">
        <v>5.7502485283384093E-2</v>
      </c>
      <c r="Q32">
        <v>0.2210126109563233</v>
      </c>
      <c r="R32">
        <v>3</v>
      </c>
      <c r="S32">
        <v>8.1515010701692052</v>
      </c>
      <c r="T32">
        <v>0.2124429156874092</v>
      </c>
    </row>
    <row r="34" spans="1:20" s="7" customFormat="1" x14ac:dyDescent="0.25">
      <c r="A34" s="7">
        <f>AVERAGE(A3:A32)</f>
        <v>2.7179487179487191E-2</v>
      </c>
      <c r="B34" s="7">
        <f t="shared" ref="B34:F34" si="0">AVERAGE(B3:B32)</f>
        <v>2.5407544634622085E-2</v>
      </c>
      <c r="C34" s="7">
        <f t="shared" si="0"/>
        <v>0.23714186527342948</v>
      </c>
      <c r="D34" s="7">
        <f t="shared" si="0"/>
        <v>6.6666666666666666E-2</v>
      </c>
      <c r="E34" s="7">
        <f t="shared" si="0"/>
        <v>10.166850895349276</v>
      </c>
      <c r="F34" s="7">
        <f t="shared" si="0"/>
        <v>0.22980752102151453</v>
      </c>
      <c r="H34" s="7">
        <f>AVERAGE(H3:H32)</f>
        <v>2.7179487179487191E-2</v>
      </c>
      <c r="I34" s="7">
        <f t="shared" ref="I34:T34" si="1">AVERAGE(I3:I32)</f>
        <v>2.4855765593209862E-2</v>
      </c>
      <c r="J34" s="7">
        <f t="shared" si="1"/>
        <v>0.23675279014808512</v>
      </c>
      <c r="K34" s="7">
        <f t="shared" si="1"/>
        <v>0.23333333333333334</v>
      </c>
      <c r="L34" s="7">
        <f t="shared" si="1"/>
        <v>10.907429636383227</v>
      </c>
      <c r="M34" s="7">
        <f t="shared" si="1"/>
        <v>0.22944314781820291</v>
      </c>
      <c r="O34" s="7">
        <f t="shared" si="1"/>
        <v>2.7179487179487191E-2</v>
      </c>
      <c r="P34" s="7">
        <f t="shared" si="1"/>
        <v>2.4846786041346162E-2</v>
      </c>
      <c r="Q34" s="7">
        <f t="shared" si="1"/>
        <v>0.23722090522681186</v>
      </c>
      <c r="R34" s="7">
        <f t="shared" si="1"/>
        <v>0.4</v>
      </c>
      <c r="S34" s="7">
        <f t="shared" si="1"/>
        <v>10.935372755333693</v>
      </c>
      <c r="T34" s="7">
        <f t="shared" si="1"/>
        <v>0.22989307166403278</v>
      </c>
    </row>
    <row r="38" spans="1:20" x14ac:dyDescent="0.25">
      <c r="A38">
        <f>A34</f>
        <v>2.7179487179487191E-2</v>
      </c>
      <c r="B38">
        <f t="shared" ref="B38:F38" si="2">B34</f>
        <v>2.5407544634622085E-2</v>
      </c>
      <c r="C38">
        <f t="shared" si="2"/>
        <v>0.23714186527342948</v>
      </c>
      <c r="D38">
        <f t="shared" si="2"/>
        <v>6.6666666666666666E-2</v>
      </c>
      <c r="E38">
        <f t="shared" si="2"/>
        <v>10.166850895349276</v>
      </c>
      <c r="F38">
        <f t="shared" si="2"/>
        <v>0.22980752102151453</v>
      </c>
    </row>
    <row r="39" spans="1:20" x14ac:dyDescent="0.25">
      <c r="A39">
        <f>H34</f>
        <v>2.7179487179487191E-2</v>
      </c>
      <c r="B39">
        <f t="shared" ref="B39:F39" si="3">I34</f>
        <v>2.4855765593209862E-2</v>
      </c>
      <c r="C39">
        <f t="shared" si="3"/>
        <v>0.23675279014808512</v>
      </c>
      <c r="D39">
        <f t="shared" si="3"/>
        <v>0.23333333333333334</v>
      </c>
      <c r="E39">
        <f t="shared" si="3"/>
        <v>10.907429636383227</v>
      </c>
      <c r="F39">
        <f t="shared" si="3"/>
        <v>0.22944314781820291</v>
      </c>
    </row>
    <row r="40" spans="1:20" x14ac:dyDescent="0.25">
      <c r="A40">
        <f>O34</f>
        <v>2.7179487179487191E-2</v>
      </c>
      <c r="B40">
        <f t="shared" ref="B40:F40" si="4">P34</f>
        <v>2.4846786041346162E-2</v>
      </c>
      <c r="C40">
        <f t="shared" si="4"/>
        <v>0.23722090522681186</v>
      </c>
      <c r="D40">
        <f t="shared" si="4"/>
        <v>0.4</v>
      </c>
      <c r="E40">
        <f t="shared" si="4"/>
        <v>10.935372755333693</v>
      </c>
      <c r="F40">
        <f t="shared" si="4"/>
        <v>0.22989307166403278</v>
      </c>
    </row>
    <row r="45" spans="1:20" x14ac:dyDescent="0.25">
      <c r="A45" t="s">
        <v>39</v>
      </c>
    </row>
    <row r="46" spans="1:20" x14ac:dyDescent="0.25">
      <c r="A46" t="s">
        <v>40</v>
      </c>
    </row>
    <row r="47" spans="1:20" x14ac:dyDescent="0.25">
      <c r="A47" t="s">
        <v>41</v>
      </c>
    </row>
    <row r="48" spans="1:20" x14ac:dyDescent="0.25">
      <c r="A48" t="s">
        <v>42</v>
      </c>
    </row>
    <row r="49" spans="1:1" x14ac:dyDescent="0.25">
      <c r="A49" t="s">
        <v>43</v>
      </c>
    </row>
    <row r="50" spans="1:1" x14ac:dyDescent="0.25">
      <c r="A50" t="s">
        <v>44</v>
      </c>
    </row>
  </sheetData>
  <mergeCells count="3">
    <mergeCell ref="H1:M1"/>
    <mergeCell ref="O1:T1"/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3E11F-36E0-4DB7-8B27-5ACE1B54D9CE}">
  <dimension ref="A1:AO43"/>
  <sheetViews>
    <sheetView workbookViewId="0">
      <selection activeCell="AJ2" sqref="AJ2:AO2"/>
    </sheetView>
  </sheetViews>
  <sheetFormatPr defaultRowHeight="13.8" x14ac:dyDescent="0.25"/>
  <sheetData>
    <row r="1" spans="1:41" x14ac:dyDescent="0.25">
      <c r="A1" s="13" t="s">
        <v>15</v>
      </c>
      <c r="B1" s="13"/>
      <c r="C1" s="13"/>
      <c r="D1" s="13"/>
      <c r="E1" s="13"/>
      <c r="F1" s="13"/>
      <c r="H1" s="13" t="s">
        <v>16</v>
      </c>
      <c r="I1" s="13"/>
      <c r="J1" s="13"/>
      <c r="K1" s="13"/>
      <c r="L1" s="13"/>
      <c r="M1" s="13"/>
      <c r="O1" s="13" t="s">
        <v>17</v>
      </c>
      <c r="P1" s="13"/>
      <c r="Q1" s="13"/>
      <c r="R1" s="13"/>
      <c r="S1" s="13"/>
      <c r="T1" s="13"/>
      <c r="V1" s="13" t="s">
        <v>18</v>
      </c>
      <c r="W1" s="13"/>
      <c r="X1" s="13"/>
      <c r="Y1" s="13"/>
      <c r="Z1" s="13"/>
      <c r="AA1" s="13"/>
      <c r="AC1" s="13" t="s">
        <v>19</v>
      </c>
      <c r="AD1" s="13"/>
      <c r="AE1" s="13"/>
      <c r="AF1" s="13"/>
      <c r="AG1" s="13"/>
      <c r="AH1" s="13"/>
      <c r="AJ1" s="13" t="s">
        <v>20</v>
      </c>
      <c r="AK1" s="13"/>
      <c r="AL1" s="13"/>
      <c r="AM1" s="13"/>
      <c r="AN1" s="13"/>
      <c r="AO1" s="13"/>
    </row>
    <row r="2" spans="1:41" s="8" customFormat="1" ht="60.75" customHeight="1" x14ac:dyDescent="0.25">
      <c r="A2" s="12" t="s">
        <v>33</v>
      </c>
      <c r="B2" s="12" t="s">
        <v>34</v>
      </c>
      <c r="C2" s="12" t="s">
        <v>35</v>
      </c>
      <c r="D2" s="12" t="s">
        <v>36</v>
      </c>
      <c r="E2" s="12" t="s">
        <v>37</v>
      </c>
      <c r="F2" s="12" t="s">
        <v>38</v>
      </c>
      <c r="H2" s="12" t="s">
        <v>33</v>
      </c>
      <c r="I2" s="12" t="s">
        <v>34</v>
      </c>
      <c r="J2" s="12" t="s">
        <v>35</v>
      </c>
      <c r="K2" s="12" t="s">
        <v>36</v>
      </c>
      <c r="L2" s="12" t="s">
        <v>37</v>
      </c>
      <c r="M2" s="12" t="s">
        <v>38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  <c r="V2" s="12" t="s">
        <v>33</v>
      </c>
      <c r="W2" s="12" t="s">
        <v>34</v>
      </c>
      <c r="X2" s="12" t="s">
        <v>35</v>
      </c>
      <c r="Y2" s="12" t="s">
        <v>36</v>
      </c>
      <c r="Z2" s="12" t="s">
        <v>37</v>
      </c>
      <c r="AA2" s="12" t="s">
        <v>38</v>
      </c>
      <c r="AC2" s="12" t="s">
        <v>33</v>
      </c>
      <c r="AD2" s="12" t="s">
        <v>34</v>
      </c>
      <c r="AE2" s="12" t="s">
        <v>35</v>
      </c>
      <c r="AF2" s="12" t="s">
        <v>36</v>
      </c>
      <c r="AG2" s="12" t="s">
        <v>37</v>
      </c>
      <c r="AH2" s="12" t="s">
        <v>38</v>
      </c>
      <c r="AJ2" s="12" t="s">
        <v>33</v>
      </c>
      <c r="AK2" s="12" t="s">
        <v>34</v>
      </c>
      <c r="AL2" s="12" t="s">
        <v>35</v>
      </c>
      <c r="AM2" s="12" t="s">
        <v>36</v>
      </c>
      <c r="AN2" s="12" t="s">
        <v>37</v>
      </c>
      <c r="AO2" s="12" t="s">
        <v>38</v>
      </c>
    </row>
    <row r="3" spans="1:41" x14ac:dyDescent="0.25">
      <c r="A3">
        <v>7.6923076923076927E-2</v>
      </c>
      <c r="B3">
        <v>2.6089347445369261E-2</v>
      </c>
      <c r="C3">
        <v>0.27179199816510191</v>
      </c>
      <c r="D3">
        <v>0</v>
      </c>
      <c r="E3">
        <v>11.486016342865421</v>
      </c>
      <c r="F3">
        <v>0.24887804850275799</v>
      </c>
      <c r="H3">
        <v>6.8493150684931503E-2</v>
      </c>
      <c r="I3">
        <v>2.6806584280822408E-2</v>
      </c>
      <c r="J3">
        <v>0.30478667450545383</v>
      </c>
      <c r="K3">
        <v>0</v>
      </c>
      <c r="L3">
        <v>13.177361539506199</v>
      </c>
      <c r="M3">
        <v>0.28207480746529801</v>
      </c>
      <c r="O3">
        <v>3.8461538461538457E-2</v>
      </c>
      <c r="P3">
        <v>4.1821492694276742E-2</v>
      </c>
      <c r="Q3">
        <v>0.29882205132549539</v>
      </c>
      <c r="R3">
        <v>0</v>
      </c>
      <c r="S3">
        <v>10.94711312238463</v>
      </c>
      <c r="T3">
        <v>0.28572037655550431</v>
      </c>
      <c r="V3">
        <v>1.282051282051282E-2</v>
      </c>
      <c r="W3">
        <v>6.3424483270896115E-2</v>
      </c>
      <c r="X3">
        <v>0.2906834205843925</v>
      </c>
      <c r="Y3">
        <v>0</v>
      </c>
      <c r="Z3">
        <v>10.24607938955886</v>
      </c>
      <c r="AA3">
        <v>0.28614357566317089</v>
      </c>
      <c r="AC3">
        <v>2.4096385542168679E-2</v>
      </c>
      <c r="AD3">
        <v>8.9866394805686589E-3</v>
      </c>
      <c r="AE3">
        <v>0.30845030168596638</v>
      </c>
      <c r="AF3">
        <v>0</v>
      </c>
      <c r="AG3">
        <v>9.9283144879394598</v>
      </c>
      <c r="AH3">
        <v>0.30080121876629079</v>
      </c>
      <c r="AJ3">
        <v>0</v>
      </c>
      <c r="AK3">
        <v>0</v>
      </c>
      <c r="AL3">
        <v>0.31319009533055531</v>
      </c>
      <c r="AM3">
        <v>0</v>
      </c>
      <c r="AN3">
        <v>9.6473534490775528</v>
      </c>
      <c r="AO3">
        <v>0.31319009533055531</v>
      </c>
    </row>
    <row r="4" spans="1:41" x14ac:dyDescent="0.25">
      <c r="A4">
        <v>0</v>
      </c>
      <c r="B4">
        <v>0</v>
      </c>
      <c r="C4">
        <v>0.23944986098609031</v>
      </c>
      <c r="D4">
        <v>0</v>
      </c>
      <c r="E4">
        <v>8.9402780397799386</v>
      </c>
      <c r="F4">
        <v>0.23944986098609031</v>
      </c>
      <c r="H4">
        <v>0</v>
      </c>
      <c r="I4">
        <v>0</v>
      </c>
      <c r="J4">
        <v>0.25869282559991258</v>
      </c>
      <c r="K4">
        <v>0</v>
      </c>
      <c r="L4">
        <v>9.02278860916703</v>
      </c>
      <c r="M4">
        <v>0.25869282559991258</v>
      </c>
      <c r="O4">
        <v>0</v>
      </c>
      <c r="P4">
        <v>0</v>
      </c>
      <c r="Q4">
        <v>0.26727977006773868</v>
      </c>
      <c r="R4">
        <v>0</v>
      </c>
      <c r="S4">
        <v>13.83577144320371</v>
      </c>
      <c r="T4">
        <v>0.26727977006773868</v>
      </c>
      <c r="V4">
        <v>0</v>
      </c>
      <c r="W4">
        <v>0</v>
      </c>
      <c r="X4">
        <v>0.28814329569364211</v>
      </c>
      <c r="Y4">
        <v>0</v>
      </c>
      <c r="Z4">
        <v>12.59747707167703</v>
      </c>
      <c r="AA4">
        <v>0.28814329569364211</v>
      </c>
      <c r="AC4">
        <v>0</v>
      </c>
      <c r="AD4">
        <v>0</v>
      </c>
      <c r="AE4">
        <v>0.29573004909869072</v>
      </c>
      <c r="AF4">
        <v>0</v>
      </c>
      <c r="AG4">
        <v>11.401754250991379</v>
      </c>
      <c r="AH4">
        <v>0.29573004909869072</v>
      </c>
      <c r="AJ4">
        <v>0</v>
      </c>
      <c r="AK4">
        <v>0</v>
      </c>
      <c r="AL4">
        <v>0.30776610004270799</v>
      </c>
      <c r="AM4">
        <v>0</v>
      </c>
      <c r="AN4">
        <v>11.310551331768551</v>
      </c>
      <c r="AO4">
        <v>0.30776610004270799</v>
      </c>
    </row>
    <row r="5" spans="1:41" x14ac:dyDescent="0.25">
      <c r="A5">
        <v>3.0769230769230771E-2</v>
      </c>
      <c r="B5">
        <v>7.9434413665494086E-2</v>
      </c>
      <c r="C5">
        <v>0.21656081901118879</v>
      </c>
      <c r="D5">
        <v>0</v>
      </c>
      <c r="E5">
        <v>7.2259453163088434</v>
      </c>
      <c r="F5">
        <v>0.20745327339036779</v>
      </c>
      <c r="H5">
        <v>2.8985507246376808E-2</v>
      </c>
      <c r="I5">
        <v>7.9434413665494086E-2</v>
      </c>
      <c r="J5">
        <v>0.23358354399365089</v>
      </c>
      <c r="K5">
        <v>0</v>
      </c>
      <c r="L5">
        <v>7.2653777799722352</v>
      </c>
      <c r="M5">
        <v>0.2245105597136757</v>
      </c>
      <c r="O5">
        <v>1.2500000000000001E-2</v>
      </c>
      <c r="P5">
        <v>6.08315141748621E-2</v>
      </c>
      <c r="Q5">
        <v>0.26400381282018531</v>
      </c>
      <c r="R5">
        <v>0</v>
      </c>
      <c r="S5">
        <v>11.1411399775786</v>
      </c>
      <c r="T5">
        <v>0.2599433712327473</v>
      </c>
      <c r="V5">
        <v>1.234567901234568E-2</v>
      </c>
      <c r="W5">
        <v>6.08315141748621E-2</v>
      </c>
      <c r="X5">
        <v>0.26213658057619121</v>
      </c>
      <c r="Y5">
        <v>0</v>
      </c>
      <c r="Z5">
        <v>9.3465043121555809</v>
      </c>
      <c r="AA5">
        <v>0.25814932014716591</v>
      </c>
      <c r="AC5">
        <v>0</v>
      </c>
      <c r="AD5">
        <v>0</v>
      </c>
      <c r="AE5">
        <v>0.28219488300218148</v>
      </c>
      <c r="AF5">
        <v>0</v>
      </c>
      <c r="AG5">
        <v>10.60996835864408</v>
      </c>
      <c r="AH5">
        <v>0.28219488300218148</v>
      </c>
      <c r="AJ5">
        <v>0</v>
      </c>
      <c r="AK5">
        <v>0</v>
      </c>
      <c r="AL5">
        <v>0.29451263755524842</v>
      </c>
      <c r="AM5">
        <v>0</v>
      </c>
      <c r="AN5">
        <v>10.44372675683487</v>
      </c>
      <c r="AO5">
        <v>0.29451263755524842</v>
      </c>
    </row>
    <row r="6" spans="1:41" x14ac:dyDescent="0.25">
      <c r="A6">
        <v>0</v>
      </c>
      <c r="B6">
        <v>0</v>
      </c>
      <c r="C6">
        <v>0.24557717936235501</v>
      </c>
      <c r="D6">
        <v>0</v>
      </c>
      <c r="E6">
        <v>10.042765697612531</v>
      </c>
      <c r="F6">
        <v>0.24557717936235501</v>
      </c>
      <c r="H6">
        <v>0</v>
      </c>
      <c r="I6">
        <v>0</v>
      </c>
      <c r="J6">
        <v>0.2630598644926897</v>
      </c>
      <c r="K6">
        <v>0</v>
      </c>
      <c r="L6">
        <v>10.875102626773559</v>
      </c>
      <c r="M6">
        <v>0.2630598644926897</v>
      </c>
      <c r="O6">
        <v>0</v>
      </c>
      <c r="P6">
        <v>0</v>
      </c>
      <c r="Q6">
        <v>0.28075549796010763</v>
      </c>
      <c r="R6">
        <v>0</v>
      </c>
      <c r="S6">
        <v>10.41633332799983</v>
      </c>
      <c r="T6">
        <v>0.28075549796010763</v>
      </c>
      <c r="V6">
        <v>0</v>
      </c>
      <c r="W6">
        <v>0</v>
      </c>
      <c r="X6">
        <v>0.28568897113367248</v>
      </c>
      <c r="Y6">
        <v>0</v>
      </c>
      <c r="Z6">
        <v>10.583005244258359</v>
      </c>
      <c r="AA6">
        <v>0.28568897113367248</v>
      </c>
      <c r="AC6">
        <v>0</v>
      </c>
      <c r="AD6">
        <v>0</v>
      </c>
      <c r="AE6">
        <v>0.30240436891033062</v>
      </c>
      <c r="AF6">
        <v>0</v>
      </c>
      <c r="AG6">
        <v>8.5648784496420536</v>
      </c>
      <c r="AH6">
        <v>0.30240436891033062</v>
      </c>
      <c r="AJ6">
        <v>0</v>
      </c>
      <c r="AK6">
        <v>0</v>
      </c>
      <c r="AL6">
        <v>0.31185482473151699</v>
      </c>
      <c r="AM6">
        <v>0</v>
      </c>
      <c r="AN6">
        <v>7.7043586921393308</v>
      </c>
      <c r="AO6">
        <v>0.31185482473151699</v>
      </c>
    </row>
    <row r="7" spans="1:41" x14ac:dyDescent="0.25">
      <c r="A7">
        <v>1.5384615384615391E-2</v>
      </c>
      <c r="B7">
        <v>2.478298489287711E-2</v>
      </c>
      <c r="C7">
        <v>0.20914336926238861</v>
      </c>
      <c r="D7">
        <v>0</v>
      </c>
      <c r="E7">
        <v>10.60996835864408</v>
      </c>
      <c r="F7">
        <v>0.20554450227538451</v>
      </c>
      <c r="H7">
        <v>1.388888888888889E-2</v>
      </c>
      <c r="I7">
        <v>2.478298489287711E-2</v>
      </c>
      <c r="J7">
        <v>0.23143324698857839</v>
      </c>
      <c r="K7">
        <v>1</v>
      </c>
      <c r="L7">
        <v>11.691724790270619</v>
      </c>
      <c r="M7">
        <v>0.22787468821244711</v>
      </c>
      <c r="O7">
        <v>1.298701298701299E-2</v>
      </c>
      <c r="P7">
        <v>2.478298489287711E-2</v>
      </c>
      <c r="Q7">
        <v>0.24279837792752099</v>
      </c>
      <c r="R7">
        <v>2</v>
      </c>
      <c r="S7">
        <v>11.122692377040989</v>
      </c>
      <c r="T7">
        <v>0.23932329529348981</v>
      </c>
      <c r="V7">
        <v>1.149425287356322E-2</v>
      </c>
      <c r="W7">
        <v>2.478298489287711E-2</v>
      </c>
      <c r="X7">
        <v>0.26889546216223792</v>
      </c>
      <c r="Y7">
        <v>0</v>
      </c>
      <c r="Z7">
        <v>12.291111771171421</v>
      </c>
      <c r="AA7">
        <v>0.26551984782827098</v>
      </c>
      <c r="AC7">
        <v>1.041666666666667E-2</v>
      </c>
      <c r="AD7">
        <v>2.478298489287711E-2</v>
      </c>
      <c r="AE7">
        <v>0.29162376241788202</v>
      </c>
      <c r="AF7">
        <v>0</v>
      </c>
      <c r="AG7">
        <v>12.855654675778171</v>
      </c>
      <c r="AH7">
        <v>0.28832785880006162</v>
      </c>
      <c r="AJ7">
        <v>0</v>
      </c>
      <c r="AK7">
        <v>0</v>
      </c>
      <c r="AL7">
        <v>0.2981522710398411</v>
      </c>
      <c r="AM7">
        <v>0</v>
      </c>
      <c r="AN7">
        <v>12.30272908167708</v>
      </c>
      <c r="AO7">
        <v>0.2981522710398411</v>
      </c>
    </row>
    <row r="8" spans="1:41" x14ac:dyDescent="0.25">
      <c r="A8">
        <v>4.6153846153846163E-2</v>
      </c>
      <c r="B8">
        <v>2.2032394006376389E-2</v>
      </c>
      <c r="C8">
        <v>0.23223731573119519</v>
      </c>
      <c r="D8">
        <v>0</v>
      </c>
      <c r="E8">
        <v>9.7797166187398883</v>
      </c>
      <c r="F8">
        <v>0.2205017906663842</v>
      </c>
      <c r="H8">
        <v>3.8461538461538457E-2</v>
      </c>
      <c r="I8">
        <v>2.2032394006376389E-2</v>
      </c>
      <c r="J8">
        <v>0.26972051037493627</v>
      </c>
      <c r="K8">
        <v>0</v>
      </c>
      <c r="L8">
        <v>10.575409482109229</v>
      </c>
      <c r="M8">
        <v>0.25849924482180892</v>
      </c>
      <c r="O8">
        <v>3.8461538461538457E-2</v>
      </c>
      <c r="P8">
        <v>2.2032394006376389E-2</v>
      </c>
      <c r="Q8">
        <v>0.27080525687555868</v>
      </c>
      <c r="R8">
        <v>0</v>
      </c>
      <c r="S8">
        <v>9.3874916777592929</v>
      </c>
      <c r="T8">
        <v>0.25954227030317661</v>
      </c>
      <c r="V8">
        <v>1.234567901234568E-2</v>
      </c>
      <c r="W8">
        <v>2.0126849219272991E-2</v>
      </c>
      <c r="X8">
        <v>0.27035836752245979</v>
      </c>
      <c r="Y8">
        <v>0</v>
      </c>
      <c r="Z8">
        <v>11.535659000309799</v>
      </c>
      <c r="AA8">
        <v>0.2667721302787347</v>
      </c>
      <c r="AC8">
        <v>1.0869565217391301E-2</v>
      </c>
      <c r="AD8">
        <v>1.690136366812434E-2</v>
      </c>
      <c r="AE8">
        <v>0.2995221889322896</v>
      </c>
      <c r="AF8">
        <v>0</v>
      </c>
      <c r="AG8">
        <v>9.7824551402717184</v>
      </c>
      <c r="AH8">
        <v>0.29608280249098068</v>
      </c>
      <c r="AJ8">
        <v>0</v>
      </c>
      <c r="AK8">
        <v>0</v>
      </c>
      <c r="AL8">
        <v>0.30271675706438178</v>
      </c>
      <c r="AM8">
        <v>0</v>
      </c>
      <c r="AN8">
        <v>8.581541653039805</v>
      </c>
      <c r="AO8">
        <v>0.30271675706438178</v>
      </c>
    </row>
    <row r="9" spans="1:41" x14ac:dyDescent="0.25">
      <c r="A9">
        <v>1.5384615384615391E-2</v>
      </c>
      <c r="B9">
        <v>4.3247511557364497E-2</v>
      </c>
      <c r="C9">
        <v>0.23170573475458631</v>
      </c>
      <c r="D9">
        <v>0</v>
      </c>
      <c r="E9">
        <v>9.335033858688309</v>
      </c>
      <c r="F9">
        <v>0.22747568481132549</v>
      </c>
      <c r="H9">
        <v>1.4492753623188409E-2</v>
      </c>
      <c r="I9">
        <v>4.3247511557364497E-2</v>
      </c>
      <c r="J9">
        <v>0.2427502108133468</v>
      </c>
      <c r="K9">
        <v>0</v>
      </c>
      <c r="L9">
        <v>12.62650273941963</v>
      </c>
      <c r="M9">
        <v>0.2386053162862351</v>
      </c>
      <c r="O9">
        <v>0</v>
      </c>
      <c r="P9">
        <v>0</v>
      </c>
      <c r="Q9">
        <v>0.25577716397074118</v>
      </c>
      <c r="R9">
        <v>0</v>
      </c>
      <c r="S9">
        <v>9.6944387592651733</v>
      </c>
      <c r="T9">
        <v>0.25577716397074118</v>
      </c>
      <c r="V9">
        <v>1.204819277108434E-2</v>
      </c>
      <c r="W9">
        <v>4.3247511557364497E-2</v>
      </c>
      <c r="X9">
        <v>0.2751152883605999</v>
      </c>
      <c r="Y9">
        <v>0</v>
      </c>
      <c r="Z9">
        <v>10.66034038588155</v>
      </c>
      <c r="AA9">
        <v>0.27127959197604617</v>
      </c>
      <c r="AC9">
        <v>0</v>
      </c>
      <c r="AD9">
        <v>0</v>
      </c>
      <c r="AE9">
        <v>0.28626954048208331</v>
      </c>
      <c r="AF9">
        <v>0</v>
      </c>
      <c r="AG9">
        <v>9.9426929378887525</v>
      </c>
      <c r="AH9">
        <v>0.28626954048208331</v>
      </c>
      <c r="AJ9">
        <v>0</v>
      </c>
      <c r="AK9">
        <v>0</v>
      </c>
      <c r="AL9">
        <v>0.28827918268514868</v>
      </c>
      <c r="AM9">
        <v>0</v>
      </c>
      <c r="AN9">
        <v>8.4134246467009071</v>
      </c>
      <c r="AO9">
        <v>0.28827918268514868</v>
      </c>
    </row>
    <row r="10" spans="1:41" x14ac:dyDescent="0.25">
      <c r="A10">
        <v>0</v>
      </c>
      <c r="B10">
        <v>0</v>
      </c>
      <c r="C10">
        <v>0.25057625072170281</v>
      </c>
      <c r="D10">
        <v>0</v>
      </c>
      <c r="E10">
        <v>11.609724987514319</v>
      </c>
      <c r="F10">
        <v>0.25057625072170281</v>
      </c>
      <c r="H10">
        <v>0</v>
      </c>
      <c r="I10">
        <v>0</v>
      </c>
      <c r="J10">
        <v>0.26477548177442262</v>
      </c>
      <c r="K10">
        <v>0</v>
      </c>
      <c r="L10">
        <v>11.82007976767863</v>
      </c>
      <c r="M10">
        <v>0.26477548177442262</v>
      </c>
      <c r="O10">
        <v>0</v>
      </c>
      <c r="P10">
        <v>0</v>
      </c>
      <c r="Q10">
        <v>0.26949832811300373</v>
      </c>
      <c r="R10">
        <v>0</v>
      </c>
      <c r="S10">
        <v>10.67373277858179</v>
      </c>
      <c r="T10">
        <v>0.26949832811300373</v>
      </c>
      <c r="V10">
        <v>0</v>
      </c>
      <c r="W10">
        <v>0</v>
      </c>
      <c r="X10">
        <v>0.28442939456761052</v>
      </c>
      <c r="Y10">
        <v>0</v>
      </c>
      <c r="Z10">
        <v>9.8234413521942496</v>
      </c>
      <c r="AA10">
        <v>0.28442939456761052</v>
      </c>
      <c r="AC10">
        <v>0</v>
      </c>
      <c r="AD10">
        <v>0</v>
      </c>
      <c r="AE10">
        <v>0.30617356106017118</v>
      </c>
      <c r="AF10">
        <v>0</v>
      </c>
      <c r="AG10">
        <v>9.0307016022328757</v>
      </c>
      <c r="AH10">
        <v>0.30617356106017118</v>
      </c>
      <c r="AJ10">
        <v>0</v>
      </c>
      <c r="AK10">
        <v>0</v>
      </c>
      <c r="AL10">
        <v>0.30973813338499517</v>
      </c>
      <c r="AM10">
        <v>0</v>
      </c>
      <c r="AN10">
        <v>9.5281537710993245</v>
      </c>
      <c r="AO10">
        <v>0.30973813338499517</v>
      </c>
    </row>
    <row r="11" spans="1:41" x14ac:dyDescent="0.25">
      <c r="A11">
        <v>1.5384615384615391E-2</v>
      </c>
      <c r="B11">
        <v>1.848666973920654E-2</v>
      </c>
      <c r="C11">
        <v>0.22771399763986211</v>
      </c>
      <c r="D11">
        <v>0</v>
      </c>
      <c r="E11">
        <v>9.3770235911280206</v>
      </c>
      <c r="F11">
        <v>0.2239262950647995</v>
      </c>
      <c r="H11">
        <v>1.408450704225352E-2</v>
      </c>
      <c r="I11">
        <v>1.933298496839875E-3</v>
      </c>
      <c r="J11">
        <v>0.24651086132756589</v>
      </c>
      <c r="K11">
        <v>0</v>
      </c>
      <c r="L11">
        <v>10.378549306829241</v>
      </c>
      <c r="M11">
        <v>0.2430116478089123</v>
      </c>
      <c r="O11">
        <v>1.2500000000000001E-2</v>
      </c>
      <c r="P11">
        <v>1.933298496839875E-3</v>
      </c>
      <c r="Q11">
        <v>0.26312460456442449</v>
      </c>
      <c r="R11">
        <v>1</v>
      </c>
      <c r="S11">
        <v>8.6839342630926382</v>
      </c>
      <c r="T11">
        <v>0.25981138077615867</v>
      </c>
      <c r="V11">
        <v>0</v>
      </c>
      <c r="W11">
        <v>0</v>
      </c>
      <c r="X11">
        <v>0.28137750214199347</v>
      </c>
      <c r="Y11">
        <v>0</v>
      </c>
      <c r="Z11">
        <v>9.6916753674775666</v>
      </c>
      <c r="AA11">
        <v>0.28137750214199347</v>
      </c>
      <c r="AC11">
        <v>0</v>
      </c>
      <c r="AD11">
        <v>0</v>
      </c>
      <c r="AE11">
        <v>0.29056265067724429</v>
      </c>
      <c r="AF11">
        <v>0</v>
      </c>
      <c r="AG11">
        <v>7.1713716560063618</v>
      </c>
      <c r="AH11">
        <v>0.29056265067724429</v>
      </c>
      <c r="AJ11">
        <v>0</v>
      </c>
      <c r="AK11">
        <v>0</v>
      </c>
      <c r="AL11">
        <v>0.30473197849214279</v>
      </c>
      <c r="AM11">
        <v>0</v>
      </c>
      <c r="AN11">
        <v>8.3452296039628013</v>
      </c>
      <c r="AO11">
        <v>0.30473197849214279</v>
      </c>
    </row>
    <row r="12" spans="1:41" x14ac:dyDescent="0.25">
      <c r="A12">
        <v>0</v>
      </c>
      <c r="B12">
        <v>0</v>
      </c>
      <c r="C12">
        <v>0.26850537149522002</v>
      </c>
      <c r="D12">
        <v>0</v>
      </c>
      <c r="E12">
        <v>11.32632836737988</v>
      </c>
      <c r="F12">
        <v>0.26850537149522002</v>
      </c>
      <c r="H12">
        <v>0</v>
      </c>
      <c r="I12">
        <v>0</v>
      </c>
      <c r="J12">
        <v>0.28979326937285388</v>
      </c>
      <c r="K12">
        <v>0</v>
      </c>
      <c r="L12">
        <v>11.710038428630369</v>
      </c>
      <c r="M12">
        <v>0.28979326937285388</v>
      </c>
      <c r="O12">
        <v>0</v>
      </c>
      <c r="P12">
        <v>0</v>
      </c>
      <c r="Q12">
        <v>0.29199391651527229</v>
      </c>
      <c r="R12">
        <v>0</v>
      </c>
      <c r="S12">
        <v>11.32632836737988</v>
      </c>
      <c r="T12">
        <v>0.29199391651527229</v>
      </c>
      <c r="V12">
        <v>0</v>
      </c>
      <c r="W12">
        <v>0</v>
      </c>
      <c r="X12">
        <v>0.30474874511389283</v>
      </c>
      <c r="Y12">
        <v>1</v>
      </c>
      <c r="Z12">
        <v>10.194536351819609</v>
      </c>
      <c r="AA12">
        <v>0.30474874511389283</v>
      </c>
      <c r="AC12">
        <v>0</v>
      </c>
      <c r="AD12">
        <v>0</v>
      </c>
      <c r="AE12">
        <v>0.31778371737625721</v>
      </c>
      <c r="AF12">
        <v>0</v>
      </c>
      <c r="AG12">
        <v>9.8188957773119423</v>
      </c>
      <c r="AH12">
        <v>0.31778371737625721</v>
      </c>
      <c r="AJ12">
        <v>0</v>
      </c>
      <c r="AK12">
        <v>0</v>
      </c>
      <c r="AL12">
        <v>0.32620472609675327</v>
      </c>
      <c r="AM12">
        <v>0</v>
      </c>
      <c r="AN12">
        <v>9.7943132188311921</v>
      </c>
      <c r="AO12">
        <v>0.32620472609675327</v>
      </c>
    </row>
    <row r="13" spans="1:41" x14ac:dyDescent="0.25">
      <c r="A13">
        <v>4.6153846153846163E-2</v>
      </c>
      <c r="B13">
        <v>2.7060531086906169E-2</v>
      </c>
      <c r="C13">
        <v>0.24688338327913351</v>
      </c>
      <c r="D13">
        <v>0</v>
      </c>
      <c r="E13">
        <v>8.7820840351251483</v>
      </c>
      <c r="F13">
        <v>0.2342398180007009</v>
      </c>
      <c r="H13">
        <v>4.3478260869565223E-2</v>
      </c>
      <c r="I13">
        <v>2.7060531086906169E-2</v>
      </c>
      <c r="J13">
        <v>0.25851417722878012</v>
      </c>
      <c r="K13">
        <v>0</v>
      </c>
      <c r="L13">
        <v>11.506985456048611</v>
      </c>
      <c r="M13">
        <v>0.24609788556288059</v>
      </c>
      <c r="O13">
        <v>4.1095890410958902E-2</v>
      </c>
      <c r="P13">
        <v>2.7060531086906169E-2</v>
      </c>
      <c r="Q13">
        <v>0.26981767073979029</v>
      </c>
      <c r="R13">
        <v>0</v>
      </c>
      <c r="S13">
        <v>9.4254594431404612</v>
      </c>
      <c r="T13">
        <v>0.2576171966921178</v>
      </c>
      <c r="V13">
        <v>0</v>
      </c>
      <c r="W13">
        <v>0</v>
      </c>
      <c r="X13">
        <v>0.28180279800085473</v>
      </c>
      <c r="Y13">
        <v>0</v>
      </c>
      <c r="Z13">
        <v>11.51319119221823</v>
      </c>
      <c r="AA13">
        <v>0.28180279800085473</v>
      </c>
      <c r="AC13">
        <v>0</v>
      </c>
      <c r="AD13">
        <v>0</v>
      </c>
      <c r="AE13">
        <v>0.28860645594239981</v>
      </c>
      <c r="AF13">
        <v>0</v>
      </c>
      <c r="AG13">
        <v>7.6892782496148504</v>
      </c>
      <c r="AH13">
        <v>0.28860645594239981</v>
      </c>
      <c r="AJ13">
        <v>0</v>
      </c>
      <c r="AK13">
        <v>0</v>
      </c>
      <c r="AL13">
        <v>0.29746937521459338</v>
      </c>
      <c r="AM13">
        <v>0</v>
      </c>
      <c r="AN13">
        <v>10.07117527543689</v>
      </c>
      <c r="AO13">
        <v>0.29746937521459338</v>
      </c>
    </row>
    <row r="14" spans="1:41" x14ac:dyDescent="0.25">
      <c r="A14">
        <v>6.1538461538461542E-2</v>
      </c>
      <c r="B14">
        <v>2.7582618133850989E-2</v>
      </c>
      <c r="C14">
        <v>0.1904751347092207</v>
      </c>
      <c r="D14">
        <v>0</v>
      </c>
      <c r="E14">
        <v>10.30169888901826</v>
      </c>
      <c r="F14">
        <v>0.17705619607272399</v>
      </c>
      <c r="H14">
        <v>5.128205128205128E-2</v>
      </c>
      <c r="I14">
        <v>2.7582618133850989E-2</v>
      </c>
      <c r="J14">
        <v>0.23373326023657121</v>
      </c>
      <c r="K14">
        <v>0</v>
      </c>
      <c r="L14">
        <v>11.88937100342751</v>
      </c>
      <c r="M14">
        <v>0.2203324459611648</v>
      </c>
      <c r="O14">
        <v>3.5714285714285712E-2</v>
      </c>
      <c r="P14">
        <v>2.6153809916171181E-2</v>
      </c>
      <c r="Q14">
        <v>0.24768273120227599</v>
      </c>
      <c r="R14">
        <v>0</v>
      </c>
      <c r="S14">
        <v>12.25910740167139</v>
      </c>
      <c r="T14">
        <v>0.23790285473375999</v>
      </c>
      <c r="V14">
        <v>2.1276595744680851E-2</v>
      </c>
      <c r="W14">
        <v>2.370803882785455E-2</v>
      </c>
      <c r="X14">
        <v>0.26454852321107047</v>
      </c>
      <c r="Y14">
        <v>0</v>
      </c>
      <c r="Z14">
        <v>10.250435530816659</v>
      </c>
      <c r="AA14">
        <v>0.25841540486981679</v>
      </c>
      <c r="AC14">
        <v>9.7087378640776691E-3</v>
      </c>
      <c r="AD14">
        <v>4.9318907175900588E-2</v>
      </c>
      <c r="AE14">
        <v>0.27735443612737309</v>
      </c>
      <c r="AF14">
        <v>0</v>
      </c>
      <c r="AG14">
        <v>8.3055489196767045</v>
      </c>
      <c r="AH14">
        <v>0.27418285027005979</v>
      </c>
      <c r="AJ14">
        <v>0</v>
      </c>
      <c r="AK14">
        <v>0</v>
      </c>
      <c r="AL14">
        <v>0.28765640855479269</v>
      </c>
      <c r="AM14">
        <v>0</v>
      </c>
      <c r="AN14">
        <v>10.141851056742199</v>
      </c>
      <c r="AO14">
        <v>0.28765640855479269</v>
      </c>
    </row>
    <row r="15" spans="1:41" x14ac:dyDescent="0.25">
      <c r="A15">
        <v>0</v>
      </c>
      <c r="B15">
        <v>0</v>
      </c>
      <c r="C15">
        <v>0.2316949848997146</v>
      </c>
      <c r="D15">
        <v>0</v>
      </c>
      <c r="E15">
        <v>10.583005244258359</v>
      </c>
      <c r="F15">
        <v>0.2316949848997146</v>
      </c>
      <c r="H15">
        <v>0</v>
      </c>
      <c r="I15">
        <v>0</v>
      </c>
      <c r="J15">
        <v>0.25119402292495052</v>
      </c>
      <c r="K15">
        <v>0</v>
      </c>
      <c r="L15">
        <v>10.99918828173892</v>
      </c>
      <c r="M15">
        <v>0.25119402292495052</v>
      </c>
      <c r="O15">
        <v>0</v>
      </c>
      <c r="P15">
        <v>0</v>
      </c>
      <c r="Q15">
        <v>0.28648641147202658</v>
      </c>
      <c r="R15">
        <v>0</v>
      </c>
      <c r="S15">
        <v>11.071198154284319</v>
      </c>
      <c r="T15">
        <v>0.28648641147202658</v>
      </c>
      <c r="V15">
        <v>0</v>
      </c>
      <c r="W15">
        <v>0</v>
      </c>
      <c r="X15">
        <v>0.29238538924444052</v>
      </c>
      <c r="Y15">
        <v>0</v>
      </c>
      <c r="Z15">
        <v>9.4679911883597114</v>
      </c>
      <c r="AA15">
        <v>0.29238538924444052</v>
      </c>
      <c r="AC15">
        <v>0</v>
      </c>
      <c r="AD15">
        <v>0</v>
      </c>
      <c r="AE15">
        <v>0.29814466806663781</v>
      </c>
      <c r="AF15">
        <v>0</v>
      </c>
      <c r="AG15">
        <v>11.96124694885231</v>
      </c>
      <c r="AH15">
        <v>0.29814466806663781</v>
      </c>
      <c r="AJ15">
        <v>0</v>
      </c>
      <c r="AK15">
        <v>0</v>
      </c>
      <c r="AL15">
        <v>0.31125558354340382</v>
      </c>
      <c r="AM15">
        <v>0</v>
      </c>
      <c r="AN15">
        <v>11.535659000309799</v>
      </c>
      <c r="AO15">
        <v>0.31125558354340382</v>
      </c>
    </row>
    <row r="16" spans="1:41" x14ac:dyDescent="0.25">
      <c r="A16">
        <v>4.6153846153846163E-2</v>
      </c>
      <c r="B16">
        <v>4.5128708461700473E-2</v>
      </c>
      <c r="C16">
        <v>0.22981440089210861</v>
      </c>
      <c r="D16">
        <v>0</v>
      </c>
      <c r="E16">
        <v>10.859492227013719</v>
      </c>
      <c r="F16">
        <v>0.21712471892193269</v>
      </c>
      <c r="H16">
        <v>4.3478260869565223E-2</v>
      </c>
      <c r="I16">
        <v>4.5128708461700473E-2</v>
      </c>
      <c r="J16">
        <v>0.24405011776447719</v>
      </c>
      <c r="K16">
        <v>0</v>
      </c>
      <c r="L16">
        <v>11.622023428449481</v>
      </c>
      <c r="M16">
        <v>0.2314771253198607</v>
      </c>
      <c r="O16">
        <v>2.4390243902439029E-2</v>
      </c>
      <c r="P16">
        <v>3.8103856215058629E-2</v>
      </c>
      <c r="Q16">
        <v>0.27510113204062708</v>
      </c>
      <c r="R16">
        <v>1</v>
      </c>
      <c r="S16">
        <v>10.45995766175534</v>
      </c>
      <c r="T16">
        <v>0.2674619859856105</v>
      </c>
      <c r="V16">
        <v>1.030927835051546E-2</v>
      </c>
      <c r="W16">
        <v>1.2891188650394181E-2</v>
      </c>
      <c r="X16">
        <v>0.29984626289053212</v>
      </c>
      <c r="Y16">
        <v>0</v>
      </c>
      <c r="Z16">
        <v>9.8379730781149366</v>
      </c>
      <c r="AA16">
        <v>0.2966221654519659</v>
      </c>
      <c r="AC16">
        <v>1.0526315789473681E-2</v>
      </c>
      <c r="AD16">
        <v>6.3316523779723077E-2</v>
      </c>
      <c r="AE16">
        <v>0.29617702871743318</v>
      </c>
      <c r="AF16">
        <v>0</v>
      </c>
      <c r="AG16">
        <v>9.7687548555878614</v>
      </c>
      <c r="AH16">
        <v>0.29239288605956848</v>
      </c>
      <c r="AJ16">
        <v>0</v>
      </c>
      <c r="AK16">
        <v>0</v>
      </c>
      <c r="AL16">
        <v>0.30863210198393298</v>
      </c>
      <c r="AM16">
        <v>0</v>
      </c>
      <c r="AN16">
        <v>10.713809513227041</v>
      </c>
      <c r="AO16">
        <v>0.30863210198393298</v>
      </c>
    </row>
    <row r="17" spans="1:41" x14ac:dyDescent="0.25">
      <c r="A17">
        <v>3.0769230769230771E-2</v>
      </c>
      <c r="B17">
        <v>2.5304236546903391E-2</v>
      </c>
      <c r="C17">
        <v>0.22946242967772151</v>
      </c>
      <c r="D17">
        <v>0</v>
      </c>
      <c r="E17">
        <v>8.5680052687725574</v>
      </c>
      <c r="F17">
        <v>0.2216234553323484</v>
      </c>
      <c r="H17">
        <v>1.408450704225352E-2</v>
      </c>
      <c r="I17">
        <v>7.8879080716776073E-4</v>
      </c>
      <c r="J17">
        <v>0.24895408842631231</v>
      </c>
      <c r="K17">
        <v>0</v>
      </c>
      <c r="L17">
        <v>10.992692377861109</v>
      </c>
      <c r="M17">
        <v>0.2454365830849958</v>
      </c>
      <c r="O17">
        <v>1.234567901234568E-2</v>
      </c>
      <c r="P17">
        <v>7.8879080716776073E-4</v>
      </c>
      <c r="Q17">
        <v>0.27123795933435713</v>
      </c>
      <c r="R17">
        <v>1</v>
      </c>
      <c r="S17">
        <v>8.1053333411667019</v>
      </c>
      <c r="T17">
        <v>0.26787960439433828</v>
      </c>
      <c r="V17">
        <v>0</v>
      </c>
      <c r="W17">
        <v>0</v>
      </c>
      <c r="X17">
        <v>0.28781076286996288</v>
      </c>
      <c r="Y17">
        <v>0</v>
      </c>
      <c r="Z17">
        <v>8.7137002145226123</v>
      </c>
      <c r="AA17">
        <v>0.28781076286996288</v>
      </c>
      <c r="AC17">
        <v>0</v>
      </c>
      <c r="AD17">
        <v>0</v>
      </c>
      <c r="AE17">
        <v>0.29930029734237051</v>
      </c>
      <c r="AF17">
        <v>0</v>
      </c>
      <c r="AG17">
        <v>9.0858995937976026</v>
      </c>
      <c r="AH17">
        <v>0.29930029734237051</v>
      </c>
      <c r="AJ17">
        <v>0</v>
      </c>
      <c r="AK17">
        <v>0</v>
      </c>
      <c r="AL17">
        <v>0.30607597781777018</v>
      </c>
      <c r="AM17">
        <v>0</v>
      </c>
      <c r="AN17">
        <v>8.7505101892077448</v>
      </c>
      <c r="AO17">
        <v>0.30607597781777018</v>
      </c>
    </row>
    <row r="18" spans="1:41" x14ac:dyDescent="0.25">
      <c r="A18">
        <v>7.6923076923076927E-2</v>
      </c>
      <c r="B18">
        <v>3.9929254842426383E-2</v>
      </c>
      <c r="C18">
        <v>0.2440573125995267</v>
      </c>
      <c r="D18">
        <v>0</v>
      </c>
      <c r="E18">
        <v>7.9597200237912169</v>
      </c>
      <c r="F18">
        <v>0.22221219202706871</v>
      </c>
      <c r="H18">
        <v>7.0422535211267609E-2</v>
      </c>
      <c r="I18">
        <v>3.9929254842426383E-2</v>
      </c>
      <c r="J18">
        <v>0.26833132071163363</v>
      </c>
      <c r="K18">
        <v>0</v>
      </c>
      <c r="L18">
        <v>9.9139151845128417</v>
      </c>
      <c r="M18">
        <v>0.24662282947543221</v>
      </c>
      <c r="O18">
        <v>5.4054054054054057E-2</v>
      </c>
      <c r="P18">
        <v>3.6534372694175199E-2</v>
      </c>
      <c r="Q18">
        <v>0.26747813379163032</v>
      </c>
      <c r="R18">
        <v>0</v>
      </c>
      <c r="S18">
        <v>10.875102626773559</v>
      </c>
      <c r="T18">
        <v>0.2510450253329381</v>
      </c>
      <c r="V18">
        <v>4.7058823529411757E-2</v>
      </c>
      <c r="W18">
        <v>3.6534372694175199E-2</v>
      </c>
      <c r="X18">
        <v>0.29311489114249117</v>
      </c>
      <c r="Y18">
        <v>0</v>
      </c>
      <c r="Z18">
        <v>10.91198554670178</v>
      </c>
      <c r="AA18">
        <v>0.27760198460900098</v>
      </c>
      <c r="AC18">
        <v>2.247191011235955E-2</v>
      </c>
      <c r="AD18">
        <v>3.6892147142553511E-2</v>
      </c>
      <c r="AE18">
        <v>0.289905816326819</v>
      </c>
      <c r="AF18">
        <v>0</v>
      </c>
      <c r="AG18">
        <v>10.27827111643087</v>
      </c>
      <c r="AH18">
        <v>0.28256204186683309</v>
      </c>
      <c r="AJ18">
        <v>0</v>
      </c>
      <c r="AK18">
        <v>0</v>
      </c>
      <c r="AL18">
        <v>0.2956052813609637</v>
      </c>
      <c r="AM18">
        <v>0</v>
      </c>
      <c r="AN18">
        <v>11.486016342865421</v>
      </c>
      <c r="AO18">
        <v>0.2956052813609637</v>
      </c>
    </row>
    <row r="19" spans="1:41" x14ac:dyDescent="0.25">
      <c r="A19">
        <v>3.0769230769230771E-2</v>
      </c>
      <c r="B19">
        <v>4.226387220348693E-2</v>
      </c>
      <c r="C19">
        <v>0.23889004094985211</v>
      </c>
      <c r="D19">
        <v>0</v>
      </c>
      <c r="E19">
        <v>12.205824136744839</v>
      </c>
      <c r="F19">
        <v>0.23023915131436479</v>
      </c>
      <c r="H19">
        <v>2.8571428571428571E-2</v>
      </c>
      <c r="I19">
        <v>4.226387220348693E-2</v>
      </c>
      <c r="J19">
        <v>0.25638432519926668</v>
      </c>
      <c r="K19">
        <v>0</v>
      </c>
      <c r="L19">
        <v>11.4392806966672</v>
      </c>
      <c r="M19">
        <v>0.2478515195591881</v>
      </c>
      <c r="O19">
        <v>1.3333333333333331E-2</v>
      </c>
      <c r="P19">
        <v>3.9880664338265433E-2</v>
      </c>
      <c r="Q19">
        <v>0.26116661540973068</v>
      </c>
      <c r="R19">
        <v>0</v>
      </c>
      <c r="S19">
        <v>9.6278984504111058</v>
      </c>
      <c r="T19">
        <v>0.25715265167975748</v>
      </c>
      <c r="V19">
        <v>2.4390243902439029E-2</v>
      </c>
      <c r="W19">
        <v>4.226387220348693E-2</v>
      </c>
      <c r="X19">
        <v>0.28271046611822409</v>
      </c>
      <c r="Y19">
        <v>1</v>
      </c>
      <c r="Z19">
        <v>8.4006802445652315</v>
      </c>
      <c r="AA19">
        <v>0.27478426274452372</v>
      </c>
      <c r="AC19">
        <v>0</v>
      </c>
      <c r="AD19">
        <v>0</v>
      </c>
      <c r="AE19">
        <v>0.29082462038227352</v>
      </c>
      <c r="AF19">
        <v>0</v>
      </c>
      <c r="AG19">
        <v>10.68961445248879</v>
      </c>
      <c r="AH19">
        <v>0.29082462038227352</v>
      </c>
      <c r="AJ19">
        <v>0</v>
      </c>
      <c r="AK19">
        <v>0</v>
      </c>
      <c r="AL19">
        <v>0.30260649405352757</v>
      </c>
      <c r="AM19">
        <v>0</v>
      </c>
      <c r="AN19">
        <v>10.406042200842469</v>
      </c>
      <c r="AO19">
        <v>0.30260649405352757</v>
      </c>
    </row>
    <row r="20" spans="1:41" x14ac:dyDescent="0.25">
      <c r="A20">
        <v>0</v>
      </c>
      <c r="B20">
        <v>0</v>
      </c>
      <c r="C20">
        <v>0.23256462239860501</v>
      </c>
      <c r="D20">
        <v>1</v>
      </c>
      <c r="E20">
        <v>11.17315021443307</v>
      </c>
      <c r="F20">
        <v>0.23256462239860501</v>
      </c>
      <c r="H20">
        <v>0</v>
      </c>
      <c r="I20">
        <v>0</v>
      </c>
      <c r="J20">
        <v>0.26935885006598381</v>
      </c>
      <c r="K20">
        <v>0</v>
      </c>
      <c r="L20">
        <v>14.411676813314561</v>
      </c>
      <c r="M20">
        <v>0.26935885006598381</v>
      </c>
      <c r="O20">
        <v>0</v>
      </c>
      <c r="P20">
        <v>0</v>
      </c>
      <c r="Q20">
        <v>0.26414019736506689</v>
      </c>
      <c r="R20">
        <v>0</v>
      </c>
      <c r="S20">
        <v>8.7831006565367975</v>
      </c>
      <c r="T20">
        <v>0.26414019736506689</v>
      </c>
      <c r="V20">
        <v>0</v>
      </c>
      <c r="W20">
        <v>0</v>
      </c>
      <c r="X20">
        <v>0.28649080071650868</v>
      </c>
      <c r="Y20">
        <v>0</v>
      </c>
      <c r="Z20">
        <v>10.028530728448141</v>
      </c>
      <c r="AA20">
        <v>0.28649080071650868</v>
      </c>
      <c r="AC20">
        <v>0</v>
      </c>
      <c r="AD20">
        <v>0</v>
      </c>
      <c r="AE20">
        <v>0.30381596098087332</v>
      </c>
      <c r="AF20">
        <v>0</v>
      </c>
      <c r="AG20">
        <v>9.335033858688309</v>
      </c>
      <c r="AH20">
        <v>0.30381596098087332</v>
      </c>
      <c r="AJ20">
        <v>0</v>
      </c>
      <c r="AK20">
        <v>0</v>
      </c>
      <c r="AL20">
        <v>0.31323646348211331</v>
      </c>
      <c r="AM20">
        <v>0</v>
      </c>
      <c r="AN20">
        <v>9.1182705127045409</v>
      </c>
      <c r="AO20">
        <v>0.31323646348211331</v>
      </c>
    </row>
    <row r="21" spans="1:41" x14ac:dyDescent="0.25">
      <c r="A21">
        <v>0</v>
      </c>
      <c r="B21">
        <v>0</v>
      </c>
      <c r="C21">
        <v>0.2337960445468544</v>
      </c>
      <c r="D21">
        <v>0</v>
      </c>
      <c r="E21">
        <v>9.9991071029938894</v>
      </c>
      <c r="F21">
        <v>0.2337960445468544</v>
      </c>
      <c r="H21">
        <v>0</v>
      </c>
      <c r="I21">
        <v>0</v>
      </c>
      <c r="J21">
        <v>0.25671901051231483</v>
      </c>
      <c r="K21">
        <v>0</v>
      </c>
      <c r="L21">
        <v>8.4852813742385695</v>
      </c>
      <c r="M21">
        <v>0.25671901051231483</v>
      </c>
      <c r="O21">
        <v>0</v>
      </c>
      <c r="P21">
        <v>0</v>
      </c>
      <c r="Q21">
        <v>0.2692155168848831</v>
      </c>
      <c r="R21">
        <v>3</v>
      </c>
      <c r="S21">
        <v>6.8751623357457641</v>
      </c>
      <c r="T21">
        <v>0.2692155168848831</v>
      </c>
      <c r="V21">
        <v>0</v>
      </c>
      <c r="W21">
        <v>0</v>
      </c>
      <c r="X21">
        <v>0.27668739093311168</v>
      </c>
      <c r="Y21">
        <v>0</v>
      </c>
      <c r="Z21">
        <v>10.86195851847828</v>
      </c>
      <c r="AA21">
        <v>0.27668739093311168</v>
      </c>
      <c r="AC21">
        <v>0</v>
      </c>
      <c r="AD21">
        <v>0</v>
      </c>
      <c r="AE21">
        <v>0.29191628850107609</v>
      </c>
      <c r="AF21">
        <v>0</v>
      </c>
      <c r="AG21">
        <v>8.9831190892377997</v>
      </c>
      <c r="AH21">
        <v>0.29191628850107609</v>
      </c>
      <c r="AJ21">
        <v>0</v>
      </c>
      <c r="AK21">
        <v>0</v>
      </c>
      <c r="AL21">
        <v>0.30409717460167329</v>
      </c>
      <c r="AM21">
        <v>0</v>
      </c>
      <c r="AN21">
        <v>10.69044967649697</v>
      </c>
      <c r="AO21">
        <v>0.30409717460167329</v>
      </c>
    </row>
    <row r="22" spans="1:41" x14ac:dyDescent="0.25">
      <c r="A22">
        <v>1.5384615384615391E-2</v>
      </c>
      <c r="B22">
        <v>7.9593189784172846E-2</v>
      </c>
      <c r="C22">
        <v>0.27319595304821331</v>
      </c>
      <c r="D22">
        <v>0</v>
      </c>
      <c r="E22">
        <v>10.66369006086944</v>
      </c>
      <c r="F22">
        <v>0.26776842777386878</v>
      </c>
      <c r="H22">
        <v>1.515151515151515E-2</v>
      </c>
      <c r="I22">
        <v>7.9593189784172846E-2</v>
      </c>
      <c r="J22">
        <v>0.27622806835273139</v>
      </c>
      <c r="K22">
        <v>0</v>
      </c>
      <c r="L22">
        <v>10.736286934637</v>
      </c>
      <c r="M22">
        <v>0.27083683716883911</v>
      </c>
      <c r="O22">
        <v>1.3698630136986301E-2</v>
      </c>
      <c r="P22">
        <v>7.9593189784172846E-2</v>
      </c>
      <c r="Q22">
        <v>0.29642092206440362</v>
      </c>
      <c r="R22">
        <v>0</v>
      </c>
      <c r="S22">
        <v>10.364775512695459</v>
      </c>
      <c r="T22">
        <v>0.29127004381990251</v>
      </c>
      <c r="V22">
        <v>0</v>
      </c>
      <c r="W22">
        <v>0</v>
      </c>
      <c r="X22">
        <v>0.31463708988184658</v>
      </c>
      <c r="Y22">
        <v>0</v>
      </c>
      <c r="Z22">
        <v>12.670973578560231</v>
      </c>
      <c r="AA22">
        <v>0.31463708988184658</v>
      </c>
      <c r="AC22">
        <v>1.098901098901099E-2</v>
      </c>
      <c r="AD22">
        <v>7.9593189784172846E-2</v>
      </c>
      <c r="AE22">
        <v>0.32699949177942078</v>
      </c>
      <c r="AF22">
        <v>0</v>
      </c>
      <c r="AG22">
        <v>9.0356437038462918</v>
      </c>
      <c r="AH22">
        <v>0.32253144033366699</v>
      </c>
      <c r="AJ22">
        <v>0</v>
      </c>
      <c r="AK22">
        <v>0</v>
      </c>
      <c r="AL22">
        <v>0.33251734217262519</v>
      </c>
      <c r="AM22">
        <v>0</v>
      </c>
      <c r="AN22">
        <v>9.2234174019952366</v>
      </c>
      <c r="AO22">
        <v>0.33251734217262519</v>
      </c>
    </row>
    <row r="23" spans="1:41" x14ac:dyDescent="0.25">
      <c r="A23">
        <v>1.5384615384615391E-2</v>
      </c>
      <c r="B23">
        <v>2.3967098913863168E-2</v>
      </c>
      <c r="C23">
        <v>0.2284832795859113</v>
      </c>
      <c r="D23">
        <v>0</v>
      </c>
      <c r="E23">
        <v>11.770878107795159</v>
      </c>
      <c r="F23">
        <v>0.22459942760899171</v>
      </c>
      <c r="H23">
        <v>1.408450704225352E-2</v>
      </c>
      <c r="I23">
        <v>2.3967098913863168E-2</v>
      </c>
      <c r="J23">
        <v>0.24696925847397991</v>
      </c>
      <c r="K23">
        <v>0</v>
      </c>
      <c r="L23">
        <v>10.940586299254189</v>
      </c>
      <c r="M23">
        <v>0.2431532534403483</v>
      </c>
      <c r="O23">
        <v>1.2658227848101271E-2</v>
      </c>
      <c r="P23">
        <v>2.3967098913863168E-2</v>
      </c>
      <c r="Q23">
        <v>0.27165748205705931</v>
      </c>
      <c r="R23">
        <v>0</v>
      </c>
      <c r="S23">
        <v>7.7999542123198209</v>
      </c>
      <c r="T23">
        <v>0.26791539875362991</v>
      </c>
      <c r="V23">
        <v>0</v>
      </c>
      <c r="W23">
        <v>0</v>
      </c>
      <c r="X23">
        <v>0.28141007122264172</v>
      </c>
      <c r="Y23">
        <v>0</v>
      </c>
      <c r="Z23">
        <v>10.03476101217306</v>
      </c>
      <c r="AA23">
        <v>0.28141007122264172</v>
      </c>
      <c r="AC23">
        <v>0</v>
      </c>
      <c r="AD23">
        <v>0</v>
      </c>
      <c r="AE23">
        <v>0.29679994678152738</v>
      </c>
      <c r="AF23">
        <v>0</v>
      </c>
      <c r="AG23">
        <v>9.0039673795182402</v>
      </c>
      <c r="AH23">
        <v>0.29679994678152738</v>
      </c>
      <c r="AJ23">
        <v>0</v>
      </c>
      <c r="AK23">
        <v>0</v>
      </c>
      <c r="AL23">
        <v>0.30825713064536719</v>
      </c>
      <c r="AM23">
        <v>0</v>
      </c>
      <c r="AN23">
        <v>9.2582009977255151</v>
      </c>
      <c r="AO23">
        <v>0.30825713064536719</v>
      </c>
    </row>
    <row r="24" spans="1:41" x14ac:dyDescent="0.25">
      <c r="A24">
        <v>3.0769230769230771E-2</v>
      </c>
      <c r="B24">
        <v>5.8171442321390043E-2</v>
      </c>
      <c r="C24">
        <v>0.23414379196684129</v>
      </c>
      <c r="D24">
        <v>0</v>
      </c>
      <c r="E24">
        <v>9.1768341880130819</v>
      </c>
      <c r="F24">
        <v>0.2251494770656649</v>
      </c>
      <c r="H24">
        <v>2.6315789473684209E-2</v>
      </c>
      <c r="I24">
        <v>5.8171442321390043E-2</v>
      </c>
      <c r="J24">
        <v>0.26564170775185691</v>
      </c>
      <c r="K24">
        <v>0</v>
      </c>
      <c r="L24">
        <v>10.119817897853411</v>
      </c>
      <c r="M24">
        <v>0.25712030906571892</v>
      </c>
      <c r="O24">
        <v>2.7397260273972601E-2</v>
      </c>
      <c r="P24">
        <v>7.3353542361802693E-2</v>
      </c>
      <c r="Q24">
        <v>0.25492030800378562</v>
      </c>
      <c r="R24">
        <v>0</v>
      </c>
      <c r="S24">
        <v>10.593124454771861</v>
      </c>
      <c r="T24">
        <v>0.2459265038841805</v>
      </c>
      <c r="V24">
        <v>1.136363636363636E-2</v>
      </c>
      <c r="W24">
        <v>7.5177386474378105E-2</v>
      </c>
      <c r="X24">
        <v>0.28699115811388293</v>
      </c>
      <c r="Y24">
        <v>0</v>
      </c>
      <c r="Z24">
        <v>11.80723144033834</v>
      </c>
      <c r="AA24">
        <v>0.28287560647083437</v>
      </c>
      <c r="AC24">
        <v>0</v>
      </c>
      <c r="AD24">
        <v>0</v>
      </c>
      <c r="AE24">
        <v>0.29202777324802598</v>
      </c>
      <c r="AF24">
        <v>0</v>
      </c>
      <c r="AG24">
        <v>6.8608620866060681</v>
      </c>
      <c r="AH24">
        <v>0.29202777324802598</v>
      </c>
      <c r="AJ24">
        <v>0</v>
      </c>
      <c r="AK24">
        <v>0</v>
      </c>
      <c r="AL24">
        <v>0.30707110766351042</v>
      </c>
      <c r="AM24">
        <v>0</v>
      </c>
      <c r="AN24">
        <v>9.5580930554762258</v>
      </c>
      <c r="AO24">
        <v>0.30707110766351042</v>
      </c>
    </row>
    <row r="25" spans="1:41" x14ac:dyDescent="0.25">
      <c r="A25">
        <v>6.1538461538461542E-2</v>
      </c>
      <c r="B25">
        <v>1.6456678327687772E-2</v>
      </c>
      <c r="C25">
        <v>0.26425232989196767</v>
      </c>
      <c r="D25">
        <v>0</v>
      </c>
      <c r="E25">
        <v>9.1563795090792137</v>
      </c>
      <c r="F25">
        <v>0.2469779293861428</v>
      </c>
      <c r="H25">
        <v>5.7971014492753617E-2</v>
      </c>
      <c r="I25">
        <v>1.6456678327687772E-2</v>
      </c>
      <c r="J25">
        <v>0.26907235140612262</v>
      </c>
      <c r="K25">
        <v>0</v>
      </c>
      <c r="L25">
        <v>12.153041947242199</v>
      </c>
      <c r="M25">
        <v>0.25251994388532212</v>
      </c>
      <c r="O25">
        <v>3.8461538461538457E-2</v>
      </c>
      <c r="P25">
        <v>2.0303384789396309E-2</v>
      </c>
      <c r="Q25">
        <v>0.28761378286111472</v>
      </c>
      <c r="R25">
        <v>0</v>
      </c>
      <c r="S25">
        <v>10.67373277858179</v>
      </c>
      <c r="T25">
        <v>0.27577081487455662</v>
      </c>
      <c r="V25">
        <v>0</v>
      </c>
      <c r="W25">
        <v>0</v>
      </c>
      <c r="X25">
        <v>0.30034126211536161</v>
      </c>
      <c r="Y25">
        <v>0</v>
      </c>
      <c r="Z25">
        <v>11.56889302026282</v>
      </c>
      <c r="AA25">
        <v>0.30034126211536161</v>
      </c>
      <c r="AC25">
        <v>2.298850574712644E-2</v>
      </c>
      <c r="AD25">
        <v>1.4301363110139629E-2</v>
      </c>
      <c r="AE25">
        <v>0.30807597196134662</v>
      </c>
      <c r="AF25">
        <v>0</v>
      </c>
      <c r="AG25">
        <v>9.6723095188569843</v>
      </c>
      <c r="AH25">
        <v>0.30066499874131242</v>
      </c>
      <c r="AJ25">
        <v>0</v>
      </c>
      <c r="AK25">
        <v>0</v>
      </c>
      <c r="AL25">
        <v>0.31268340059304012</v>
      </c>
      <c r="AM25">
        <v>0</v>
      </c>
      <c r="AN25">
        <v>12</v>
      </c>
      <c r="AO25">
        <v>0.31268340059304012</v>
      </c>
    </row>
    <row r="26" spans="1:41" x14ac:dyDescent="0.25">
      <c r="A26">
        <v>3.0769230769230771E-2</v>
      </c>
      <c r="B26">
        <v>1.471693686760123E-2</v>
      </c>
      <c r="C26">
        <v>0.27248818797456131</v>
      </c>
      <c r="D26">
        <v>0</v>
      </c>
      <c r="E26">
        <v>11.92536312714568</v>
      </c>
      <c r="F26">
        <v>0.26365110721018709</v>
      </c>
      <c r="H26">
        <v>2.8169014084507039E-2</v>
      </c>
      <c r="I26">
        <v>1.471693686760123E-2</v>
      </c>
      <c r="J26">
        <v>0.28462781205342091</v>
      </c>
      <c r="K26">
        <v>0</v>
      </c>
      <c r="L26">
        <v>14.6482568441241</v>
      </c>
      <c r="M26">
        <v>0.27619556560494141</v>
      </c>
      <c r="O26">
        <v>2.5316455696202531E-2</v>
      </c>
      <c r="P26">
        <v>1.471693686760123E-2</v>
      </c>
      <c r="Q26">
        <v>0.29420435807314171</v>
      </c>
      <c r="R26">
        <v>0</v>
      </c>
      <c r="S26">
        <v>12.083045973594571</v>
      </c>
      <c r="T26">
        <v>0.28638356579616092</v>
      </c>
      <c r="V26">
        <v>1.1627906976744189E-2</v>
      </c>
      <c r="W26">
        <v>2.4522919554460291E-2</v>
      </c>
      <c r="X26">
        <v>0.30766968843776887</v>
      </c>
      <c r="Y26">
        <v>0</v>
      </c>
      <c r="Z26">
        <v>10.1127571484169</v>
      </c>
      <c r="AA26">
        <v>0.30380698369367332</v>
      </c>
      <c r="AC26">
        <v>1.041666666666667E-2</v>
      </c>
      <c r="AD26">
        <v>4.9109541807421664E-3</v>
      </c>
      <c r="AE26">
        <v>0.32430761159914889</v>
      </c>
      <c r="AF26">
        <v>0</v>
      </c>
      <c r="AG26">
        <v>10.58216153992854</v>
      </c>
      <c r="AH26">
        <v>0.32087825153894167</v>
      </c>
      <c r="AJ26">
        <v>0</v>
      </c>
      <c r="AK26">
        <v>0</v>
      </c>
      <c r="AL26">
        <v>0.32717636142268891</v>
      </c>
      <c r="AM26">
        <v>0</v>
      </c>
      <c r="AN26">
        <v>9.9103120896511481</v>
      </c>
      <c r="AO26">
        <v>0.32717636142268891</v>
      </c>
    </row>
    <row r="27" spans="1:41" x14ac:dyDescent="0.25">
      <c r="A27">
        <v>1.5384615384615391E-2</v>
      </c>
      <c r="B27">
        <v>2.719059769841881E-3</v>
      </c>
      <c r="C27">
        <v>0.22280571111247091</v>
      </c>
      <c r="D27">
        <v>0</v>
      </c>
      <c r="E27">
        <v>8.7249641833075735</v>
      </c>
      <c r="F27">
        <v>0.219336099252743</v>
      </c>
      <c r="H27">
        <v>1.4492753623188409E-2</v>
      </c>
      <c r="I27">
        <v>2.719059769841881E-3</v>
      </c>
      <c r="J27">
        <v>0.24240110181175509</v>
      </c>
      <c r="K27">
        <v>0</v>
      </c>
      <c r="L27">
        <v>11.224176711774581</v>
      </c>
      <c r="M27">
        <v>0.23884863570187689</v>
      </c>
      <c r="O27">
        <v>1.3157894736842099E-2</v>
      </c>
      <c r="P27">
        <v>2.719059769841881E-3</v>
      </c>
      <c r="Q27">
        <v>0.26168855089778092</v>
      </c>
      <c r="R27">
        <v>0</v>
      </c>
      <c r="S27">
        <v>10.12422836565829</v>
      </c>
      <c r="T27">
        <v>0.2582095033889964</v>
      </c>
      <c r="V27">
        <v>1.1627906976744189E-2</v>
      </c>
      <c r="W27">
        <v>2.719059769841881E-3</v>
      </c>
      <c r="X27">
        <v>0.28057155365340242</v>
      </c>
      <c r="Y27">
        <v>0</v>
      </c>
      <c r="Z27">
        <v>8.6849623734689505</v>
      </c>
      <c r="AA27">
        <v>0.27727747675313208</v>
      </c>
      <c r="AC27">
        <v>0</v>
      </c>
      <c r="AD27">
        <v>0</v>
      </c>
      <c r="AE27">
        <v>0.2923901047956306</v>
      </c>
      <c r="AF27">
        <v>0</v>
      </c>
      <c r="AG27">
        <v>11.86757286534554</v>
      </c>
      <c r="AH27">
        <v>0.2923901047956306</v>
      </c>
      <c r="AJ27">
        <v>0</v>
      </c>
      <c r="AK27">
        <v>0</v>
      </c>
      <c r="AL27">
        <v>0.30989920019974482</v>
      </c>
      <c r="AM27">
        <v>0</v>
      </c>
      <c r="AN27">
        <v>11.301074538037771</v>
      </c>
      <c r="AO27">
        <v>0.30989920019974482</v>
      </c>
    </row>
    <row r="28" spans="1:41" x14ac:dyDescent="0.25">
      <c r="A28">
        <v>1.5384615384615391E-2</v>
      </c>
      <c r="B28">
        <v>1.452209383718772E-2</v>
      </c>
      <c r="C28">
        <v>0.2200278452537594</v>
      </c>
      <c r="D28">
        <v>0</v>
      </c>
      <c r="E28">
        <v>10.133924638136429</v>
      </c>
      <c r="F28">
        <v>0.21641938465236021</v>
      </c>
      <c r="H28">
        <v>1.3698630136986301E-2</v>
      </c>
      <c r="I28">
        <v>1.452209383718772E-2</v>
      </c>
      <c r="J28">
        <v>0.24743928542497931</v>
      </c>
      <c r="K28">
        <v>0</v>
      </c>
      <c r="L28">
        <v>8.3740671122221126</v>
      </c>
      <c r="M28">
        <v>0.2438507733802921</v>
      </c>
      <c r="O28">
        <v>0</v>
      </c>
      <c r="P28">
        <v>0</v>
      </c>
      <c r="Q28">
        <v>0.26185579494381001</v>
      </c>
      <c r="R28">
        <v>0</v>
      </c>
      <c r="S28">
        <v>13.06508433081963</v>
      </c>
      <c r="T28">
        <v>0.26185579494381001</v>
      </c>
      <c r="V28">
        <v>1.111111111111111E-2</v>
      </c>
      <c r="W28">
        <v>1.452209383718772E-2</v>
      </c>
      <c r="X28">
        <v>0.28613502631933158</v>
      </c>
      <c r="Y28">
        <v>0</v>
      </c>
      <c r="Z28">
        <v>10.593124454771861</v>
      </c>
      <c r="AA28">
        <v>0.2827943916509259</v>
      </c>
      <c r="AC28">
        <v>0</v>
      </c>
      <c r="AD28">
        <v>0</v>
      </c>
      <c r="AE28">
        <v>0.29203595716955832</v>
      </c>
      <c r="AF28">
        <v>0</v>
      </c>
      <c r="AG28">
        <v>11.301074538037771</v>
      </c>
      <c r="AH28">
        <v>0.29203595716955832</v>
      </c>
      <c r="AJ28">
        <v>0</v>
      </c>
      <c r="AK28">
        <v>0</v>
      </c>
      <c r="AL28">
        <v>0.30735972924317401</v>
      </c>
      <c r="AM28">
        <v>2</v>
      </c>
      <c r="AN28">
        <v>8.2807867121082506</v>
      </c>
      <c r="AO28">
        <v>0.30735972924317401</v>
      </c>
    </row>
    <row r="29" spans="1:41" x14ac:dyDescent="0.25">
      <c r="A29">
        <v>9.2307692307692313E-2</v>
      </c>
      <c r="B29">
        <v>2.0064237619354011E-2</v>
      </c>
      <c r="C29">
        <v>0.2287501325812365</v>
      </c>
      <c r="D29">
        <v>1</v>
      </c>
      <c r="E29">
        <v>9.3417266681731341</v>
      </c>
      <c r="F29">
        <v>0.20578265225502809</v>
      </c>
      <c r="H29">
        <v>8.5714285714285715E-2</v>
      </c>
      <c r="I29">
        <v>2.0064237619354011E-2</v>
      </c>
      <c r="J29">
        <v>0.25033060114447508</v>
      </c>
      <c r="K29">
        <v>0</v>
      </c>
      <c r="L29">
        <v>9.1495511209176659</v>
      </c>
      <c r="M29">
        <v>0.22715390067900409</v>
      </c>
      <c r="O29">
        <v>3.7499999999999999E-2</v>
      </c>
      <c r="P29">
        <v>2.0493541152587062E-2</v>
      </c>
      <c r="Q29">
        <v>0.2719800799758198</v>
      </c>
      <c r="R29">
        <v>0</v>
      </c>
      <c r="S29">
        <v>7.4594139946015297</v>
      </c>
      <c r="T29">
        <v>0.26101231918350448</v>
      </c>
      <c r="V29">
        <v>2.2727272727272731E-2</v>
      </c>
      <c r="W29">
        <v>2.727707068293073E-2</v>
      </c>
      <c r="X29">
        <v>0.27842588782774791</v>
      </c>
      <c r="Y29">
        <v>0</v>
      </c>
      <c r="Z29">
        <v>12.464234547582249</v>
      </c>
      <c r="AA29">
        <v>0.27147809331614159</v>
      </c>
      <c r="AC29">
        <v>2.1276595744680851E-2</v>
      </c>
      <c r="AD29">
        <v>2.8470325934173649E-2</v>
      </c>
      <c r="AE29">
        <v>0.30024722957824002</v>
      </c>
      <c r="AF29">
        <v>0</v>
      </c>
      <c r="AG29">
        <v>9.9426929378887525</v>
      </c>
      <c r="AH29">
        <v>0.29325323903542272</v>
      </c>
      <c r="AJ29">
        <v>0</v>
      </c>
      <c r="AK29">
        <v>0</v>
      </c>
      <c r="AL29">
        <v>0.30460408215516621</v>
      </c>
      <c r="AM29">
        <v>0</v>
      </c>
      <c r="AN29">
        <v>11.50155269021162</v>
      </c>
      <c r="AO29">
        <v>0.30460408215516621</v>
      </c>
    </row>
    <row r="30" spans="1:41" x14ac:dyDescent="0.25">
      <c r="A30">
        <v>0</v>
      </c>
      <c r="B30">
        <v>0</v>
      </c>
      <c r="C30">
        <v>0.23633360324083719</v>
      </c>
      <c r="D30">
        <v>0</v>
      </c>
      <c r="E30">
        <v>9.8088880977553057</v>
      </c>
      <c r="F30">
        <v>0.23633360324083719</v>
      </c>
      <c r="H30">
        <v>0</v>
      </c>
      <c r="I30">
        <v>0</v>
      </c>
      <c r="J30">
        <v>0.2438999085112793</v>
      </c>
      <c r="K30">
        <v>1</v>
      </c>
      <c r="L30">
        <v>8.4978988999802603</v>
      </c>
      <c r="M30">
        <v>0.2438999085112793</v>
      </c>
      <c r="O30">
        <v>0</v>
      </c>
      <c r="P30">
        <v>0</v>
      </c>
      <c r="Q30">
        <v>0.26366808600016928</v>
      </c>
      <c r="R30">
        <v>0</v>
      </c>
      <c r="S30">
        <v>12.01115552904287</v>
      </c>
      <c r="T30">
        <v>0.26366808600016928</v>
      </c>
      <c r="V30">
        <v>0</v>
      </c>
      <c r="W30">
        <v>0</v>
      </c>
      <c r="X30">
        <v>0.28739939026577282</v>
      </c>
      <c r="Y30">
        <v>0</v>
      </c>
      <c r="Z30">
        <v>12.90556358430624</v>
      </c>
      <c r="AA30">
        <v>0.28739939026577282</v>
      </c>
      <c r="AC30">
        <v>0</v>
      </c>
      <c r="AD30">
        <v>0</v>
      </c>
      <c r="AE30">
        <v>0.29242233657745348</v>
      </c>
      <c r="AF30">
        <v>0</v>
      </c>
      <c r="AG30">
        <v>11.52636728796818</v>
      </c>
      <c r="AH30">
        <v>0.29242233657745348</v>
      </c>
      <c r="AJ30">
        <v>0</v>
      </c>
      <c r="AK30">
        <v>0</v>
      </c>
      <c r="AL30">
        <v>0.29801402413403261</v>
      </c>
      <c r="AM30">
        <v>0</v>
      </c>
      <c r="AN30">
        <v>11.28526219709329</v>
      </c>
      <c r="AO30">
        <v>0.29801402413403261</v>
      </c>
    </row>
    <row r="31" spans="1:41" x14ac:dyDescent="0.25">
      <c r="A31">
        <v>1.5384615384615391E-2</v>
      </c>
      <c r="B31">
        <v>5.3170573732217452E-2</v>
      </c>
      <c r="C31">
        <v>0.24198387060491169</v>
      </c>
      <c r="D31">
        <v>0</v>
      </c>
      <c r="E31">
        <v>14.08900280360537</v>
      </c>
      <c r="F31">
        <v>0.23744303299972511</v>
      </c>
      <c r="H31">
        <v>0</v>
      </c>
      <c r="I31">
        <v>0</v>
      </c>
      <c r="J31">
        <v>0.27591959110704622</v>
      </c>
      <c r="K31">
        <v>0</v>
      </c>
      <c r="L31">
        <v>7.6531972777022137</v>
      </c>
      <c r="M31">
        <v>0.27591959110704622</v>
      </c>
      <c r="O31">
        <v>0</v>
      </c>
      <c r="P31">
        <v>0</v>
      </c>
      <c r="Q31">
        <v>0.28204869098801921</v>
      </c>
      <c r="R31">
        <v>0</v>
      </c>
      <c r="S31">
        <v>9.991961054482033</v>
      </c>
      <c r="T31">
        <v>0.28204869098801921</v>
      </c>
      <c r="V31">
        <v>0</v>
      </c>
      <c r="W31">
        <v>0</v>
      </c>
      <c r="X31">
        <v>0.30289687463294718</v>
      </c>
      <c r="Y31">
        <v>0</v>
      </c>
      <c r="Z31">
        <v>10.44372675683487</v>
      </c>
      <c r="AA31">
        <v>0.30289687463294718</v>
      </c>
      <c r="AC31">
        <v>0</v>
      </c>
      <c r="AD31">
        <v>0</v>
      </c>
      <c r="AE31">
        <v>0.30841486303238952</v>
      </c>
      <c r="AF31">
        <v>0</v>
      </c>
      <c r="AG31">
        <v>7.4065607981804114</v>
      </c>
      <c r="AH31">
        <v>0.30841486303238952</v>
      </c>
      <c r="AJ31">
        <v>0</v>
      </c>
      <c r="AK31">
        <v>0</v>
      </c>
      <c r="AL31">
        <v>0.31966375699362848</v>
      </c>
      <c r="AM31">
        <v>0</v>
      </c>
      <c r="AN31">
        <v>7.9597200237912169</v>
      </c>
      <c r="AO31">
        <v>0.31966375699362848</v>
      </c>
    </row>
    <row r="32" spans="1:41" x14ac:dyDescent="0.25">
      <c r="A32">
        <v>3.0769230769230771E-2</v>
      </c>
      <c r="B32">
        <v>5.7502485283384093E-2</v>
      </c>
      <c r="C32">
        <v>0.22089100185974481</v>
      </c>
      <c r="D32">
        <v>0</v>
      </c>
      <c r="E32">
        <v>10.048987155785539</v>
      </c>
      <c r="F32">
        <v>0.21232504840918701</v>
      </c>
      <c r="H32">
        <v>1.3333333333333331E-2</v>
      </c>
      <c r="I32">
        <v>0.1006349899568693</v>
      </c>
      <c r="J32">
        <v>0.24281350050216399</v>
      </c>
      <c r="K32">
        <v>0</v>
      </c>
      <c r="L32">
        <v>8.262436513696013</v>
      </c>
      <c r="M32">
        <v>0.23823418729604359</v>
      </c>
      <c r="O32">
        <v>1.204819277108434E-2</v>
      </c>
      <c r="P32">
        <v>0.1006349899568693</v>
      </c>
      <c r="Q32">
        <v>0.27409185697718308</v>
      </c>
      <c r="R32">
        <v>0</v>
      </c>
      <c r="S32">
        <v>7.7263463921460689</v>
      </c>
      <c r="T32">
        <v>0.26957707568882111</v>
      </c>
      <c r="V32">
        <v>1.098901098901099E-2</v>
      </c>
      <c r="W32">
        <v>1.436998060989891E-2</v>
      </c>
      <c r="X32">
        <v>0.29072513606825617</v>
      </c>
      <c r="Y32">
        <v>0</v>
      </c>
      <c r="Z32">
        <v>8.0345237213273215</v>
      </c>
      <c r="AA32">
        <v>0.28737244247838628</v>
      </c>
      <c r="AC32">
        <v>1.111111111111111E-2</v>
      </c>
      <c r="AD32">
        <v>0.1006349899568693</v>
      </c>
      <c r="AE32">
        <v>0.28319698516192437</v>
      </c>
      <c r="AF32">
        <v>0</v>
      </c>
      <c r="AG32">
        <v>9.6769239504533218</v>
      </c>
      <c r="AH32">
        <v>0.27893218543838227</v>
      </c>
      <c r="AJ32">
        <v>0</v>
      </c>
      <c r="AK32">
        <v>0</v>
      </c>
      <c r="AL32">
        <v>0.3120536343666479</v>
      </c>
      <c r="AM32">
        <v>0</v>
      </c>
      <c r="AN32">
        <v>7.7827648410721348</v>
      </c>
      <c r="AO32">
        <v>0.3120536343666479</v>
      </c>
    </row>
    <row r="33" spans="1:41" ht="15" customHeight="1" x14ac:dyDescent="0.25"/>
    <row r="34" spans="1:41" s="7" customFormat="1" x14ac:dyDescent="0.25">
      <c r="A34" s="7">
        <f>AVERAGE(A3:A32)</f>
        <v>2.7179487179487191E-2</v>
      </c>
      <c r="B34" s="7">
        <f t="shared" ref="B34:F34" si="0">AVERAGE(B3:B32)</f>
        <v>2.5407544634622085E-2</v>
      </c>
      <c r="C34" s="7">
        <f t="shared" si="0"/>
        <v>0.23714186527342948</v>
      </c>
      <c r="D34" s="7">
        <f t="shared" si="0"/>
        <v>6.6666666666666666E-2</v>
      </c>
      <c r="E34" s="7">
        <f t="shared" si="0"/>
        <v>10.166850895349276</v>
      </c>
      <c r="F34" s="7">
        <f t="shared" si="0"/>
        <v>0.22980752102151453</v>
      </c>
      <c r="H34" s="7">
        <f>AVERAGE(H3:H32)</f>
        <v>2.3288474428193876E-2</v>
      </c>
      <c r="I34" s="7">
        <f t="shared" ref="I34:AO34" si="1">AVERAGE(I3:I32)</f>
        <v>2.3727889661109371E-2</v>
      </c>
      <c r="J34" s="7">
        <f t="shared" si="1"/>
        <v>0.25792296162845035</v>
      </c>
      <c r="K34" s="7">
        <f t="shared" si="1"/>
        <v>6.6666666666666666E-2</v>
      </c>
      <c r="L34" s="7">
        <f t="shared" si="1"/>
        <v>10.73875557486731</v>
      </c>
      <c r="M34" s="7">
        <f t="shared" si="1"/>
        <v>0.25112402946185802</v>
      </c>
      <c r="O34" s="7">
        <f t="shared" si="1"/>
        <v>1.5869392542074472E-2</v>
      </c>
      <c r="P34" s="7">
        <f t="shared" si="1"/>
        <v>2.1856848430637035E-2</v>
      </c>
      <c r="Q34" s="7">
        <f t="shared" si="1"/>
        <v>0.27124450204075751</v>
      </c>
      <c r="R34" s="7">
        <f t="shared" si="1"/>
        <v>0.26666666666666666</v>
      </c>
      <c r="S34" s="7">
        <f t="shared" si="1"/>
        <v>10.220137292149529</v>
      </c>
      <c r="T34" s="7">
        <f t="shared" si="1"/>
        <v>0.26640615375500637</v>
      </c>
      <c r="V34" s="7">
        <f t="shared" si="1"/>
        <v>8.1178701053806115E-3</v>
      </c>
      <c r="W34" s="7">
        <f t="shared" si="1"/>
        <v>1.6213310880662711E-2</v>
      </c>
      <c r="X34" s="7">
        <f t="shared" si="1"/>
        <v>0.28647258171742823</v>
      </c>
      <c r="Y34" s="7">
        <f t="shared" si="1"/>
        <v>6.6666666666666666E-2</v>
      </c>
      <c r="Z34" s="7">
        <f t="shared" si="1"/>
        <v>10.542567604225749</v>
      </c>
      <c r="AA34" s="7">
        <f t="shared" si="1"/>
        <v>0.28390476721553498</v>
      </c>
      <c r="AC34" s="7">
        <f t="shared" si="1"/>
        <v>5.4957157150244528E-3</v>
      </c>
      <c r="AD34" s="7">
        <f t="shared" si="1"/>
        <v>1.4270312970194829E-2</v>
      </c>
      <c r="AE34" s="7">
        <f t="shared" si="1"/>
        <v>0.2977892955905006</v>
      </c>
      <c r="AF34" s="7">
        <f t="shared" si="1"/>
        <v>0</v>
      </c>
      <c r="AG34" s="7">
        <f t="shared" si="1"/>
        <v>9.7359863675903977</v>
      </c>
      <c r="AH34" s="7">
        <f t="shared" si="1"/>
        <v>0.29594759389228986</v>
      </c>
      <c r="AJ34" s="7">
        <f t="shared" si="1"/>
        <v>0</v>
      </c>
      <c r="AK34" s="7">
        <f t="shared" si="1"/>
        <v>0</v>
      </c>
      <c r="AL34" s="7">
        <f t="shared" si="1"/>
        <v>0.30743604455418966</v>
      </c>
      <c r="AM34" s="7">
        <f t="shared" si="1"/>
        <v>6.6666666666666666E-2</v>
      </c>
      <c r="AN34" s="7">
        <f t="shared" si="1"/>
        <v>9.901545017337563</v>
      </c>
      <c r="AO34" s="7">
        <f t="shared" si="1"/>
        <v>0.30743604455418966</v>
      </c>
    </row>
    <row r="38" spans="1:41" x14ac:dyDescent="0.25">
      <c r="A38">
        <f>A34</f>
        <v>2.7179487179487191E-2</v>
      </c>
      <c r="B38">
        <f t="shared" ref="B38:F38" si="2">B34</f>
        <v>2.5407544634622085E-2</v>
      </c>
      <c r="C38">
        <f t="shared" si="2"/>
        <v>0.23714186527342948</v>
      </c>
      <c r="D38">
        <f t="shared" si="2"/>
        <v>6.6666666666666666E-2</v>
      </c>
      <c r="E38">
        <f t="shared" si="2"/>
        <v>10.166850895349276</v>
      </c>
      <c r="F38">
        <f t="shared" si="2"/>
        <v>0.22980752102151453</v>
      </c>
    </row>
    <row r="39" spans="1:41" x14ac:dyDescent="0.25">
      <c r="A39">
        <f>H34</f>
        <v>2.3288474428193876E-2</v>
      </c>
      <c r="B39">
        <f t="shared" ref="B39:F39" si="3">I34</f>
        <v>2.3727889661109371E-2</v>
      </c>
      <c r="C39">
        <f t="shared" si="3"/>
        <v>0.25792296162845035</v>
      </c>
      <c r="D39">
        <f t="shared" si="3"/>
        <v>6.6666666666666666E-2</v>
      </c>
      <c r="E39">
        <f t="shared" si="3"/>
        <v>10.73875557486731</v>
      </c>
      <c r="F39">
        <f t="shared" si="3"/>
        <v>0.25112402946185802</v>
      </c>
    </row>
    <row r="40" spans="1:41" x14ac:dyDescent="0.25">
      <c r="A40">
        <f>O34</f>
        <v>1.5869392542074472E-2</v>
      </c>
      <c r="B40">
        <f t="shared" ref="B40:F40" si="4">P34</f>
        <v>2.1856848430637035E-2</v>
      </c>
      <c r="C40">
        <f t="shared" si="4"/>
        <v>0.27124450204075751</v>
      </c>
      <c r="D40">
        <f t="shared" si="4"/>
        <v>0.26666666666666666</v>
      </c>
      <c r="E40">
        <f t="shared" si="4"/>
        <v>10.220137292149529</v>
      </c>
      <c r="F40">
        <f t="shared" si="4"/>
        <v>0.26640615375500637</v>
      </c>
    </row>
    <row r="41" spans="1:41" x14ac:dyDescent="0.25">
      <c r="A41">
        <f>V34</f>
        <v>8.1178701053806115E-3</v>
      </c>
      <c r="B41">
        <f t="shared" ref="B41:F41" si="5">W34</f>
        <v>1.6213310880662711E-2</v>
      </c>
      <c r="C41">
        <f t="shared" si="5"/>
        <v>0.28647258171742823</v>
      </c>
      <c r="D41">
        <f t="shared" si="5"/>
        <v>6.6666666666666666E-2</v>
      </c>
      <c r="E41">
        <f t="shared" si="5"/>
        <v>10.542567604225749</v>
      </c>
      <c r="F41">
        <f t="shared" si="5"/>
        <v>0.28390476721553498</v>
      </c>
    </row>
    <row r="42" spans="1:41" x14ac:dyDescent="0.25">
      <c r="A42">
        <f>AC34</f>
        <v>5.4957157150244528E-3</v>
      </c>
      <c r="B42">
        <f t="shared" ref="B42:F42" si="6">AD34</f>
        <v>1.4270312970194829E-2</v>
      </c>
      <c r="C42">
        <f t="shared" si="6"/>
        <v>0.2977892955905006</v>
      </c>
      <c r="D42">
        <f t="shared" si="6"/>
        <v>0</v>
      </c>
      <c r="E42">
        <f t="shared" si="6"/>
        <v>9.7359863675903977</v>
      </c>
      <c r="F42">
        <f t="shared" si="6"/>
        <v>0.29594759389228986</v>
      </c>
    </row>
    <row r="43" spans="1:41" x14ac:dyDescent="0.25">
      <c r="A43">
        <f>AJ34</f>
        <v>0</v>
      </c>
      <c r="B43">
        <f t="shared" ref="B43:F43" si="7">AK34</f>
        <v>0</v>
      </c>
      <c r="C43">
        <f t="shared" si="7"/>
        <v>0.30743604455418966</v>
      </c>
      <c r="D43">
        <f t="shared" si="7"/>
        <v>6.6666666666666666E-2</v>
      </c>
      <c r="E43">
        <f t="shared" si="7"/>
        <v>9.901545017337563</v>
      </c>
      <c r="F43">
        <f t="shared" si="7"/>
        <v>0.30743604455418966</v>
      </c>
    </row>
  </sheetData>
  <mergeCells count="6">
    <mergeCell ref="AJ1:AO1"/>
    <mergeCell ref="A1:F1"/>
    <mergeCell ref="H1:M1"/>
    <mergeCell ref="O1:T1"/>
    <mergeCell ref="V1:AA1"/>
    <mergeCell ref="AC1:AH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3496C-DD4C-4615-B212-D434A92199DC}">
  <dimension ref="A1:AO43"/>
  <sheetViews>
    <sheetView workbookViewId="0">
      <selection activeCell="V2" sqref="V2:AA2"/>
    </sheetView>
  </sheetViews>
  <sheetFormatPr defaultRowHeight="13.8" x14ac:dyDescent="0.25"/>
  <sheetData>
    <row r="1" spans="1:41" x14ac:dyDescent="0.25">
      <c r="A1" s="13" t="s">
        <v>9</v>
      </c>
      <c r="B1" s="13"/>
      <c r="C1" s="13"/>
      <c r="D1" s="13"/>
      <c r="E1" s="13"/>
      <c r="F1" s="13"/>
      <c r="H1" s="13" t="s">
        <v>10</v>
      </c>
      <c r="I1" s="13"/>
      <c r="J1" s="13"/>
      <c r="K1" s="13"/>
      <c r="L1" s="13"/>
      <c r="M1" s="13"/>
      <c r="O1" s="13" t="s">
        <v>11</v>
      </c>
      <c r="P1" s="13"/>
      <c r="Q1" s="13"/>
      <c r="R1" s="13"/>
      <c r="S1" s="13"/>
      <c r="T1" s="13"/>
      <c r="V1" s="13" t="s">
        <v>12</v>
      </c>
      <c r="W1" s="13"/>
      <c r="X1" s="13"/>
      <c r="Y1" s="13"/>
      <c r="Z1" s="13"/>
      <c r="AA1" s="13"/>
      <c r="AC1" s="13" t="s">
        <v>13</v>
      </c>
      <c r="AD1" s="13"/>
      <c r="AE1" s="13"/>
      <c r="AF1" s="13"/>
      <c r="AG1" s="13"/>
      <c r="AH1" s="13"/>
      <c r="AJ1" s="13" t="s">
        <v>14</v>
      </c>
      <c r="AK1" s="13"/>
      <c r="AL1" s="13"/>
      <c r="AM1" s="13"/>
      <c r="AN1" s="13"/>
      <c r="AO1" s="13"/>
    </row>
    <row r="2" spans="1:41" s="8" customFormat="1" ht="60.75" customHeight="1" x14ac:dyDescent="0.25">
      <c r="A2" s="12" t="s">
        <v>33</v>
      </c>
      <c r="B2" s="12" t="s">
        <v>34</v>
      </c>
      <c r="C2" s="12" t="s">
        <v>35</v>
      </c>
      <c r="D2" s="12" t="s">
        <v>36</v>
      </c>
      <c r="E2" s="12" t="s">
        <v>37</v>
      </c>
      <c r="F2" s="12" t="s">
        <v>38</v>
      </c>
      <c r="H2" s="12" t="s">
        <v>33</v>
      </c>
      <c r="I2" s="12" t="s">
        <v>34</v>
      </c>
      <c r="J2" s="12" t="s">
        <v>35</v>
      </c>
      <c r="K2" s="12" t="s">
        <v>36</v>
      </c>
      <c r="L2" s="12" t="s">
        <v>37</v>
      </c>
      <c r="M2" s="12" t="s">
        <v>38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  <c r="V2" s="12" t="s">
        <v>33</v>
      </c>
      <c r="W2" s="12" t="s">
        <v>34</v>
      </c>
      <c r="X2" s="12" t="s">
        <v>35</v>
      </c>
      <c r="Y2" s="12" t="s">
        <v>36</v>
      </c>
      <c r="Z2" s="12" t="s">
        <v>37</v>
      </c>
      <c r="AA2" s="12" t="s">
        <v>38</v>
      </c>
      <c r="AC2" s="12" t="s">
        <v>33</v>
      </c>
      <c r="AD2" s="12" t="s">
        <v>34</v>
      </c>
      <c r="AE2" s="12" t="s">
        <v>35</v>
      </c>
      <c r="AF2" s="12" t="s">
        <v>36</v>
      </c>
      <c r="AG2" s="12" t="s">
        <v>37</v>
      </c>
      <c r="AH2" s="12" t="s">
        <v>38</v>
      </c>
      <c r="AJ2" s="12" t="s">
        <v>33</v>
      </c>
      <c r="AK2" s="12" t="s">
        <v>34</v>
      </c>
      <c r="AL2" s="12" t="s">
        <v>35</v>
      </c>
      <c r="AM2" s="12" t="s">
        <v>36</v>
      </c>
      <c r="AN2" s="12" t="s">
        <v>37</v>
      </c>
      <c r="AO2" s="12" t="s">
        <v>38</v>
      </c>
    </row>
    <row r="3" spans="1:41" x14ac:dyDescent="0.25">
      <c r="A3">
        <v>7.6923076923076927E-2</v>
      </c>
      <c r="B3">
        <v>2.6679078640245012E-2</v>
      </c>
      <c r="C3">
        <v>0.27338156291587112</v>
      </c>
      <c r="D3">
        <v>0</v>
      </c>
      <c r="E3">
        <v>16.069047442654639</v>
      </c>
      <c r="F3">
        <v>0.25029997510386232</v>
      </c>
      <c r="H3">
        <v>2.8169014084507039E-2</v>
      </c>
      <c r="I3">
        <v>2.452448749740643E-2</v>
      </c>
      <c r="J3">
        <v>0.2765367373398232</v>
      </c>
      <c r="K3">
        <v>0</v>
      </c>
      <c r="L3">
        <v>15.05228981156783</v>
      </c>
      <c r="M3">
        <v>0.2680561394570844</v>
      </c>
      <c r="O3">
        <v>2.7027027027027029E-2</v>
      </c>
      <c r="P3">
        <v>2.8553438927556799E-2</v>
      </c>
      <c r="Q3">
        <v>0.28722408663440441</v>
      </c>
      <c r="R3">
        <v>0</v>
      </c>
      <c r="S3">
        <v>15.702024437268321</v>
      </c>
      <c r="T3">
        <v>0.27868955891651359</v>
      </c>
      <c r="V3">
        <v>1.2500000000000001E-2</v>
      </c>
      <c r="W3">
        <v>4.3759269273025758E-2</v>
      </c>
      <c r="X3">
        <v>0.29703710759248331</v>
      </c>
      <c r="Y3">
        <v>0</v>
      </c>
      <c r="Z3">
        <v>13.621804998918879</v>
      </c>
      <c r="AA3">
        <v>0.29277715288166439</v>
      </c>
      <c r="AC3">
        <v>0</v>
      </c>
      <c r="AD3">
        <v>0</v>
      </c>
      <c r="AE3">
        <v>0.30894626214403031</v>
      </c>
      <c r="AF3">
        <v>0</v>
      </c>
      <c r="AG3">
        <v>13.69045548652679</v>
      </c>
      <c r="AH3">
        <v>0.30894626214403031</v>
      </c>
      <c r="AJ3">
        <v>0</v>
      </c>
      <c r="AK3">
        <v>0</v>
      </c>
      <c r="AL3">
        <v>0.31241500383673548</v>
      </c>
      <c r="AM3">
        <v>0</v>
      </c>
      <c r="AN3">
        <v>15.05940617307715</v>
      </c>
      <c r="AO3">
        <v>0.31241500383673548</v>
      </c>
    </row>
    <row r="4" spans="1:41" x14ac:dyDescent="0.25">
      <c r="A4">
        <v>0</v>
      </c>
      <c r="B4">
        <v>0</v>
      </c>
      <c r="C4">
        <v>0.24310159694198721</v>
      </c>
      <c r="D4">
        <v>0</v>
      </c>
      <c r="E4">
        <v>12.267844146385301</v>
      </c>
      <c r="F4">
        <v>0.24310159694198721</v>
      </c>
      <c r="H4">
        <v>0</v>
      </c>
      <c r="I4">
        <v>0</v>
      </c>
      <c r="J4">
        <v>0.24605733594866411</v>
      </c>
      <c r="K4">
        <v>0</v>
      </c>
      <c r="L4">
        <v>11.921619017566361</v>
      </c>
      <c r="M4">
        <v>0.24605733594866411</v>
      </c>
      <c r="O4">
        <v>0</v>
      </c>
      <c r="P4">
        <v>0</v>
      </c>
      <c r="Q4">
        <v>0.2815543085283585</v>
      </c>
      <c r="R4">
        <v>0</v>
      </c>
      <c r="S4">
        <v>11.649647450214349</v>
      </c>
      <c r="T4">
        <v>0.2815543085283585</v>
      </c>
      <c r="V4">
        <v>0</v>
      </c>
      <c r="W4">
        <v>0</v>
      </c>
      <c r="X4">
        <v>0.28366081927647191</v>
      </c>
      <c r="Y4">
        <v>0</v>
      </c>
      <c r="Z4">
        <v>11.80723144033834</v>
      </c>
      <c r="AA4">
        <v>0.28366081927647191</v>
      </c>
      <c r="AC4">
        <v>0</v>
      </c>
      <c r="AD4">
        <v>0</v>
      </c>
      <c r="AE4">
        <v>0.29763537839534232</v>
      </c>
      <c r="AF4">
        <v>0</v>
      </c>
      <c r="AG4">
        <v>11.9634861140054</v>
      </c>
      <c r="AH4">
        <v>0.29763537839534232</v>
      </c>
      <c r="AJ4">
        <v>0</v>
      </c>
      <c r="AK4">
        <v>0</v>
      </c>
      <c r="AL4">
        <v>0.30797323314409358</v>
      </c>
      <c r="AM4">
        <v>0</v>
      </c>
      <c r="AN4">
        <v>11.75645719229589</v>
      </c>
      <c r="AO4">
        <v>0.30797323314409358</v>
      </c>
    </row>
    <row r="5" spans="1:41" x14ac:dyDescent="0.25">
      <c r="A5">
        <v>3.0769230769230771E-2</v>
      </c>
      <c r="B5">
        <v>7.9434413665494086E-2</v>
      </c>
      <c r="C5">
        <v>0.21648590894447209</v>
      </c>
      <c r="D5">
        <v>2</v>
      </c>
      <c r="E5">
        <v>10.33371735077529</v>
      </c>
      <c r="F5">
        <v>0.20738066824878079</v>
      </c>
      <c r="H5">
        <v>2.7397260273972601E-2</v>
      </c>
      <c r="I5">
        <v>7.9434413665494086E-2</v>
      </c>
      <c r="J5">
        <v>0.25094863960147679</v>
      </c>
      <c r="K5">
        <v>0</v>
      </c>
      <c r="L5">
        <v>10.41633332799983</v>
      </c>
      <c r="M5">
        <v>0.24189704910101201</v>
      </c>
      <c r="O5">
        <v>1.282051282051282E-2</v>
      </c>
      <c r="P5">
        <v>6.08315141748621E-2</v>
      </c>
      <c r="Q5">
        <v>0.2593740539603222</v>
      </c>
      <c r="R5">
        <v>0</v>
      </c>
      <c r="S5">
        <v>11.873590141871279</v>
      </c>
      <c r="T5">
        <v>0.25526885436884561</v>
      </c>
      <c r="V5">
        <v>0</v>
      </c>
      <c r="W5">
        <v>0</v>
      </c>
      <c r="X5">
        <v>0.26682528454921473</v>
      </c>
      <c r="Y5">
        <v>0</v>
      </c>
      <c r="Z5">
        <v>13.199025938086709</v>
      </c>
      <c r="AA5">
        <v>0.26682528454921473</v>
      </c>
      <c r="AC5">
        <v>1.111111111111111E-2</v>
      </c>
      <c r="AD5">
        <v>9.8037313156126071E-2</v>
      </c>
      <c r="AE5">
        <v>0.28444410365896827</v>
      </c>
      <c r="AF5">
        <v>0</v>
      </c>
      <c r="AG5">
        <v>12.704751642031979</v>
      </c>
      <c r="AH5">
        <v>0.28019431013880058</v>
      </c>
      <c r="AJ5">
        <v>0</v>
      </c>
      <c r="AK5">
        <v>0</v>
      </c>
      <c r="AL5">
        <v>0.29289705650739789</v>
      </c>
      <c r="AM5">
        <v>0</v>
      </c>
      <c r="AN5">
        <v>11.92536312714568</v>
      </c>
      <c r="AO5">
        <v>0.29289705650739789</v>
      </c>
    </row>
    <row r="6" spans="1:41" x14ac:dyDescent="0.25">
      <c r="A6">
        <v>0</v>
      </c>
      <c r="B6">
        <v>0</v>
      </c>
      <c r="C6">
        <v>0.2456394732786403</v>
      </c>
      <c r="D6">
        <v>0</v>
      </c>
      <c r="E6">
        <v>14.609194756336549</v>
      </c>
      <c r="F6">
        <v>0.2456394732786403</v>
      </c>
      <c r="H6">
        <v>0</v>
      </c>
      <c r="I6">
        <v>0</v>
      </c>
      <c r="J6">
        <v>0.26195668535408367</v>
      </c>
      <c r="K6">
        <v>0</v>
      </c>
      <c r="L6">
        <v>13.84028798214009</v>
      </c>
      <c r="M6">
        <v>0.26195668535408367</v>
      </c>
      <c r="O6">
        <v>0</v>
      </c>
      <c r="P6">
        <v>0</v>
      </c>
      <c r="Q6">
        <v>0.27662148771107797</v>
      </c>
      <c r="R6">
        <v>0</v>
      </c>
      <c r="S6">
        <v>13.130526047562389</v>
      </c>
      <c r="T6">
        <v>0.27662148771107797</v>
      </c>
      <c r="V6">
        <v>0</v>
      </c>
      <c r="W6">
        <v>0</v>
      </c>
      <c r="X6">
        <v>0.29762876627278573</v>
      </c>
      <c r="Y6">
        <v>0</v>
      </c>
      <c r="Z6">
        <v>14.79321755786366</v>
      </c>
      <c r="AA6">
        <v>0.29762876627278573</v>
      </c>
      <c r="AC6">
        <v>0</v>
      </c>
      <c r="AD6">
        <v>0</v>
      </c>
      <c r="AE6">
        <v>0.29710860161429681</v>
      </c>
      <c r="AF6">
        <v>0</v>
      </c>
      <c r="AG6">
        <v>13.7321312465119</v>
      </c>
      <c r="AH6">
        <v>0.29710860161429681</v>
      </c>
      <c r="AJ6">
        <v>0</v>
      </c>
      <c r="AK6">
        <v>0</v>
      </c>
      <c r="AL6">
        <v>0.31307479610633387</v>
      </c>
      <c r="AM6">
        <v>0</v>
      </c>
      <c r="AN6">
        <v>12.73633721735907</v>
      </c>
      <c r="AO6">
        <v>0.31307479610633387</v>
      </c>
    </row>
    <row r="7" spans="1:41" x14ac:dyDescent="0.25">
      <c r="A7">
        <v>1.5384615384615391E-2</v>
      </c>
      <c r="B7">
        <v>2.478298489287711E-2</v>
      </c>
      <c r="C7">
        <v>0.21021735686826301</v>
      </c>
      <c r="D7">
        <v>0</v>
      </c>
      <c r="E7">
        <v>15.156328239856959</v>
      </c>
      <c r="F7">
        <v>0.20660196699501471</v>
      </c>
      <c r="H7">
        <v>1.3157894736842099E-2</v>
      </c>
      <c r="I7">
        <v>2.478298489287711E-2</v>
      </c>
      <c r="J7">
        <v>0.2494949965489191</v>
      </c>
      <c r="K7">
        <v>0</v>
      </c>
      <c r="L7">
        <v>11.939580035686831</v>
      </c>
      <c r="M7">
        <v>0.24588607574047441</v>
      </c>
      <c r="O7">
        <v>0</v>
      </c>
      <c r="P7">
        <v>0</v>
      </c>
      <c r="Q7">
        <v>0.26775450980472432</v>
      </c>
      <c r="R7">
        <v>0</v>
      </c>
      <c r="S7">
        <v>11.401754250991379</v>
      </c>
      <c r="T7">
        <v>0.26775450980472432</v>
      </c>
      <c r="V7">
        <v>1.136363636363636E-2</v>
      </c>
      <c r="W7">
        <v>2.478298489287711E-2</v>
      </c>
      <c r="X7">
        <v>0.27387843568002512</v>
      </c>
      <c r="Y7">
        <v>0</v>
      </c>
      <c r="Z7">
        <v>12.449182417216919</v>
      </c>
      <c r="AA7">
        <v>0.27048455590078752</v>
      </c>
      <c r="AC7">
        <v>0</v>
      </c>
      <c r="AD7">
        <v>0</v>
      </c>
      <c r="AE7">
        <v>0.29599368713744778</v>
      </c>
      <c r="AF7">
        <v>0</v>
      </c>
      <c r="AG7">
        <v>10.68961445248879</v>
      </c>
      <c r="AH7">
        <v>0.29599368713744778</v>
      </c>
      <c r="AJ7">
        <v>0</v>
      </c>
      <c r="AK7">
        <v>0</v>
      </c>
      <c r="AL7">
        <v>0.30085658303479978</v>
      </c>
      <c r="AM7">
        <v>0</v>
      </c>
      <c r="AN7">
        <v>12.20948109345473</v>
      </c>
      <c r="AO7">
        <v>0.30085658303479978</v>
      </c>
    </row>
    <row r="8" spans="1:41" x14ac:dyDescent="0.25">
      <c r="A8">
        <v>4.6153846153846163E-2</v>
      </c>
      <c r="B8">
        <v>2.2032394006376389E-2</v>
      </c>
      <c r="C8">
        <v>0.23208137486734651</v>
      </c>
      <c r="D8">
        <v>0</v>
      </c>
      <c r="E8">
        <v>14.429632209945121</v>
      </c>
      <c r="F8">
        <v>0.2203530470731746</v>
      </c>
      <c r="H8">
        <v>4.2253521126760563E-2</v>
      </c>
      <c r="I8">
        <v>2.2032394006376389E-2</v>
      </c>
      <c r="J8">
        <v>0.25211627087930161</v>
      </c>
      <c r="K8">
        <v>0</v>
      </c>
      <c r="L8">
        <v>13.96935421352244</v>
      </c>
      <c r="M8">
        <v>0.24053252447568141</v>
      </c>
      <c r="O8">
        <v>2.7027027027027029E-2</v>
      </c>
      <c r="P8">
        <v>1.851410644369866E-2</v>
      </c>
      <c r="Q8">
        <v>0.26028970911530658</v>
      </c>
      <c r="R8">
        <v>0</v>
      </c>
      <c r="S8">
        <v>15.408137924022951</v>
      </c>
      <c r="T8">
        <v>0.25275447085695513</v>
      </c>
      <c r="V8">
        <v>1.149425287356322E-2</v>
      </c>
      <c r="W8">
        <v>2.9068969131731851E-2</v>
      </c>
      <c r="X8">
        <v>0.28543485871869462</v>
      </c>
      <c r="Y8">
        <v>0</v>
      </c>
      <c r="Z8">
        <v>14.25281926998505</v>
      </c>
      <c r="AA8">
        <v>0.28181987219167809</v>
      </c>
      <c r="AC8">
        <v>0</v>
      </c>
      <c r="AD8">
        <v>0</v>
      </c>
      <c r="AE8">
        <v>0.29623733814815117</v>
      </c>
      <c r="AF8">
        <v>0</v>
      </c>
      <c r="AG8">
        <v>11.74658004940769</v>
      </c>
      <c r="AH8">
        <v>0.29623733814815117</v>
      </c>
      <c r="AJ8">
        <v>0</v>
      </c>
      <c r="AK8">
        <v>0</v>
      </c>
      <c r="AL8">
        <v>0.30447633200330487</v>
      </c>
      <c r="AM8">
        <v>0</v>
      </c>
      <c r="AN8">
        <v>13.583077707206121</v>
      </c>
      <c r="AO8">
        <v>0.30447633200330487</v>
      </c>
    </row>
    <row r="9" spans="1:41" x14ac:dyDescent="0.25">
      <c r="A9">
        <v>1.5384615384615391E-2</v>
      </c>
      <c r="B9">
        <v>4.3247511557364497E-2</v>
      </c>
      <c r="C9">
        <v>0.2328471662589067</v>
      </c>
      <c r="D9">
        <v>0</v>
      </c>
      <c r="E9">
        <v>13.64865247142421</v>
      </c>
      <c r="F9">
        <v>0.22859955583096411</v>
      </c>
      <c r="H9">
        <v>1.4492753623188409E-2</v>
      </c>
      <c r="I9">
        <v>4.3247511557364497E-2</v>
      </c>
      <c r="J9">
        <v>0.2431225120103703</v>
      </c>
      <c r="K9">
        <v>0</v>
      </c>
      <c r="L9">
        <v>12.77273882700406</v>
      </c>
      <c r="M9">
        <v>0.23897222181373651</v>
      </c>
      <c r="O9">
        <v>0</v>
      </c>
      <c r="P9">
        <v>0</v>
      </c>
      <c r="Q9">
        <v>0.25671116405747879</v>
      </c>
      <c r="R9">
        <v>0</v>
      </c>
      <c r="S9">
        <v>14.637891143974841</v>
      </c>
      <c r="T9">
        <v>0.25671116405747879</v>
      </c>
      <c r="V9">
        <v>0</v>
      </c>
      <c r="W9">
        <v>0</v>
      </c>
      <c r="X9">
        <v>0.26496210472570803</v>
      </c>
      <c r="Y9">
        <v>0</v>
      </c>
      <c r="Z9">
        <v>12.1941145054255</v>
      </c>
      <c r="AA9">
        <v>0.26496210472570803</v>
      </c>
      <c r="AC9">
        <v>0</v>
      </c>
      <c r="AD9">
        <v>0</v>
      </c>
      <c r="AE9">
        <v>0.28341651866543238</v>
      </c>
      <c r="AF9">
        <v>0</v>
      </c>
      <c r="AG9">
        <v>13.59359092681968</v>
      </c>
      <c r="AH9">
        <v>0.28341651866543238</v>
      </c>
      <c r="AJ9">
        <v>0</v>
      </c>
      <c r="AK9">
        <v>0</v>
      </c>
      <c r="AL9">
        <v>0.28961945540109613</v>
      </c>
      <c r="AM9">
        <v>0</v>
      </c>
      <c r="AN9">
        <v>13.0903454063345</v>
      </c>
      <c r="AO9">
        <v>0.28961945540109613</v>
      </c>
    </row>
    <row r="10" spans="1:41" x14ac:dyDescent="0.25">
      <c r="A10">
        <v>0</v>
      </c>
      <c r="B10">
        <v>0</v>
      </c>
      <c r="C10">
        <v>0.25171363715024281</v>
      </c>
      <c r="D10">
        <v>1</v>
      </c>
      <c r="E10">
        <v>13.23145602613063</v>
      </c>
      <c r="F10">
        <v>0.25171363715024281</v>
      </c>
      <c r="H10">
        <v>0</v>
      </c>
      <c r="I10">
        <v>0</v>
      </c>
      <c r="J10">
        <v>0.26436620758852492</v>
      </c>
      <c r="K10">
        <v>0</v>
      </c>
      <c r="L10">
        <v>14.020393310154629</v>
      </c>
      <c r="M10">
        <v>0.26436620758852492</v>
      </c>
      <c r="O10">
        <v>0</v>
      </c>
      <c r="P10">
        <v>0</v>
      </c>
      <c r="Q10">
        <v>0.28257199512699421</v>
      </c>
      <c r="R10">
        <v>0</v>
      </c>
      <c r="S10">
        <v>11.382160226801039</v>
      </c>
      <c r="T10">
        <v>0.28257199512699421</v>
      </c>
      <c r="V10">
        <v>0</v>
      </c>
      <c r="W10">
        <v>0</v>
      </c>
      <c r="X10">
        <v>0.30088973820362652</v>
      </c>
      <c r="Y10">
        <v>0</v>
      </c>
      <c r="Z10">
        <v>14.320315239945961</v>
      </c>
      <c r="AA10">
        <v>0.30088973820362652</v>
      </c>
      <c r="AC10">
        <v>0</v>
      </c>
      <c r="AD10">
        <v>0</v>
      </c>
      <c r="AE10">
        <v>0.30587566903824459</v>
      </c>
      <c r="AF10">
        <v>0</v>
      </c>
      <c r="AG10">
        <v>14.10103846226531</v>
      </c>
      <c r="AH10">
        <v>0.30587566903824459</v>
      </c>
      <c r="AJ10">
        <v>0</v>
      </c>
      <c r="AK10">
        <v>0</v>
      </c>
      <c r="AL10">
        <v>0.31134871278998899</v>
      </c>
      <c r="AM10">
        <v>0</v>
      </c>
      <c r="AN10">
        <v>12.668859459319931</v>
      </c>
      <c r="AO10">
        <v>0.31134871278998899</v>
      </c>
    </row>
    <row r="11" spans="1:41" x14ac:dyDescent="0.25">
      <c r="A11">
        <v>1.5384615384615391E-2</v>
      </c>
      <c r="B11">
        <v>1.933298496839875E-3</v>
      </c>
      <c r="C11">
        <v>0.22910871508365641</v>
      </c>
      <c r="D11">
        <v>0</v>
      </c>
      <c r="E11">
        <v>12.5555906727982</v>
      </c>
      <c r="F11">
        <v>0.22555422256703339</v>
      </c>
      <c r="H11">
        <v>1.3513513513513511E-2</v>
      </c>
      <c r="I11">
        <v>1.933298496839875E-3</v>
      </c>
      <c r="J11">
        <v>0.25427721627185351</v>
      </c>
      <c r="K11">
        <v>0</v>
      </c>
      <c r="L11">
        <v>14.2471801721303</v>
      </c>
      <c r="M11">
        <v>0.25081491201822259</v>
      </c>
      <c r="O11">
        <v>0</v>
      </c>
      <c r="P11">
        <v>0</v>
      </c>
      <c r="Q11">
        <v>0.2732597717955193</v>
      </c>
      <c r="R11">
        <v>0</v>
      </c>
      <c r="S11">
        <v>13.108748441948441</v>
      </c>
      <c r="T11">
        <v>0.2732597717955193</v>
      </c>
      <c r="V11">
        <v>0</v>
      </c>
      <c r="W11">
        <v>0</v>
      </c>
      <c r="X11">
        <v>0.28267094180591851</v>
      </c>
      <c r="Y11">
        <v>0</v>
      </c>
      <c r="Z11">
        <v>12.850097275896401</v>
      </c>
      <c r="AA11">
        <v>0.28267094180591851</v>
      </c>
      <c r="AC11">
        <v>0</v>
      </c>
      <c r="AD11">
        <v>0</v>
      </c>
      <c r="AE11">
        <v>0.30442220872205961</v>
      </c>
      <c r="AF11">
        <v>0</v>
      </c>
      <c r="AG11">
        <v>12.925611342270381</v>
      </c>
      <c r="AH11">
        <v>0.30442220872205961</v>
      </c>
      <c r="AJ11">
        <v>0</v>
      </c>
      <c r="AK11">
        <v>0</v>
      </c>
      <c r="AL11">
        <v>0.30695239074108688</v>
      </c>
      <c r="AM11">
        <v>0</v>
      </c>
      <c r="AN11">
        <v>11.94929764821825</v>
      </c>
      <c r="AO11">
        <v>0.30695239074108688</v>
      </c>
    </row>
    <row r="12" spans="1:41" x14ac:dyDescent="0.25">
      <c r="A12">
        <v>0</v>
      </c>
      <c r="B12">
        <v>0</v>
      </c>
      <c r="C12">
        <v>0.27131149502896112</v>
      </c>
      <c r="D12">
        <v>0</v>
      </c>
      <c r="E12">
        <v>17.029386365926399</v>
      </c>
      <c r="F12">
        <v>0.27131149502896112</v>
      </c>
      <c r="H12">
        <v>0</v>
      </c>
      <c r="I12">
        <v>0</v>
      </c>
      <c r="J12">
        <v>0.29624467308403057</v>
      </c>
      <c r="K12">
        <v>0</v>
      </c>
      <c r="L12">
        <v>14.22271824531845</v>
      </c>
      <c r="M12">
        <v>0.29624467308403057</v>
      </c>
      <c r="O12">
        <v>0</v>
      </c>
      <c r="P12">
        <v>0</v>
      </c>
      <c r="Q12">
        <v>0.30851660085679489</v>
      </c>
      <c r="R12">
        <v>0</v>
      </c>
      <c r="S12">
        <v>14.567576521655401</v>
      </c>
      <c r="T12">
        <v>0.30851660085679489</v>
      </c>
      <c r="V12">
        <v>0</v>
      </c>
      <c r="W12">
        <v>0</v>
      </c>
      <c r="X12">
        <v>0.30182175165747888</v>
      </c>
      <c r="Y12">
        <v>0</v>
      </c>
      <c r="Z12">
        <v>14.27285135192985</v>
      </c>
      <c r="AA12">
        <v>0.30182175165747888</v>
      </c>
      <c r="AC12">
        <v>0</v>
      </c>
      <c r="AD12">
        <v>0</v>
      </c>
      <c r="AE12">
        <v>0.32167080895220829</v>
      </c>
      <c r="AF12">
        <v>0</v>
      </c>
      <c r="AG12">
        <v>12.82575533838066</v>
      </c>
      <c r="AH12">
        <v>0.32167080895220829</v>
      </c>
      <c r="AJ12">
        <v>0</v>
      </c>
      <c r="AK12">
        <v>0</v>
      </c>
      <c r="AL12">
        <v>0.32820949680602962</v>
      </c>
      <c r="AM12">
        <v>0</v>
      </c>
      <c r="AN12">
        <v>13.22065483573769</v>
      </c>
      <c r="AO12">
        <v>0.32820949680602962</v>
      </c>
    </row>
    <row r="13" spans="1:41" x14ac:dyDescent="0.25">
      <c r="A13">
        <v>4.6153846153846163E-2</v>
      </c>
      <c r="B13">
        <v>2.7060531086906169E-2</v>
      </c>
      <c r="C13">
        <v>0.24659417278985599</v>
      </c>
      <c r="D13">
        <v>0</v>
      </c>
      <c r="E13">
        <v>15.070666873101541</v>
      </c>
      <c r="F13">
        <v>0.2339639556878515</v>
      </c>
      <c r="H13">
        <v>2.8169014084507039E-2</v>
      </c>
      <c r="I13">
        <v>2.209139269021743E-2</v>
      </c>
      <c r="J13">
        <v>0.26013114085597572</v>
      </c>
      <c r="K13">
        <v>0</v>
      </c>
      <c r="L13">
        <v>14.980344264592659</v>
      </c>
      <c r="M13">
        <v>0.25218121033354768</v>
      </c>
      <c r="O13">
        <v>2.5974025974025979E-2</v>
      </c>
      <c r="P13">
        <v>2.209139269021743E-2</v>
      </c>
      <c r="Q13">
        <v>0.27989334995397752</v>
      </c>
      <c r="R13">
        <v>0</v>
      </c>
      <c r="S13">
        <v>13.484779779969919</v>
      </c>
      <c r="T13">
        <v>0.27204959040477772</v>
      </c>
      <c r="V13">
        <v>0</v>
      </c>
      <c r="W13">
        <v>0</v>
      </c>
      <c r="X13">
        <v>0.28059709570361668</v>
      </c>
      <c r="Y13">
        <v>0</v>
      </c>
      <c r="Z13">
        <v>15.5189975744017</v>
      </c>
      <c r="AA13">
        <v>0.28059709570361668</v>
      </c>
      <c r="AC13">
        <v>0</v>
      </c>
      <c r="AD13">
        <v>0</v>
      </c>
      <c r="AE13">
        <v>0.29347169979336502</v>
      </c>
      <c r="AF13">
        <v>0</v>
      </c>
      <c r="AG13">
        <v>14.06553538669203</v>
      </c>
      <c r="AH13">
        <v>0.29347169979336502</v>
      </c>
      <c r="AJ13">
        <v>0</v>
      </c>
      <c r="AK13">
        <v>0</v>
      </c>
      <c r="AL13">
        <v>0.29913596965108952</v>
      </c>
      <c r="AM13">
        <v>0</v>
      </c>
      <c r="AN13">
        <v>14.49137674618944</v>
      </c>
      <c r="AO13">
        <v>0.29913596965108952</v>
      </c>
    </row>
    <row r="14" spans="1:41" x14ac:dyDescent="0.25">
      <c r="A14">
        <v>6.1538461538461542E-2</v>
      </c>
      <c r="B14">
        <v>2.7582618133850989E-2</v>
      </c>
      <c r="C14">
        <v>0.1920004849042434</v>
      </c>
      <c r="D14">
        <v>0</v>
      </c>
      <c r="E14">
        <v>11.825366197893651</v>
      </c>
      <c r="F14">
        <v>0.17848767856343761</v>
      </c>
      <c r="H14">
        <v>5.4054054054054057E-2</v>
      </c>
      <c r="I14">
        <v>2.7582618133850989E-2</v>
      </c>
      <c r="J14">
        <v>0.2222044120754689</v>
      </c>
      <c r="K14">
        <v>0</v>
      </c>
      <c r="L14">
        <v>12.13907504125182</v>
      </c>
      <c r="M14">
        <v>0.20870241044253271</v>
      </c>
      <c r="O14">
        <v>3.614457831325301E-2</v>
      </c>
      <c r="P14">
        <v>2.0337188453167791E-2</v>
      </c>
      <c r="Q14">
        <v>0.23944103984868731</v>
      </c>
      <c r="R14">
        <v>0</v>
      </c>
      <c r="S14">
        <v>11.40097113658055</v>
      </c>
      <c r="T14">
        <v>0.2300514653317528</v>
      </c>
      <c r="V14">
        <v>1.0526315789473681E-2</v>
      </c>
      <c r="W14">
        <v>1.5547034868818701E-2</v>
      </c>
      <c r="X14">
        <v>0.26689031828629101</v>
      </c>
      <c r="Y14">
        <v>0</v>
      </c>
      <c r="Z14">
        <v>10.02051467169797</v>
      </c>
      <c r="AA14">
        <v>0.26391729351623722</v>
      </c>
      <c r="AC14">
        <v>1.020408163265306E-2</v>
      </c>
      <c r="AD14">
        <v>3.18690427868904E-2</v>
      </c>
      <c r="AE14">
        <v>0.27432954962202649</v>
      </c>
      <c r="AF14">
        <v>0</v>
      </c>
      <c r="AG14">
        <v>10.60660171779821</v>
      </c>
      <c r="AH14">
        <v>0.27120507418928241</v>
      </c>
      <c r="AJ14">
        <v>0</v>
      </c>
      <c r="AK14">
        <v>0</v>
      </c>
      <c r="AL14">
        <v>0.28822096939825809</v>
      </c>
      <c r="AM14">
        <v>0</v>
      </c>
      <c r="AN14">
        <v>10.90216230190795</v>
      </c>
      <c r="AO14">
        <v>0.28822096939825809</v>
      </c>
    </row>
    <row r="15" spans="1:41" x14ac:dyDescent="0.25">
      <c r="A15">
        <v>0</v>
      </c>
      <c r="B15">
        <v>0</v>
      </c>
      <c r="C15">
        <v>0.23180195077798199</v>
      </c>
      <c r="D15">
        <v>0</v>
      </c>
      <c r="E15">
        <v>15.19398377178095</v>
      </c>
      <c r="F15">
        <v>0.23180195077798199</v>
      </c>
      <c r="H15">
        <v>0</v>
      </c>
      <c r="I15">
        <v>0</v>
      </c>
      <c r="J15">
        <v>0.24352942005205819</v>
      </c>
      <c r="K15">
        <v>0</v>
      </c>
      <c r="L15">
        <v>12.37509018726155</v>
      </c>
      <c r="M15">
        <v>0.24352942005205819</v>
      </c>
      <c r="O15">
        <v>0</v>
      </c>
      <c r="P15">
        <v>0</v>
      </c>
      <c r="Q15">
        <v>0.2804615743861717</v>
      </c>
      <c r="R15">
        <v>0</v>
      </c>
      <c r="S15">
        <v>11.86757286534554</v>
      </c>
      <c r="T15">
        <v>0.2804615743861717</v>
      </c>
      <c r="V15">
        <v>0</v>
      </c>
      <c r="W15">
        <v>0</v>
      </c>
      <c r="X15">
        <v>0.28963638828675742</v>
      </c>
      <c r="Y15">
        <v>0</v>
      </c>
      <c r="Z15">
        <v>11.48212897133131</v>
      </c>
      <c r="AA15">
        <v>0.28963638828675742</v>
      </c>
      <c r="AC15">
        <v>0</v>
      </c>
      <c r="AD15">
        <v>0</v>
      </c>
      <c r="AE15">
        <v>0.29835050574653132</v>
      </c>
      <c r="AF15">
        <v>0</v>
      </c>
      <c r="AG15">
        <v>11.72223162566387</v>
      </c>
      <c r="AH15">
        <v>0.29835050574653132</v>
      </c>
      <c r="AJ15">
        <v>0</v>
      </c>
      <c r="AK15">
        <v>0</v>
      </c>
      <c r="AL15">
        <v>0.31161263558806901</v>
      </c>
      <c r="AM15">
        <v>0</v>
      </c>
      <c r="AN15">
        <v>13.70870422135409</v>
      </c>
      <c r="AO15">
        <v>0.31161263558806901</v>
      </c>
    </row>
    <row r="16" spans="1:41" x14ac:dyDescent="0.25">
      <c r="A16">
        <v>4.6153846153846163E-2</v>
      </c>
      <c r="B16">
        <v>4.5128708461700473E-2</v>
      </c>
      <c r="C16">
        <v>0.23049581871107641</v>
      </c>
      <c r="D16">
        <v>0</v>
      </c>
      <c r="E16">
        <v>12.892411943243429</v>
      </c>
      <c r="F16">
        <v>0.21777468668771741</v>
      </c>
      <c r="H16">
        <v>2.6666666666666668E-2</v>
      </c>
      <c r="I16">
        <v>3.6034800802689171E-2</v>
      </c>
      <c r="J16">
        <v>0.2608252175608054</v>
      </c>
      <c r="K16">
        <v>0</v>
      </c>
      <c r="L16">
        <v>11.74734012447073</v>
      </c>
      <c r="M16">
        <v>0.25290895040444561</v>
      </c>
      <c r="O16">
        <v>1.149425287356322E-2</v>
      </c>
      <c r="P16">
        <v>1.2891188650394181E-2</v>
      </c>
      <c r="Q16">
        <v>0.28681482484616189</v>
      </c>
      <c r="R16">
        <v>2</v>
      </c>
      <c r="S16">
        <v>11.28842643722195</v>
      </c>
      <c r="T16">
        <v>0.28336992813930489</v>
      </c>
      <c r="V16">
        <v>0</v>
      </c>
      <c r="W16">
        <v>0</v>
      </c>
      <c r="X16">
        <v>0.28344047469116052</v>
      </c>
      <c r="Y16">
        <v>0</v>
      </c>
      <c r="Z16">
        <v>13.79893888259943</v>
      </c>
      <c r="AA16">
        <v>0.28344047469116052</v>
      </c>
      <c r="AC16">
        <v>0</v>
      </c>
      <c r="AD16">
        <v>0</v>
      </c>
      <c r="AE16">
        <v>0.29435846033285329</v>
      </c>
      <c r="AF16">
        <v>0</v>
      </c>
      <c r="AG16">
        <v>12.023785950000461</v>
      </c>
      <c r="AH16">
        <v>0.29435846033285329</v>
      </c>
      <c r="AJ16">
        <v>0</v>
      </c>
      <c r="AK16">
        <v>0</v>
      </c>
      <c r="AL16">
        <v>0.310945105316979</v>
      </c>
      <c r="AM16">
        <v>0</v>
      </c>
      <c r="AN16">
        <v>11.92536312714568</v>
      </c>
      <c r="AO16">
        <v>0.310945105316979</v>
      </c>
    </row>
    <row r="17" spans="1:41" x14ac:dyDescent="0.25">
      <c r="A17">
        <v>3.0769230769230771E-2</v>
      </c>
      <c r="B17">
        <v>2.5304236546903391E-2</v>
      </c>
      <c r="C17">
        <v>0.23104172591302671</v>
      </c>
      <c r="D17">
        <v>0</v>
      </c>
      <c r="E17">
        <v>12.805551251591741</v>
      </c>
      <c r="F17">
        <v>0.22315415783733661</v>
      </c>
      <c r="H17">
        <v>2.7027027027027029E-2</v>
      </c>
      <c r="I17">
        <v>2.5304236546903391E-2</v>
      </c>
      <c r="J17">
        <v>0.25961875208925328</v>
      </c>
      <c r="K17">
        <v>0</v>
      </c>
      <c r="L17">
        <v>12.441290700153029</v>
      </c>
      <c r="M17">
        <v>0.25191813077476261</v>
      </c>
      <c r="O17">
        <v>2.5974025974025979E-2</v>
      </c>
      <c r="P17">
        <v>2.5304236546903391E-2</v>
      </c>
      <c r="Q17">
        <v>0.27397303620536267</v>
      </c>
      <c r="R17">
        <v>0</v>
      </c>
      <c r="S17">
        <v>10.43945127184101</v>
      </c>
      <c r="T17">
        <v>0.26619960054945968</v>
      </c>
      <c r="V17">
        <v>1.111111111111111E-2</v>
      </c>
      <c r="W17">
        <v>7.8879080716776073E-4</v>
      </c>
      <c r="X17">
        <v>0.28834171654452401</v>
      </c>
      <c r="Y17">
        <v>0</v>
      </c>
      <c r="Z17">
        <v>10.925069466925271</v>
      </c>
      <c r="AA17">
        <v>0.28512915535172739</v>
      </c>
      <c r="AC17">
        <v>0</v>
      </c>
      <c r="AD17">
        <v>0</v>
      </c>
      <c r="AE17">
        <v>0.28971257024362651</v>
      </c>
      <c r="AF17">
        <v>0</v>
      </c>
      <c r="AG17">
        <v>10.954451150103321</v>
      </c>
      <c r="AH17">
        <v>0.28971257024362651</v>
      </c>
      <c r="AJ17">
        <v>0</v>
      </c>
      <c r="AK17">
        <v>0</v>
      </c>
      <c r="AL17">
        <v>0.30730672641814027</v>
      </c>
      <c r="AM17">
        <v>0</v>
      </c>
      <c r="AN17">
        <v>11.7108008753824</v>
      </c>
      <c r="AO17">
        <v>0.30730672641814027</v>
      </c>
    </row>
    <row r="18" spans="1:41" x14ac:dyDescent="0.25">
      <c r="A18">
        <v>7.6923076923076927E-2</v>
      </c>
      <c r="B18">
        <v>3.9929254842426383E-2</v>
      </c>
      <c r="C18">
        <v>0.24858394312543111</v>
      </c>
      <c r="D18">
        <v>0</v>
      </c>
      <c r="E18">
        <v>12.623673904895631</v>
      </c>
      <c r="F18">
        <v>0.2263906202048267</v>
      </c>
      <c r="H18">
        <v>7.3529411764705885E-2</v>
      </c>
      <c r="I18">
        <v>3.9929254842426383E-2</v>
      </c>
      <c r="J18">
        <v>0.26141609010269362</v>
      </c>
      <c r="K18">
        <v>0</v>
      </c>
      <c r="L18">
        <v>14.11116579167008</v>
      </c>
      <c r="M18">
        <v>0.23925834415084651</v>
      </c>
      <c r="O18">
        <v>5.128205128205128E-2</v>
      </c>
      <c r="P18">
        <v>3.3886446483012138E-2</v>
      </c>
      <c r="Q18">
        <v>0.27924757325089727</v>
      </c>
      <c r="R18">
        <v>0</v>
      </c>
      <c r="S18">
        <v>13.70544730077372</v>
      </c>
      <c r="T18">
        <v>0.26318941839274812</v>
      </c>
      <c r="V18">
        <v>2.3809523809523812E-2</v>
      </c>
      <c r="W18">
        <v>3.0880745823470779E-2</v>
      </c>
      <c r="X18">
        <v>0.27394402287165409</v>
      </c>
      <c r="Y18">
        <v>0</v>
      </c>
      <c r="Z18">
        <v>15.051696629568751</v>
      </c>
      <c r="AA18">
        <v>0.26668629028367502</v>
      </c>
      <c r="AC18">
        <v>1.136363636363636E-2</v>
      </c>
      <c r="AD18">
        <v>2.4007498935013419E-2</v>
      </c>
      <c r="AE18">
        <v>0.28990107211788618</v>
      </c>
      <c r="AF18">
        <v>0</v>
      </c>
      <c r="AG18">
        <v>13.653230910144099</v>
      </c>
      <c r="AH18">
        <v>0.28633392926501228</v>
      </c>
      <c r="AJ18">
        <v>0</v>
      </c>
      <c r="AK18">
        <v>0</v>
      </c>
      <c r="AL18">
        <v>0.29933525734870597</v>
      </c>
      <c r="AM18">
        <v>0</v>
      </c>
      <c r="AN18">
        <v>14.28035613801601</v>
      </c>
      <c r="AO18">
        <v>0.29933525734870597</v>
      </c>
    </row>
    <row r="19" spans="1:41" x14ac:dyDescent="0.25">
      <c r="A19">
        <v>3.0769230769230771E-2</v>
      </c>
      <c r="B19">
        <v>4.226387220348693E-2</v>
      </c>
      <c r="C19">
        <v>0.23978860856501549</v>
      </c>
      <c r="D19">
        <v>0</v>
      </c>
      <c r="E19">
        <v>15.04695033173547</v>
      </c>
      <c r="F19">
        <v>0.23111007069521541</v>
      </c>
      <c r="H19">
        <v>2.777777777777778E-2</v>
      </c>
      <c r="I19">
        <v>4.226387220348693E-2</v>
      </c>
      <c r="J19">
        <v>0.26309417104196042</v>
      </c>
      <c r="K19">
        <v>0</v>
      </c>
      <c r="L19">
        <v>14.260334598358581</v>
      </c>
      <c r="M19">
        <v>0.25461200317403121</v>
      </c>
      <c r="O19">
        <v>0</v>
      </c>
      <c r="P19">
        <v>0</v>
      </c>
      <c r="Q19">
        <v>0.26032756710818949</v>
      </c>
      <c r="R19">
        <v>0</v>
      </c>
      <c r="S19">
        <v>14.59696641673977</v>
      </c>
      <c r="T19">
        <v>0.26032756710818949</v>
      </c>
      <c r="V19">
        <v>0</v>
      </c>
      <c r="W19">
        <v>0</v>
      </c>
      <c r="X19">
        <v>0.27976589041411459</v>
      </c>
      <c r="Y19">
        <v>0</v>
      </c>
      <c r="Z19">
        <v>13.67740576905681</v>
      </c>
      <c r="AA19">
        <v>0.27976589041411459</v>
      </c>
      <c r="AC19">
        <v>1.1904761904761901E-2</v>
      </c>
      <c r="AD19">
        <v>3.9880664338265433E-2</v>
      </c>
      <c r="AE19">
        <v>0.28847355238791789</v>
      </c>
      <c r="AF19">
        <v>0</v>
      </c>
      <c r="AG19">
        <v>14.017845768876191</v>
      </c>
      <c r="AH19">
        <v>0.28456457361736798</v>
      </c>
      <c r="AJ19">
        <v>0</v>
      </c>
      <c r="AK19">
        <v>0</v>
      </c>
      <c r="AL19">
        <v>0.30207871172558248</v>
      </c>
      <c r="AM19">
        <v>0</v>
      </c>
      <c r="AN19">
        <v>12.906255404703121</v>
      </c>
      <c r="AO19">
        <v>0.30207871172558248</v>
      </c>
    </row>
    <row r="20" spans="1:41" x14ac:dyDescent="0.25">
      <c r="A20">
        <v>0</v>
      </c>
      <c r="B20">
        <v>0</v>
      </c>
      <c r="C20">
        <v>0.23386130446072359</v>
      </c>
      <c r="D20">
        <v>0</v>
      </c>
      <c r="E20">
        <v>14.35207799787692</v>
      </c>
      <c r="F20">
        <v>0.23386130446072359</v>
      </c>
      <c r="H20">
        <v>0</v>
      </c>
      <c r="I20">
        <v>0</v>
      </c>
      <c r="J20">
        <v>0.25652852373494189</v>
      </c>
      <c r="K20">
        <v>0</v>
      </c>
      <c r="L20">
        <v>15.62049935181331</v>
      </c>
      <c r="M20">
        <v>0.25652852373494189</v>
      </c>
      <c r="O20">
        <v>0</v>
      </c>
      <c r="P20">
        <v>0</v>
      </c>
      <c r="Q20">
        <v>0.27998760162561892</v>
      </c>
      <c r="R20">
        <v>0</v>
      </c>
      <c r="S20">
        <v>15.26375258110347</v>
      </c>
      <c r="T20">
        <v>0.27998760162561892</v>
      </c>
      <c r="V20">
        <v>0</v>
      </c>
      <c r="W20">
        <v>0</v>
      </c>
      <c r="X20">
        <v>0.29162116759497758</v>
      </c>
      <c r="Y20">
        <v>0</v>
      </c>
      <c r="Z20">
        <v>13.14479799333996</v>
      </c>
      <c r="AA20">
        <v>0.29162116759497758</v>
      </c>
      <c r="AC20">
        <v>0</v>
      </c>
      <c r="AD20">
        <v>0</v>
      </c>
      <c r="AE20">
        <v>0.30438319572374462</v>
      </c>
      <c r="AF20">
        <v>0</v>
      </c>
      <c r="AG20">
        <v>14.11116579167008</v>
      </c>
      <c r="AH20">
        <v>0.30438319572374462</v>
      </c>
      <c r="AJ20">
        <v>0</v>
      </c>
      <c r="AK20">
        <v>0</v>
      </c>
      <c r="AL20">
        <v>0.31383794676421573</v>
      </c>
      <c r="AM20">
        <v>0</v>
      </c>
      <c r="AN20">
        <v>13.169228201704589</v>
      </c>
      <c r="AO20">
        <v>0.31383794676421573</v>
      </c>
    </row>
    <row r="21" spans="1:41" x14ac:dyDescent="0.25">
      <c r="A21">
        <v>0</v>
      </c>
      <c r="B21">
        <v>0</v>
      </c>
      <c r="C21">
        <v>0.2366209298907952</v>
      </c>
      <c r="D21">
        <v>0</v>
      </c>
      <c r="E21">
        <v>14.252192813739221</v>
      </c>
      <c r="F21">
        <v>0.2366209298907952</v>
      </c>
      <c r="H21">
        <v>0</v>
      </c>
      <c r="I21">
        <v>0</v>
      </c>
      <c r="J21">
        <v>0.24768873126723631</v>
      </c>
      <c r="K21">
        <v>0</v>
      </c>
      <c r="L21">
        <v>14.257203692970689</v>
      </c>
      <c r="M21">
        <v>0.24768873126723631</v>
      </c>
      <c r="O21">
        <v>0</v>
      </c>
      <c r="P21">
        <v>0</v>
      </c>
      <c r="Q21">
        <v>0.25918558316240442</v>
      </c>
      <c r="R21">
        <v>0</v>
      </c>
      <c r="S21">
        <v>15.95529468770253</v>
      </c>
      <c r="T21">
        <v>0.25918558316240442</v>
      </c>
      <c r="V21">
        <v>0</v>
      </c>
      <c r="W21">
        <v>0</v>
      </c>
      <c r="X21">
        <v>0.29945639430720528</v>
      </c>
      <c r="Y21">
        <v>0</v>
      </c>
      <c r="Z21">
        <v>14.899065167222499</v>
      </c>
      <c r="AA21">
        <v>0.29945639430720528</v>
      </c>
      <c r="AC21">
        <v>0</v>
      </c>
      <c r="AD21">
        <v>0</v>
      </c>
      <c r="AE21">
        <v>0.29404126445095152</v>
      </c>
      <c r="AF21">
        <v>0</v>
      </c>
      <c r="AG21">
        <v>14.675051715654799</v>
      </c>
      <c r="AH21">
        <v>0.29404126445095152</v>
      </c>
      <c r="AJ21">
        <v>0</v>
      </c>
      <c r="AK21">
        <v>0</v>
      </c>
      <c r="AL21">
        <v>0.30427071481860429</v>
      </c>
      <c r="AM21">
        <v>0</v>
      </c>
      <c r="AN21">
        <v>14.382529084175109</v>
      </c>
      <c r="AO21">
        <v>0.30427071481860429</v>
      </c>
    </row>
    <row r="22" spans="1:41" x14ac:dyDescent="0.25">
      <c r="A22">
        <v>1.5384615384615391E-2</v>
      </c>
      <c r="B22">
        <v>7.9593189784172846E-2</v>
      </c>
      <c r="C22">
        <v>0.27497633543552219</v>
      </c>
      <c r="D22">
        <v>0</v>
      </c>
      <c r="E22">
        <v>16.097914683053119</v>
      </c>
      <c r="F22">
        <v>0.26952141966291149</v>
      </c>
      <c r="H22">
        <v>1.3698630136986301E-2</v>
      </c>
      <c r="I22">
        <v>7.9593189784172846E-2</v>
      </c>
      <c r="J22">
        <v>0.2967455123243698</v>
      </c>
      <c r="K22">
        <v>0</v>
      </c>
      <c r="L22">
        <v>14.93796696819407</v>
      </c>
      <c r="M22">
        <v>0.29159018763795141</v>
      </c>
      <c r="O22">
        <v>0</v>
      </c>
      <c r="P22">
        <v>0</v>
      </c>
      <c r="Q22">
        <v>0.3074203785144346</v>
      </c>
      <c r="R22">
        <v>0</v>
      </c>
      <c r="S22">
        <v>13.474181660812331</v>
      </c>
      <c r="T22">
        <v>0.3074203785144346</v>
      </c>
      <c r="V22">
        <v>0</v>
      </c>
      <c r="W22">
        <v>0</v>
      </c>
      <c r="X22">
        <v>0.31297596496960017</v>
      </c>
      <c r="Y22">
        <v>0</v>
      </c>
      <c r="Z22">
        <v>14.822762418465921</v>
      </c>
      <c r="AA22">
        <v>0.31297596496960017</v>
      </c>
      <c r="AC22">
        <v>1.123595505617977E-2</v>
      </c>
      <c r="AD22">
        <v>7.9593189784172846E-2</v>
      </c>
      <c r="AE22">
        <v>0.32492396570377791</v>
      </c>
      <c r="AF22">
        <v>0</v>
      </c>
      <c r="AG22">
        <v>14.2126704035519</v>
      </c>
      <c r="AH22">
        <v>0.32037882912526161</v>
      </c>
      <c r="AJ22">
        <v>0</v>
      </c>
      <c r="AK22">
        <v>0</v>
      </c>
      <c r="AL22">
        <v>0.33233887863285361</v>
      </c>
      <c r="AM22">
        <v>0</v>
      </c>
      <c r="AN22">
        <v>13.83318990172342</v>
      </c>
      <c r="AO22">
        <v>0.33233887863285361</v>
      </c>
    </row>
    <row r="23" spans="1:41" x14ac:dyDescent="0.25">
      <c r="A23">
        <v>1.5384615384615391E-2</v>
      </c>
      <c r="B23">
        <v>2.3967098913863168E-2</v>
      </c>
      <c r="C23">
        <v>0.23066506351313451</v>
      </c>
      <c r="D23">
        <v>0</v>
      </c>
      <c r="E23">
        <v>14.49076060312718</v>
      </c>
      <c r="F23">
        <v>0.2267476456296422</v>
      </c>
      <c r="H23">
        <v>1.428571428571429E-2</v>
      </c>
      <c r="I23">
        <v>2.3967098913863168E-2</v>
      </c>
      <c r="J23">
        <v>0.2474249278130729</v>
      </c>
      <c r="K23">
        <v>0</v>
      </c>
      <c r="L23">
        <v>15.636495771111891</v>
      </c>
      <c r="M23">
        <v>0.24354789885983091</v>
      </c>
      <c r="O23">
        <v>0</v>
      </c>
      <c r="P23">
        <v>0</v>
      </c>
      <c r="Q23">
        <v>0.25955613868685529</v>
      </c>
      <c r="R23">
        <v>0</v>
      </c>
      <c r="S23">
        <v>15.574704766750109</v>
      </c>
      <c r="T23">
        <v>0.25955613868685529</v>
      </c>
      <c r="V23">
        <v>1.136363636363636E-2</v>
      </c>
      <c r="W23">
        <v>3.6292092541151622E-2</v>
      </c>
      <c r="X23">
        <v>0.28790475834665891</v>
      </c>
      <c r="Y23">
        <v>0</v>
      </c>
      <c r="Z23">
        <v>14.890073395194721</v>
      </c>
      <c r="AA23">
        <v>0.28422070322293369</v>
      </c>
      <c r="AC23">
        <v>0</v>
      </c>
      <c r="AD23">
        <v>0</v>
      </c>
      <c r="AE23">
        <v>0.29768582725049902</v>
      </c>
      <c r="AF23">
        <v>0</v>
      </c>
      <c r="AG23">
        <v>12.906255404703121</v>
      </c>
      <c r="AH23">
        <v>0.29768582725049902</v>
      </c>
      <c r="AJ23">
        <v>0</v>
      </c>
      <c r="AK23">
        <v>0</v>
      </c>
      <c r="AL23">
        <v>0.30894268229110861</v>
      </c>
      <c r="AM23">
        <v>0</v>
      </c>
      <c r="AN23">
        <v>13.48014412809766</v>
      </c>
      <c r="AO23">
        <v>0.30894268229110861</v>
      </c>
    </row>
    <row r="24" spans="1:41" x14ac:dyDescent="0.25">
      <c r="A24">
        <v>3.0769230769230771E-2</v>
      </c>
      <c r="B24">
        <v>5.8171442321390043E-2</v>
      </c>
      <c r="C24">
        <v>0.23460700641294341</v>
      </c>
      <c r="D24">
        <v>0</v>
      </c>
      <c r="E24">
        <v>15.350663084794</v>
      </c>
      <c r="F24">
        <v>0.2255984387595793</v>
      </c>
      <c r="H24">
        <v>1.3698630136986301E-2</v>
      </c>
      <c r="I24">
        <v>4.1165498168401982E-2</v>
      </c>
      <c r="J24">
        <v>0.26149768044578142</v>
      </c>
      <c r="K24">
        <v>0</v>
      </c>
      <c r="L24">
        <v>12.337515378482239</v>
      </c>
      <c r="M24">
        <v>0.25735160950586111</v>
      </c>
      <c r="O24">
        <v>2.469135802469136E-2</v>
      </c>
      <c r="P24">
        <v>5.8171442321390043E-2</v>
      </c>
      <c r="Q24">
        <v>0.27931148628962121</v>
      </c>
      <c r="R24">
        <v>0</v>
      </c>
      <c r="S24">
        <v>13.9258239048385</v>
      </c>
      <c r="T24">
        <v>0.27097857447206541</v>
      </c>
      <c r="V24">
        <v>1.1764705882352939E-2</v>
      </c>
      <c r="W24">
        <v>6.4453615390894115E-2</v>
      </c>
      <c r="X24">
        <v>0.28379598806907103</v>
      </c>
      <c r="Y24">
        <v>0</v>
      </c>
      <c r="Z24">
        <v>13.45627840717591</v>
      </c>
      <c r="AA24">
        <v>0.27969893391071848</v>
      </c>
      <c r="AC24">
        <v>0</v>
      </c>
      <c r="AD24">
        <v>0</v>
      </c>
      <c r="AE24">
        <v>0.29073553360878868</v>
      </c>
      <c r="AF24">
        <v>0</v>
      </c>
      <c r="AG24">
        <v>12.25619376944921</v>
      </c>
      <c r="AH24">
        <v>0.29073553360878868</v>
      </c>
      <c r="AJ24">
        <v>0</v>
      </c>
      <c r="AK24">
        <v>0</v>
      </c>
      <c r="AL24">
        <v>0.30807897680598212</v>
      </c>
      <c r="AM24">
        <v>0</v>
      </c>
      <c r="AN24">
        <v>12.781124475457659</v>
      </c>
      <c r="AO24">
        <v>0.30807897680598212</v>
      </c>
    </row>
    <row r="25" spans="1:41" x14ac:dyDescent="0.25">
      <c r="A25">
        <v>6.1538461538461542E-2</v>
      </c>
      <c r="B25">
        <v>1.6456678327687772E-2</v>
      </c>
      <c r="C25">
        <v>0.26377203383419379</v>
      </c>
      <c r="D25">
        <v>0</v>
      </c>
      <c r="E25">
        <v>12.494998999599799</v>
      </c>
      <c r="F25">
        <v>0.24652719000884729</v>
      </c>
      <c r="H25">
        <v>2.8571428571428571E-2</v>
      </c>
      <c r="I25">
        <v>1.9968175202262239E-2</v>
      </c>
      <c r="J25">
        <v>0.26887271998804402</v>
      </c>
      <c r="K25">
        <v>0</v>
      </c>
      <c r="L25">
        <v>10.75373689202303</v>
      </c>
      <c r="M25">
        <v>0.26062012298260667</v>
      </c>
      <c r="O25">
        <v>2.5974025974025979E-2</v>
      </c>
      <c r="P25">
        <v>2.232998562069077E-2</v>
      </c>
      <c r="Q25">
        <v>0.2840178561304868</v>
      </c>
      <c r="R25">
        <v>0</v>
      </c>
      <c r="S25">
        <v>11.99925592931257</v>
      </c>
      <c r="T25">
        <v>0.27606076933175488</v>
      </c>
      <c r="V25">
        <v>2.3529411764705879E-2</v>
      </c>
      <c r="W25">
        <v>1.9968175202262239E-2</v>
      </c>
      <c r="X25">
        <v>0.30427837430887461</v>
      </c>
      <c r="Y25">
        <v>0</v>
      </c>
      <c r="Z25">
        <v>11.134726887406931</v>
      </c>
      <c r="AA25">
        <v>0.29664904373214201</v>
      </c>
      <c r="AC25">
        <v>0</v>
      </c>
      <c r="AD25">
        <v>0</v>
      </c>
      <c r="AE25">
        <v>0.30377687431796219</v>
      </c>
      <c r="AF25">
        <v>0</v>
      </c>
      <c r="AG25">
        <v>12.805551251591741</v>
      </c>
      <c r="AH25">
        <v>0.30377687431796219</v>
      </c>
      <c r="AJ25">
        <v>0</v>
      </c>
      <c r="AK25">
        <v>0</v>
      </c>
      <c r="AL25">
        <v>0.31383717565057129</v>
      </c>
      <c r="AM25">
        <v>0</v>
      </c>
      <c r="AN25">
        <v>13.18007153676662</v>
      </c>
      <c r="AO25">
        <v>0.31383717565057129</v>
      </c>
    </row>
    <row r="26" spans="1:41" x14ac:dyDescent="0.25">
      <c r="A26">
        <v>3.0769230769230771E-2</v>
      </c>
      <c r="B26">
        <v>1.471693686760123E-2</v>
      </c>
      <c r="C26">
        <v>0.27517117730251628</v>
      </c>
      <c r="D26">
        <v>0</v>
      </c>
      <c r="E26">
        <v>14.65556939479713</v>
      </c>
      <c r="F26">
        <v>0.26625154302035881</v>
      </c>
      <c r="H26">
        <v>2.8169014084507039E-2</v>
      </c>
      <c r="I26">
        <v>1.471693686760123E-2</v>
      </c>
      <c r="J26">
        <v>0.28553364553132049</v>
      </c>
      <c r="K26">
        <v>0</v>
      </c>
      <c r="L26">
        <v>13.7321312465119</v>
      </c>
      <c r="M26">
        <v>0.27707588264684391</v>
      </c>
      <c r="O26">
        <v>2.469135802469136E-2</v>
      </c>
      <c r="P26">
        <v>1.471693686760123E-2</v>
      </c>
      <c r="Q26">
        <v>0.30752564447454361</v>
      </c>
      <c r="R26">
        <v>0</v>
      </c>
      <c r="S26">
        <v>10.76701311546389</v>
      </c>
      <c r="T26">
        <v>0.29956903752782399</v>
      </c>
      <c r="V26">
        <v>1.111111111111111E-2</v>
      </c>
      <c r="W26">
        <v>4.9109541807421664E-3</v>
      </c>
      <c r="X26">
        <v>0.32121310178486928</v>
      </c>
      <c r="Y26">
        <v>0</v>
      </c>
      <c r="Z26">
        <v>13.16312490037442</v>
      </c>
      <c r="AA26">
        <v>0.31758950116302931</v>
      </c>
      <c r="AC26">
        <v>0</v>
      </c>
      <c r="AD26">
        <v>0</v>
      </c>
      <c r="AE26">
        <v>0.31655591014221462</v>
      </c>
      <c r="AF26">
        <v>0</v>
      </c>
      <c r="AG26">
        <v>12.32810378189374</v>
      </c>
      <c r="AH26">
        <v>0.31655591014221462</v>
      </c>
      <c r="AJ26">
        <v>0</v>
      </c>
      <c r="AK26">
        <v>0</v>
      </c>
      <c r="AL26">
        <v>0.3263676735277839</v>
      </c>
      <c r="AM26">
        <v>0</v>
      </c>
      <c r="AN26">
        <v>11.259916264596029</v>
      </c>
      <c r="AO26">
        <v>0.3263676735277839</v>
      </c>
    </row>
    <row r="27" spans="1:41" x14ac:dyDescent="0.25">
      <c r="A27">
        <v>1.5384615384615391E-2</v>
      </c>
      <c r="B27">
        <v>2.719059769841881E-3</v>
      </c>
      <c r="C27">
        <v>0.2235868353494882</v>
      </c>
      <c r="D27">
        <v>0</v>
      </c>
      <c r="E27">
        <v>13.5165242785055</v>
      </c>
      <c r="F27">
        <v>0.22010520619380619</v>
      </c>
      <c r="H27">
        <v>1.3513513513513511E-2</v>
      </c>
      <c r="I27">
        <v>2.719059769841881E-3</v>
      </c>
      <c r="J27">
        <v>0.2587060886451808</v>
      </c>
      <c r="K27">
        <v>0</v>
      </c>
      <c r="L27">
        <v>13.501322686526469</v>
      </c>
      <c r="M27">
        <v>0.25517331636930207</v>
      </c>
      <c r="O27">
        <v>0</v>
      </c>
      <c r="P27">
        <v>0</v>
      </c>
      <c r="Q27">
        <v>0.27437826925879111</v>
      </c>
      <c r="R27">
        <v>0</v>
      </c>
      <c r="S27">
        <v>12.498571346929451</v>
      </c>
      <c r="T27">
        <v>0.27437826925879111</v>
      </c>
      <c r="V27">
        <v>0</v>
      </c>
      <c r="W27">
        <v>0</v>
      </c>
      <c r="X27">
        <v>0.28381377984686768</v>
      </c>
      <c r="Y27">
        <v>0</v>
      </c>
      <c r="Z27">
        <v>11.22179002782406</v>
      </c>
      <c r="AA27">
        <v>0.28381377984686768</v>
      </c>
      <c r="AC27">
        <v>1.041666666666667E-2</v>
      </c>
      <c r="AD27">
        <v>2.719059769841881E-3</v>
      </c>
      <c r="AE27">
        <v>0.30272118179575591</v>
      </c>
      <c r="AF27">
        <v>0</v>
      </c>
      <c r="AG27">
        <v>13.1339255365637</v>
      </c>
      <c r="AH27">
        <v>0.299539512612781</v>
      </c>
      <c r="AJ27">
        <v>0</v>
      </c>
      <c r="AK27">
        <v>0</v>
      </c>
      <c r="AL27">
        <v>0.31178414197250109</v>
      </c>
      <c r="AM27">
        <v>0</v>
      </c>
      <c r="AN27">
        <v>12.224097980160799</v>
      </c>
      <c r="AO27">
        <v>0.31178414197250109</v>
      </c>
    </row>
    <row r="28" spans="1:41" x14ac:dyDescent="0.25">
      <c r="A28">
        <v>1.5384615384615391E-2</v>
      </c>
      <c r="B28">
        <v>1.452209383718772E-2</v>
      </c>
      <c r="C28">
        <v>0.22382898458496159</v>
      </c>
      <c r="D28">
        <v>0</v>
      </c>
      <c r="E28">
        <v>11.71613661335754</v>
      </c>
      <c r="F28">
        <v>0.22016204491692851</v>
      </c>
      <c r="H28">
        <v>0</v>
      </c>
      <c r="I28">
        <v>0</v>
      </c>
      <c r="J28">
        <v>0.25013295435176391</v>
      </c>
      <c r="K28">
        <v>0</v>
      </c>
      <c r="L28">
        <v>11.807987611298181</v>
      </c>
      <c r="M28">
        <v>0.25013295435176391</v>
      </c>
      <c r="O28">
        <v>1.1627906976744189E-2</v>
      </c>
      <c r="P28">
        <v>1.452209383718772E-2</v>
      </c>
      <c r="Q28">
        <v>0.27935449747022389</v>
      </c>
      <c r="R28">
        <v>0</v>
      </c>
      <c r="S28">
        <v>12.814612195235791</v>
      </c>
      <c r="T28">
        <v>0.2759373278038586</v>
      </c>
      <c r="V28">
        <v>0</v>
      </c>
      <c r="W28">
        <v>0</v>
      </c>
      <c r="X28">
        <v>0.27660483252027313</v>
      </c>
      <c r="Y28">
        <v>0</v>
      </c>
      <c r="Z28">
        <v>12.671678206592389</v>
      </c>
      <c r="AA28">
        <v>0.27660483252027313</v>
      </c>
      <c r="AC28">
        <v>0</v>
      </c>
      <c r="AD28">
        <v>0</v>
      </c>
      <c r="AE28">
        <v>0.3004897011129028</v>
      </c>
      <c r="AF28">
        <v>0</v>
      </c>
      <c r="AG28">
        <v>10.730463976122239</v>
      </c>
      <c r="AH28">
        <v>0.3004897011129028</v>
      </c>
      <c r="AJ28">
        <v>0</v>
      </c>
      <c r="AK28">
        <v>0</v>
      </c>
      <c r="AL28">
        <v>0.30795945198583669</v>
      </c>
      <c r="AM28">
        <v>0</v>
      </c>
      <c r="AN28">
        <v>10.90216230190795</v>
      </c>
      <c r="AO28">
        <v>0.30795945198583669</v>
      </c>
    </row>
    <row r="29" spans="1:41" x14ac:dyDescent="0.25">
      <c r="A29">
        <v>9.2307692307692313E-2</v>
      </c>
      <c r="B29">
        <v>2.0064237619354011E-2</v>
      </c>
      <c r="C29">
        <v>0.22887698055370079</v>
      </c>
      <c r="D29">
        <v>0</v>
      </c>
      <c r="E29">
        <v>13.010298118907849</v>
      </c>
      <c r="F29">
        <v>0.20589779118388041</v>
      </c>
      <c r="H29">
        <v>6.8493150684931503E-2</v>
      </c>
      <c r="I29">
        <v>1.989618408012022E-2</v>
      </c>
      <c r="J29">
        <v>0.25775470096514841</v>
      </c>
      <c r="K29">
        <v>0</v>
      </c>
      <c r="L29">
        <v>14.64277003458411</v>
      </c>
      <c r="M29">
        <v>0.23873751705793819</v>
      </c>
      <c r="O29">
        <v>5.0632911392405063E-2</v>
      </c>
      <c r="P29">
        <v>1.7998259332225149E-2</v>
      </c>
      <c r="Q29">
        <v>0.2720087261961866</v>
      </c>
      <c r="R29">
        <v>0</v>
      </c>
      <c r="S29">
        <v>14.70604831839122</v>
      </c>
      <c r="T29">
        <v>0.25732482819474811</v>
      </c>
      <c r="V29">
        <v>4.878048780487805E-2</v>
      </c>
      <c r="W29">
        <v>2.0596282193321051E-2</v>
      </c>
      <c r="X29">
        <v>0.27495147499922218</v>
      </c>
      <c r="Y29">
        <v>0</v>
      </c>
      <c r="Z29">
        <v>16.396863811630041</v>
      </c>
      <c r="AA29">
        <v>0.26053451123373228</v>
      </c>
      <c r="AC29">
        <v>0</v>
      </c>
      <c r="AD29">
        <v>0</v>
      </c>
      <c r="AE29">
        <v>0.29466871495224789</v>
      </c>
      <c r="AF29">
        <v>0</v>
      </c>
      <c r="AG29">
        <v>12.850097275896401</v>
      </c>
      <c r="AH29">
        <v>0.29466871495224789</v>
      </c>
      <c r="AJ29">
        <v>0</v>
      </c>
      <c r="AK29">
        <v>0</v>
      </c>
      <c r="AL29">
        <v>0.30581471950940792</v>
      </c>
      <c r="AM29">
        <v>0</v>
      </c>
      <c r="AN29">
        <v>13.0384048104053</v>
      </c>
      <c r="AO29">
        <v>0.30581471950940792</v>
      </c>
    </row>
    <row r="30" spans="1:41" x14ac:dyDescent="0.25">
      <c r="A30">
        <v>0</v>
      </c>
      <c r="B30">
        <v>0</v>
      </c>
      <c r="C30">
        <v>0.23886875429369109</v>
      </c>
      <c r="D30">
        <v>0</v>
      </c>
      <c r="E30">
        <v>12.691391908353809</v>
      </c>
      <c r="F30">
        <v>0.23886875429369109</v>
      </c>
      <c r="H30">
        <v>0</v>
      </c>
      <c r="I30">
        <v>0</v>
      </c>
      <c r="J30">
        <v>0.2473900005482822</v>
      </c>
      <c r="K30">
        <v>0</v>
      </c>
      <c r="L30">
        <v>12.13907504125182</v>
      </c>
      <c r="M30">
        <v>0.2473900005482822</v>
      </c>
      <c r="O30">
        <v>0</v>
      </c>
      <c r="P30">
        <v>0</v>
      </c>
      <c r="Q30">
        <v>0.28288351871422213</v>
      </c>
      <c r="R30">
        <v>0</v>
      </c>
      <c r="S30">
        <v>13.255726525328051</v>
      </c>
      <c r="T30">
        <v>0.28288351871422213</v>
      </c>
      <c r="V30">
        <v>0</v>
      </c>
      <c r="W30">
        <v>0</v>
      </c>
      <c r="X30">
        <v>0.27965909634649289</v>
      </c>
      <c r="Y30">
        <v>1</v>
      </c>
      <c r="Z30">
        <v>11.770878107795159</v>
      </c>
      <c r="AA30">
        <v>0.27965909634649289</v>
      </c>
      <c r="AC30">
        <v>0</v>
      </c>
      <c r="AD30">
        <v>0</v>
      </c>
      <c r="AE30">
        <v>0.29328158489485628</v>
      </c>
      <c r="AF30">
        <v>0</v>
      </c>
      <c r="AG30">
        <v>13.44764982122474</v>
      </c>
      <c r="AH30">
        <v>0.29328158489485628</v>
      </c>
      <c r="AJ30">
        <v>0</v>
      </c>
      <c r="AK30">
        <v>0</v>
      </c>
      <c r="AL30">
        <v>0.30096322384489221</v>
      </c>
      <c r="AM30">
        <v>0</v>
      </c>
      <c r="AN30">
        <v>15.979898086569349</v>
      </c>
      <c r="AO30">
        <v>0.30096322384489221</v>
      </c>
    </row>
    <row r="31" spans="1:41" x14ac:dyDescent="0.25">
      <c r="A31">
        <v>1.5384615384615391E-2</v>
      </c>
      <c r="B31">
        <v>5.3170573732217452E-2</v>
      </c>
      <c r="C31">
        <v>0.24196633225322101</v>
      </c>
      <c r="D31">
        <v>0</v>
      </c>
      <c r="E31">
        <v>12.79229678919533</v>
      </c>
      <c r="F31">
        <v>0.2374257644688296</v>
      </c>
      <c r="H31">
        <v>1.4492753623188409E-2</v>
      </c>
      <c r="I31">
        <v>5.3170573732217452E-2</v>
      </c>
      <c r="J31">
        <v>0.25634586655464681</v>
      </c>
      <c r="K31">
        <v>0</v>
      </c>
      <c r="L31">
        <v>12.186057606953939</v>
      </c>
      <c r="M31">
        <v>0.2518601210432429</v>
      </c>
      <c r="O31">
        <v>1.282051282051282E-2</v>
      </c>
      <c r="P31">
        <v>5.3170573732217452E-2</v>
      </c>
      <c r="Q31">
        <v>0.28292623781981779</v>
      </c>
      <c r="R31">
        <v>0</v>
      </c>
      <c r="S31">
        <v>12.40319659258394</v>
      </c>
      <c r="T31">
        <v>0.27861730433838139</v>
      </c>
      <c r="V31">
        <v>0</v>
      </c>
      <c r="W31">
        <v>0</v>
      </c>
      <c r="X31">
        <v>0.29056547529835641</v>
      </c>
      <c r="Y31">
        <v>0</v>
      </c>
      <c r="Z31">
        <v>11.927609028755811</v>
      </c>
      <c r="AA31">
        <v>0.29056547529835641</v>
      </c>
      <c r="AC31">
        <v>0</v>
      </c>
      <c r="AD31">
        <v>0</v>
      </c>
      <c r="AE31">
        <v>0.30605587096425652</v>
      </c>
      <c r="AF31">
        <v>0</v>
      </c>
      <c r="AG31">
        <v>12.477837495793439</v>
      </c>
      <c r="AH31">
        <v>0.30605587096425652</v>
      </c>
      <c r="AJ31">
        <v>0</v>
      </c>
      <c r="AK31">
        <v>0</v>
      </c>
      <c r="AL31">
        <v>0.31982871097348881</v>
      </c>
      <c r="AM31">
        <v>0</v>
      </c>
      <c r="AN31">
        <v>12.53281407232345</v>
      </c>
      <c r="AO31">
        <v>0.31982871097348881</v>
      </c>
    </row>
    <row r="32" spans="1:41" x14ac:dyDescent="0.25">
      <c r="A32">
        <v>3.0769230769230771E-2</v>
      </c>
      <c r="B32">
        <v>5.7502485283384093E-2</v>
      </c>
      <c r="C32">
        <v>0.22176185401453771</v>
      </c>
      <c r="D32">
        <v>0</v>
      </c>
      <c r="E32">
        <v>12.56341059244208</v>
      </c>
      <c r="F32">
        <v>0.2131691051130632</v>
      </c>
      <c r="H32">
        <v>2.7397260273972601E-2</v>
      </c>
      <c r="I32">
        <v>5.7502485283384093E-2</v>
      </c>
      <c r="J32">
        <v>0.25547848608180213</v>
      </c>
      <c r="K32">
        <v>0</v>
      </c>
      <c r="L32">
        <v>14.778725056164831</v>
      </c>
      <c r="M32">
        <v>0.24690366494850929</v>
      </c>
      <c r="O32">
        <v>1.3333333333333331E-2</v>
      </c>
      <c r="P32">
        <v>1.436998060989891E-2</v>
      </c>
      <c r="Q32">
        <v>0.25453353976660781</v>
      </c>
      <c r="R32">
        <v>0</v>
      </c>
      <c r="S32">
        <v>10.74293787963583</v>
      </c>
      <c r="T32">
        <v>0.25094815949492089</v>
      </c>
      <c r="V32">
        <v>0</v>
      </c>
      <c r="W32">
        <v>0</v>
      </c>
      <c r="X32">
        <v>0.29083008315989711</v>
      </c>
      <c r="Y32">
        <v>0</v>
      </c>
      <c r="Z32">
        <v>12.512850537404679</v>
      </c>
      <c r="AA32">
        <v>0.29083008315989711</v>
      </c>
      <c r="AC32">
        <v>0</v>
      </c>
      <c r="AD32">
        <v>0</v>
      </c>
      <c r="AE32">
        <v>0.30466135508655662</v>
      </c>
      <c r="AF32">
        <v>0</v>
      </c>
      <c r="AG32">
        <v>11.21781109282402</v>
      </c>
      <c r="AH32">
        <v>0.30466135508655662</v>
      </c>
      <c r="AJ32">
        <v>0</v>
      </c>
      <c r="AK32">
        <v>0</v>
      </c>
      <c r="AL32">
        <v>0.31257013288494201</v>
      </c>
      <c r="AM32">
        <v>0</v>
      </c>
      <c r="AN32">
        <v>8.7505101892077448</v>
      </c>
      <c r="AO32">
        <v>0.31257013288494201</v>
      </c>
    </row>
    <row r="34" spans="1:41" s="7" customFormat="1" x14ac:dyDescent="0.25">
      <c r="A34" s="7">
        <f>AVERAGE(A3:A32)</f>
        <v>2.7179487179487191E-2</v>
      </c>
      <c r="B34" s="7">
        <f t="shared" ref="B34:F34" si="0">AVERAGE(B3:B32)</f>
        <v>2.4875423299705719E-2</v>
      </c>
      <c r="C34" s="7">
        <f t="shared" si="0"/>
        <v>0.23849195280081359</v>
      </c>
      <c r="D34" s="7">
        <f t="shared" si="0"/>
        <v>0.1</v>
      </c>
      <c r="E34" s="7">
        <f t="shared" si="0"/>
        <v>13.759122994474176</v>
      </c>
      <c r="F34" s="7">
        <f t="shared" si="0"/>
        <v>0.23113319654253617</v>
      </c>
      <c r="H34" s="7">
        <f>AVERAGE(H3:H32)</f>
        <v>1.995093346815837E-2</v>
      </c>
      <c r="I34" s="7">
        <f t="shared" ref="I34:AO34" si="1">AVERAGE(I3:I32)</f>
        <v>2.3395348904593258E-2</v>
      </c>
      <c r="J34" s="7">
        <f t="shared" si="1"/>
        <v>0.25853467722189521</v>
      </c>
      <c r="K34" s="7">
        <f t="shared" si="1"/>
        <v>0</v>
      </c>
      <c r="L34" s="7">
        <f t="shared" si="1"/>
        <v>13.359620766291192</v>
      </c>
      <c r="M34" s="7">
        <f t="shared" si="1"/>
        <v>0.25274982749560165</v>
      </c>
      <c r="O34" s="7">
        <f t="shared" si="1"/>
        <v>1.2717163594596348E-2</v>
      </c>
      <c r="P34" s="7">
        <f t="shared" si="1"/>
        <v>1.3922959489700792E-2</v>
      </c>
      <c r="Q34" s="7">
        <f t="shared" si="1"/>
        <v>0.27590420437667473</v>
      </c>
      <c r="R34" s="7">
        <f t="shared" si="1"/>
        <v>6.6666666666666666E-2</v>
      </c>
      <c r="S34" s="7">
        <f t="shared" si="1"/>
        <v>13.100893043295684</v>
      </c>
      <c r="T34" s="7">
        <f t="shared" si="1"/>
        <v>0.27207331191538492</v>
      </c>
      <c r="V34" s="7">
        <f t="shared" si="1"/>
        <v>6.2451397624664175E-3</v>
      </c>
      <c r="W34" s="7">
        <f t="shared" si="1"/>
        <v>9.7016304768487716E-3</v>
      </c>
      <c r="X34" s="7">
        <f t="shared" si="1"/>
        <v>0.2871698735610963</v>
      </c>
      <c r="Y34" s="7">
        <f t="shared" si="1"/>
        <v>3.3333333333333333E-2</v>
      </c>
      <c r="Z34" s="7">
        <f t="shared" si="1"/>
        <v>13.208263695012368</v>
      </c>
      <c r="AA34" s="7">
        <f t="shared" si="1"/>
        <v>0.28523110210062824</v>
      </c>
      <c r="AC34" s="7">
        <f t="shared" si="1"/>
        <v>2.2078737578336287E-3</v>
      </c>
      <c r="AD34" s="7">
        <f t="shared" si="1"/>
        <v>9.2035589590103353E-3</v>
      </c>
      <c r="AE34" s="7">
        <f t="shared" si="1"/>
        <v>0.29861096555749678</v>
      </c>
      <c r="AF34" s="7">
        <f t="shared" si="1"/>
        <v>0</v>
      </c>
      <c r="AG34" s="7">
        <f t="shared" si="1"/>
        <v>12.738982496230866</v>
      </c>
      <c r="AH34" s="7">
        <f t="shared" si="1"/>
        <v>0.2978583923462359</v>
      </c>
      <c r="AJ34" s="7">
        <f t="shared" si="1"/>
        <v>0</v>
      </c>
      <c r="AK34" s="7">
        <f t="shared" si="1"/>
        <v>0</v>
      </c>
      <c r="AL34" s="7">
        <f t="shared" si="1"/>
        <v>0.30843509551599602</v>
      </c>
      <c r="AM34" s="7">
        <f t="shared" si="1"/>
        <v>0</v>
      </c>
      <c r="AN34" s="7">
        <f t="shared" si="1"/>
        <v>12.787946323598115</v>
      </c>
      <c r="AO34" s="7">
        <f t="shared" si="1"/>
        <v>0.30843509551599602</v>
      </c>
    </row>
    <row r="38" spans="1:41" x14ac:dyDescent="0.25">
      <c r="A38">
        <f>A34</f>
        <v>2.7179487179487191E-2</v>
      </c>
      <c r="B38">
        <f t="shared" ref="B38:F38" si="2">B34</f>
        <v>2.4875423299705719E-2</v>
      </c>
      <c r="C38">
        <f t="shared" si="2"/>
        <v>0.23849195280081359</v>
      </c>
      <c r="D38">
        <f t="shared" si="2"/>
        <v>0.1</v>
      </c>
      <c r="E38">
        <f t="shared" si="2"/>
        <v>13.759122994474176</v>
      </c>
      <c r="F38">
        <f t="shared" si="2"/>
        <v>0.23113319654253617</v>
      </c>
    </row>
    <row r="39" spans="1:41" x14ac:dyDescent="0.25">
      <c r="A39">
        <f>H34</f>
        <v>1.995093346815837E-2</v>
      </c>
      <c r="B39">
        <f t="shared" ref="B39:F39" si="3">I34</f>
        <v>2.3395348904593258E-2</v>
      </c>
      <c r="C39">
        <f t="shared" si="3"/>
        <v>0.25853467722189521</v>
      </c>
      <c r="D39">
        <f t="shared" si="3"/>
        <v>0</v>
      </c>
      <c r="E39">
        <f t="shared" si="3"/>
        <v>13.359620766291192</v>
      </c>
      <c r="F39">
        <f t="shared" si="3"/>
        <v>0.25274982749560165</v>
      </c>
    </row>
    <row r="40" spans="1:41" x14ac:dyDescent="0.25">
      <c r="A40">
        <f>O34</f>
        <v>1.2717163594596348E-2</v>
      </c>
      <c r="B40">
        <f t="shared" ref="B40:F40" si="4">P34</f>
        <v>1.3922959489700792E-2</v>
      </c>
      <c r="C40">
        <f t="shared" si="4"/>
        <v>0.27590420437667473</v>
      </c>
      <c r="D40">
        <f t="shared" si="4"/>
        <v>6.6666666666666666E-2</v>
      </c>
      <c r="E40">
        <f t="shared" si="4"/>
        <v>13.100893043295684</v>
      </c>
      <c r="F40">
        <f t="shared" si="4"/>
        <v>0.27207331191538492</v>
      </c>
    </row>
    <row r="41" spans="1:41" x14ac:dyDescent="0.25">
      <c r="A41">
        <f>V34</f>
        <v>6.2451397624664175E-3</v>
      </c>
      <c r="B41">
        <f t="shared" ref="B41:F41" si="5">W34</f>
        <v>9.7016304768487716E-3</v>
      </c>
      <c r="C41">
        <f t="shared" si="5"/>
        <v>0.2871698735610963</v>
      </c>
      <c r="D41">
        <f t="shared" si="5"/>
        <v>3.3333333333333333E-2</v>
      </c>
      <c r="E41">
        <f t="shared" si="5"/>
        <v>13.208263695012368</v>
      </c>
      <c r="F41">
        <f t="shared" si="5"/>
        <v>0.28523110210062824</v>
      </c>
    </row>
    <row r="42" spans="1:41" x14ac:dyDescent="0.25">
      <c r="A42">
        <f>AC34</f>
        <v>2.2078737578336287E-3</v>
      </c>
      <c r="B42">
        <f t="shared" ref="B42:F42" si="6">AD34</f>
        <v>9.2035589590103353E-3</v>
      </c>
      <c r="C42">
        <f t="shared" si="6"/>
        <v>0.29861096555749678</v>
      </c>
      <c r="D42">
        <f t="shared" si="6"/>
        <v>0</v>
      </c>
      <c r="E42">
        <f t="shared" si="6"/>
        <v>12.738982496230866</v>
      </c>
      <c r="F42">
        <f t="shared" si="6"/>
        <v>0.2978583923462359</v>
      </c>
    </row>
    <row r="43" spans="1:41" x14ac:dyDescent="0.25">
      <c r="A43">
        <f>AJ34</f>
        <v>0</v>
      </c>
      <c r="B43">
        <f t="shared" ref="B43:F43" si="7">AK34</f>
        <v>0</v>
      </c>
      <c r="C43">
        <f t="shared" si="7"/>
        <v>0.30843509551599602</v>
      </c>
      <c r="D43">
        <f t="shared" si="7"/>
        <v>0</v>
      </c>
      <c r="E43">
        <f t="shared" si="7"/>
        <v>12.787946323598115</v>
      </c>
      <c r="F43">
        <f t="shared" si="7"/>
        <v>0.30843509551599602</v>
      </c>
    </row>
  </sheetData>
  <mergeCells count="6">
    <mergeCell ref="AJ1:AO1"/>
    <mergeCell ref="A1:F1"/>
    <mergeCell ref="H1:M1"/>
    <mergeCell ref="O1:T1"/>
    <mergeCell ref="V1:AA1"/>
    <mergeCell ref="AC1:AH1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ED04F-8B00-4ABE-801F-47CA9B5DB2F7}">
  <dimension ref="A1:AO43"/>
  <sheetViews>
    <sheetView workbookViewId="0">
      <selection activeCell="AJ2" sqref="AJ2:AO2"/>
    </sheetView>
  </sheetViews>
  <sheetFormatPr defaultRowHeight="13.8" x14ac:dyDescent="0.25"/>
  <sheetData>
    <row r="1" spans="1:41" x14ac:dyDescent="0.25">
      <c r="A1" s="13" t="s">
        <v>3</v>
      </c>
      <c r="B1" s="13"/>
      <c r="C1" s="13"/>
      <c r="D1" s="13"/>
      <c r="E1" s="13"/>
      <c r="F1" s="13"/>
      <c r="H1" s="13" t="s">
        <v>4</v>
      </c>
      <c r="I1" s="13"/>
      <c r="J1" s="13"/>
      <c r="K1" s="13"/>
      <c r="L1" s="13"/>
      <c r="M1" s="13"/>
      <c r="O1" s="13" t="s">
        <v>5</v>
      </c>
      <c r="P1" s="13"/>
      <c r="Q1" s="13"/>
      <c r="R1" s="13"/>
      <c r="S1" s="13"/>
      <c r="T1" s="13"/>
      <c r="V1" s="13" t="s">
        <v>6</v>
      </c>
      <c r="W1" s="13"/>
      <c r="X1" s="13"/>
      <c r="Y1" s="13"/>
      <c r="Z1" s="13"/>
      <c r="AA1" s="13"/>
      <c r="AC1" s="13" t="s">
        <v>7</v>
      </c>
      <c r="AD1" s="13"/>
      <c r="AE1" s="13"/>
      <c r="AF1" s="13"/>
      <c r="AG1" s="13"/>
      <c r="AH1" s="13"/>
      <c r="AJ1" s="13" t="s">
        <v>8</v>
      </c>
      <c r="AK1" s="13"/>
      <c r="AL1" s="13"/>
      <c r="AM1" s="13"/>
      <c r="AN1" s="13"/>
      <c r="AO1" s="13"/>
    </row>
    <row r="2" spans="1:41" s="3" customFormat="1" ht="60.75" customHeight="1" x14ac:dyDescent="0.25">
      <c r="A2" s="12" t="s">
        <v>33</v>
      </c>
      <c r="B2" s="12" t="s">
        <v>34</v>
      </c>
      <c r="C2" s="12" t="s">
        <v>35</v>
      </c>
      <c r="D2" s="12" t="s">
        <v>36</v>
      </c>
      <c r="E2" s="12" t="s">
        <v>37</v>
      </c>
      <c r="F2" s="12" t="s">
        <v>38</v>
      </c>
      <c r="H2" s="12" t="s">
        <v>33</v>
      </c>
      <c r="I2" s="12" t="s">
        <v>34</v>
      </c>
      <c r="J2" s="12" t="s">
        <v>35</v>
      </c>
      <c r="K2" s="12" t="s">
        <v>36</v>
      </c>
      <c r="L2" s="12" t="s">
        <v>37</v>
      </c>
      <c r="M2" s="12" t="s">
        <v>38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  <c r="V2" s="12" t="s">
        <v>33</v>
      </c>
      <c r="W2" s="12" t="s">
        <v>34</v>
      </c>
      <c r="X2" s="12" t="s">
        <v>35</v>
      </c>
      <c r="Y2" s="12" t="s">
        <v>36</v>
      </c>
      <c r="Z2" s="12" t="s">
        <v>37</v>
      </c>
      <c r="AA2" s="12" t="s">
        <v>38</v>
      </c>
      <c r="AC2" s="12" t="s">
        <v>33</v>
      </c>
      <c r="AD2" s="12" t="s">
        <v>34</v>
      </c>
      <c r="AE2" s="12" t="s">
        <v>35</v>
      </c>
      <c r="AF2" s="12" t="s">
        <v>36</v>
      </c>
      <c r="AG2" s="12" t="s">
        <v>37</v>
      </c>
      <c r="AH2" s="12" t="s">
        <v>38</v>
      </c>
      <c r="AJ2" s="12" t="s">
        <v>33</v>
      </c>
      <c r="AK2" s="12" t="s">
        <v>34</v>
      </c>
      <c r="AL2" s="12" t="s">
        <v>35</v>
      </c>
      <c r="AM2" s="12" t="s">
        <v>36</v>
      </c>
      <c r="AN2" s="12" t="s">
        <v>37</v>
      </c>
      <c r="AO2" s="12" t="s">
        <v>38</v>
      </c>
    </row>
    <row r="3" spans="1:41" x14ac:dyDescent="0.25">
      <c r="A3">
        <v>7.6923076923076927E-2</v>
      </c>
      <c r="B3">
        <v>2.6679078640245012E-2</v>
      </c>
      <c r="C3">
        <v>0.27338156291587112</v>
      </c>
      <c r="D3">
        <v>0</v>
      </c>
      <c r="E3">
        <v>16.069047442654639</v>
      </c>
      <c r="F3">
        <v>0.25029997510386232</v>
      </c>
      <c r="H3">
        <v>5.9701492537313432E-2</v>
      </c>
      <c r="I3">
        <v>1.7492727482582241E-2</v>
      </c>
      <c r="J3">
        <v>0.27753518203201277</v>
      </c>
      <c r="K3">
        <v>0</v>
      </c>
      <c r="L3">
        <v>15.95529468770253</v>
      </c>
      <c r="M3">
        <v>0.25992157549382799</v>
      </c>
      <c r="O3">
        <v>4.2253521126760563E-2</v>
      </c>
      <c r="P3">
        <v>2.2443233511240411E-2</v>
      </c>
      <c r="Q3">
        <v>0.28038463577362532</v>
      </c>
      <c r="R3">
        <v>0</v>
      </c>
      <c r="S3">
        <v>14.31283140601967</v>
      </c>
      <c r="T3">
        <v>0.26758909200102537</v>
      </c>
      <c r="V3">
        <v>2.469135802469136E-2</v>
      </c>
      <c r="W3">
        <v>2.452448749740643E-2</v>
      </c>
      <c r="X3">
        <v>0.30319401478462182</v>
      </c>
      <c r="Y3">
        <v>0</v>
      </c>
      <c r="Z3">
        <v>13.306818874976409</v>
      </c>
      <c r="AA3">
        <v>0.29510219991346059</v>
      </c>
      <c r="AC3">
        <v>0</v>
      </c>
      <c r="AD3">
        <v>0</v>
      </c>
      <c r="AE3">
        <v>0.30709487021479148</v>
      </c>
      <c r="AF3">
        <v>0</v>
      </c>
      <c r="AG3">
        <v>14.577379737113249</v>
      </c>
      <c r="AH3">
        <v>0.30709487021479148</v>
      </c>
      <c r="AJ3">
        <v>0</v>
      </c>
      <c r="AK3">
        <v>0</v>
      </c>
      <c r="AL3">
        <v>0.31241500383673548</v>
      </c>
      <c r="AM3">
        <v>0</v>
      </c>
      <c r="AN3">
        <v>15.05940617307715</v>
      </c>
      <c r="AO3">
        <v>0.31241500383673548</v>
      </c>
    </row>
    <row r="4" spans="1:41" x14ac:dyDescent="0.25">
      <c r="A4">
        <v>0</v>
      </c>
      <c r="B4">
        <v>0</v>
      </c>
      <c r="C4">
        <v>0.24310159694198721</v>
      </c>
      <c r="D4">
        <v>0</v>
      </c>
      <c r="E4">
        <v>12.267844146385301</v>
      </c>
      <c r="F4">
        <v>0.24310159694198721</v>
      </c>
      <c r="H4">
        <v>0</v>
      </c>
      <c r="I4">
        <v>0</v>
      </c>
      <c r="J4">
        <v>0.27496149026468608</v>
      </c>
      <c r="K4">
        <v>0</v>
      </c>
      <c r="L4">
        <v>12.60102036684785</v>
      </c>
      <c r="M4">
        <v>0.27496149026468608</v>
      </c>
      <c r="O4">
        <v>0</v>
      </c>
      <c r="P4">
        <v>0</v>
      </c>
      <c r="Q4">
        <v>0.27555418603621967</v>
      </c>
      <c r="R4">
        <v>0</v>
      </c>
      <c r="S4">
        <v>13.68458465364796</v>
      </c>
      <c r="T4">
        <v>0.27555418603621967</v>
      </c>
      <c r="V4">
        <v>0</v>
      </c>
      <c r="W4">
        <v>0</v>
      </c>
      <c r="X4">
        <v>0.29264982045692711</v>
      </c>
      <c r="Y4">
        <v>0</v>
      </c>
      <c r="Z4">
        <v>13.543580450847241</v>
      </c>
      <c r="AA4">
        <v>0.29264982045692711</v>
      </c>
      <c r="AC4">
        <v>0</v>
      </c>
      <c r="AD4">
        <v>0</v>
      </c>
      <c r="AE4">
        <v>0.30326624307039418</v>
      </c>
      <c r="AF4">
        <v>0</v>
      </c>
      <c r="AG4">
        <v>10.056092680559381</v>
      </c>
      <c r="AH4">
        <v>0.30326624307039418</v>
      </c>
      <c r="AJ4">
        <v>0</v>
      </c>
      <c r="AK4">
        <v>0</v>
      </c>
      <c r="AL4">
        <v>0.30797323314409358</v>
      </c>
      <c r="AM4">
        <v>0</v>
      </c>
      <c r="AN4">
        <v>11.75645719229589</v>
      </c>
      <c r="AO4">
        <v>0.30797323314409358</v>
      </c>
    </row>
    <row r="5" spans="1:41" x14ac:dyDescent="0.25">
      <c r="A5">
        <v>3.0769230769230771E-2</v>
      </c>
      <c r="B5">
        <v>7.9434413665494086E-2</v>
      </c>
      <c r="C5">
        <v>0.21648590894447209</v>
      </c>
      <c r="D5">
        <v>2</v>
      </c>
      <c r="E5">
        <v>10.33371735077529</v>
      </c>
      <c r="F5">
        <v>0.20738066824878079</v>
      </c>
      <c r="H5">
        <v>2.777777777777778E-2</v>
      </c>
      <c r="I5">
        <v>7.9434413665494086E-2</v>
      </c>
      <c r="J5">
        <v>0.2392347575984132</v>
      </c>
      <c r="K5">
        <v>0</v>
      </c>
      <c r="L5">
        <v>11.78906878668298</v>
      </c>
      <c r="M5">
        <v>0.23038283617441591</v>
      </c>
      <c r="O5">
        <v>1.234567901234568E-2</v>
      </c>
      <c r="P5">
        <v>9.8037313156126071E-2</v>
      </c>
      <c r="Q5">
        <v>0.26341487820751691</v>
      </c>
      <c r="R5">
        <v>0</v>
      </c>
      <c r="S5">
        <v>12.032693559037989</v>
      </c>
      <c r="T5">
        <v>0.25895250547463239</v>
      </c>
      <c r="V5">
        <v>0</v>
      </c>
      <c r="W5">
        <v>0</v>
      </c>
      <c r="X5">
        <v>0.26776528919380932</v>
      </c>
      <c r="Y5">
        <v>0</v>
      </c>
      <c r="Z5">
        <v>12.483560618440791</v>
      </c>
      <c r="AA5">
        <v>0.26776528919380932</v>
      </c>
      <c r="AC5">
        <v>0</v>
      </c>
      <c r="AD5">
        <v>0</v>
      </c>
      <c r="AE5">
        <v>0.28412926319365728</v>
      </c>
      <c r="AF5">
        <v>0</v>
      </c>
      <c r="AG5">
        <v>13.277263057035301</v>
      </c>
      <c r="AH5">
        <v>0.28412926319365728</v>
      </c>
      <c r="AJ5">
        <v>0</v>
      </c>
      <c r="AK5">
        <v>0</v>
      </c>
      <c r="AL5">
        <v>0.29289705650739789</v>
      </c>
      <c r="AM5">
        <v>0</v>
      </c>
      <c r="AN5">
        <v>11.92536312714568</v>
      </c>
      <c r="AO5">
        <v>0.29289705650739789</v>
      </c>
    </row>
    <row r="6" spans="1:41" x14ac:dyDescent="0.25">
      <c r="A6">
        <v>0</v>
      </c>
      <c r="B6">
        <v>0</v>
      </c>
      <c r="C6">
        <v>0.2456394732786403</v>
      </c>
      <c r="D6">
        <v>0</v>
      </c>
      <c r="E6">
        <v>14.609194756336549</v>
      </c>
      <c r="F6">
        <v>0.2456394732786403</v>
      </c>
      <c r="H6">
        <v>0</v>
      </c>
      <c r="I6">
        <v>0</v>
      </c>
      <c r="J6">
        <v>0.26932573170858221</v>
      </c>
      <c r="K6">
        <v>0</v>
      </c>
      <c r="L6">
        <v>15.01368423424824</v>
      </c>
      <c r="M6">
        <v>0.26932573170858221</v>
      </c>
      <c r="O6">
        <v>0</v>
      </c>
      <c r="P6">
        <v>0</v>
      </c>
      <c r="Q6">
        <v>0.2750150473310648</v>
      </c>
      <c r="R6">
        <v>0</v>
      </c>
      <c r="S6">
        <v>12.855654675778171</v>
      </c>
      <c r="T6">
        <v>0.2750150473310648</v>
      </c>
      <c r="V6">
        <v>0</v>
      </c>
      <c r="W6">
        <v>0</v>
      </c>
      <c r="X6">
        <v>0.29011734544674189</v>
      </c>
      <c r="Y6">
        <v>0</v>
      </c>
      <c r="Z6">
        <v>16.37452289381282</v>
      </c>
      <c r="AA6">
        <v>0.29011734544674189</v>
      </c>
      <c r="AC6">
        <v>0</v>
      </c>
      <c r="AD6">
        <v>0</v>
      </c>
      <c r="AE6">
        <v>0.30197254649895172</v>
      </c>
      <c r="AF6">
        <v>0</v>
      </c>
      <c r="AG6">
        <v>15.378556499229701</v>
      </c>
      <c r="AH6">
        <v>0.30197254649895172</v>
      </c>
      <c r="AJ6">
        <v>0</v>
      </c>
      <c r="AK6">
        <v>0</v>
      </c>
      <c r="AL6">
        <v>0.31307479610633387</v>
      </c>
      <c r="AM6">
        <v>0</v>
      </c>
      <c r="AN6">
        <v>12.73633721735907</v>
      </c>
      <c r="AO6">
        <v>0.31307479610633387</v>
      </c>
    </row>
    <row r="7" spans="1:41" x14ac:dyDescent="0.25">
      <c r="A7">
        <v>1.5384615384615391E-2</v>
      </c>
      <c r="B7">
        <v>2.478298489287711E-2</v>
      </c>
      <c r="C7">
        <v>0.21021735686826301</v>
      </c>
      <c r="D7">
        <v>0</v>
      </c>
      <c r="E7">
        <v>15.156328239856959</v>
      </c>
      <c r="F7">
        <v>0.20660196699501471</v>
      </c>
      <c r="H7">
        <v>1.298701298701299E-2</v>
      </c>
      <c r="I7">
        <v>2.478298489287711E-2</v>
      </c>
      <c r="J7">
        <v>0.25039613837528579</v>
      </c>
      <c r="K7">
        <v>0</v>
      </c>
      <c r="L7">
        <v>12.083045973594571</v>
      </c>
      <c r="M7">
        <v>0.24682238352764729</v>
      </c>
      <c r="O7">
        <v>1.1764705882352939E-2</v>
      </c>
      <c r="P7">
        <v>2.478298489287711E-2</v>
      </c>
      <c r="Q7">
        <v>0.26880085716145052</v>
      </c>
      <c r="R7">
        <v>0</v>
      </c>
      <c r="S7">
        <v>13.48014412809766</v>
      </c>
      <c r="T7">
        <v>0.26534692960787021</v>
      </c>
      <c r="V7">
        <v>1.123595505617977E-2</v>
      </c>
      <c r="W7">
        <v>2.478298489287711E-2</v>
      </c>
      <c r="X7">
        <v>0.27665558241026172</v>
      </c>
      <c r="Y7">
        <v>0</v>
      </c>
      <c r="Z7">
        <v>13.57518744937668</v>
      </c>
      <c r="AA7">
        <v>0.27326863221584441</v>
      </c>
      <c r="AC7">
        <v>0</v>
      </c>
      <c r="AD7">
        <v>0</v>
      </c>
      <c r="AE7">
        <v>0.2871635907409088</v>
      </c>
      <c r="AF7">
        <v>0</v>
      </c>
      <c r="AG7">
        <v>13.15566146461015</v>
      </c>
      <c r="AH7">
        <v>0.2871635907409088</v>
      </c>
      <c r="AJ7">
        <v>0</v>
      </c>
      <c r="AK7">
        <v>0</v>
      </c>
      <c r="AL7">
        <v>0.30085658303479978</v>
      </c>
      <c r="AM7">
        <v>0</v>
      </c>
      <c r="AN7">
        <v>12.20948109345473</v>
      </c>
      <c r="AO7">
        <v>0.30085658303479978</v>
      </c>
    </row>
    <row r="8" spans="1:41" x14ac:dyDescent="0.25">
      <c r="A8">
        <v>4.6153846153846163E-2</v>
      </c>
      <c r="B8">
        <v>2.2032394006376389E-2</v>
      </c>
      <c r="C8">
        <v>0.23208137486734651</v>
      </c>
      <c r="D8">
        <v>0</v>
      </c>
      <c r="E8">
        <v>14.429632209945121</v>
      </c>
      <c r="F8">
        <v>0.2203530470731746</v>
      </c>
      <c r="H8">
        <v>2.7397260273972601E-2</v>
      </c>
      <c r="I8">
        <v>1.851410644369866E-2</v>
      </c>
      <c r="J8">
        <v>0.25471922799936181</v>
      </c>
      <c r="K8">
        <v>0</v>
      </c>
      <c r="L8">
        <v>15.636495771111891</v>
      </c>
      <c r="M8">
        <v>0.24723338322009991</v>
      </c>
      <c r="O8">
        <v>0</v>
      </c>
      <c r="P8">
        <v>0</v>
      </c>
      <c r="Q8">
        <v>0.28102214464460179</v>
      </c>
      <c r="R8">
        <v>0</v>
      </c>
      <c r="S8">
        <v>15.068889427274611</v>
      </c>
      <c r="T8">
        <v>0.28102214464460179</v>
      </c>
      <c r="V8">
        <v>2.469135802469136E-2</v>
      </c>
      <c r="W8">
        <v>2.2985166399928088E-2</v>
      </c>
      <c r="X8">
        <v>0.27746068582478789</v>
      </c>
      <c r="Y8">
        <v>0</v>
      </c>
      <c r="Z8">
        <v>13.781457521923119</v>
      </c>
      <c r="AA8">
        <v>0.27004226972047402</v>
      </c>
      <c r="AC8">
        <v>0</v>
      </c>
      <c r="AD8">
        <v>0</v>
      </c>
      <c r="AE8">
        <v>0.28580518157186918</v>
      </c>
      <c r="AF8">
        <v>0</v>
      </c>
      <c r="AG8">
        <v>14.0248503939054</v>
      </c>
      <c r="AH8">
        <v>0.28580518157186918</v>
      </c>
      <c r="AJ8">
        <v>0</v>
      </c>
      <c r="AK8">
        <v>0</v>
      </c>
      <c r="AL8">
        <v>0.30447633200330487</v>
      </c>
      <c r="AM8">
        <v>0</v>
      </c>
      <c r="AN8">
        <v>13.583077707206121</v>
      </c>
      <c r="AO8">
        <v>0.30447633200330487</v>
      </c>
    </row>
    <row r="9" spans="1:41" x14ac:dyDescent="0.25">
      <c r="A9">
        <v>1.5384615384615391E-2</v>
      </c>
      <c r="B9">
        <v>4.3247511557364497E-2</v>
      </c>
      <c r="C9">
        <v>0.2328471662589067</v>
      </c>
      <c r="D9">
        <v>0</v>
      </c>
      <c r="E9">
        <v>13.64865247142421</v>
      </c>
      <c r="F9">
        <v>0.22859955583096411</v>
      </c>
      <c r="H9">
        <v>1.470588235294118E-2</v>
      </c>
      <c r="I9">
        <v>4.3247511557364497E-2</v>
      </c>
      <c r="J9">
        <v>0.2437397538099525</v>
      </c>
      <c r="K9">
        <v>0</v>
      </c>
      <c r="L9">
        <v>14.18689032673676</v>
      </c>
      <c r="M9">
        <v>0.2395193528486684</v>
      </c>
      <c r="O9">
        <v>1.3698630136986301E-2</v>
      </c>
      <c r="P9">
        <v>4.3247511557364497E-2</v>
      </c>
      <c r="Q9">
        <v>0.25365863800438843</v>
      </c>
      <c r="R9">
        <v>0</v>
      </c>
      <c r="S9">
        <v>11.05828713163636</v>
      </c>
      <c r="T9">
        <v>0.2495914304761451</v>
      </c>
      <c r="V9">
        <v>1.3157894736842099E-2</v>
      </c>
      <c r="W9">
        <v>4.3247511557364497E-2</v>
      </c>
      <c r="X9">
        <v>0.26510274395236982</v>
      </c>
      <c r="Y9">
        <v>0</v>
      </c>
      <c r="Z9">
        <v>12.60881211126341</v>
      </c>
      <c r="AA9">
        <v>0.26104550374829433</v>
      </c>
      <c r="AC9">
        <v>1.204819277108434E-2</v>
      </c>
      <c r="AD9">
        <v>4.3247511557364497E-2</v>
      </c>
      <c r="AE9">
        <v>0.27732640107771139</v>
      </c>
      <c r="AF9">
        <v>0</v>
      </c>
      <c r="AG9">
        <v>13.06850084308503</v>
      </c>
      <c r="AH9">
        <v>0.27346406478090318</v>
      </c>
      <c r="AJ9">
        <v>0</v>
      </c>
      <c r="AK9">
        <v>0</v>
      </c>
      <c r="AL9">
        <v>0.28961945540109613</v>
      </c>
      <c r="AM9">
        <v>0</v>
      </c>
      <c r="AN9">
        <v>13.0903454063345</v>
      </c>
      <c r="AO9">
        <v>0.28961945540109613</v>
      </c>
    </row>
    <row r="10" spans="1:41" x14ac:dyDescent="0.25">
      <c r="A10">
        <v>0</v>
      </c>
      <c r="B10">
        <v>0</v>
      </c>
      <c r="C10">
        <v>0.25171363715024281</v>
      </c>
      <c r="D10">
        <v>1</v>
      </c>
      <c r="E10">
        <v>13.23145602613063</v>
      </c>
      <c r="F10">
        <v>0.25171363715024281</v>
      </c>
      <c r="H10">
        <v>0</v>
      </c>
      <c r="I10">
        <v>0</v>
      </c>
      <c r="J10">
        <v>0.25801548888055831</v>
      </c>
      <c r="K10">
        <v>0</v>
      </c>
      <c r="L10">
        <v>11.53798075921433</v>
      </c>
      <c r="M10">
        <v>0.25801548888055831</v>
      </c>
      <c r="O10">
        <v>0</v>
      </c>
      <c r="P10">
        <v>0</v>
      </c>
      <c r="Q10">
        <v>0.275135110061838</v>
      </c>
      <c r="R10">
        <v>0</v>
      </c>
      <c r="S10">
        <v>12.500714265307289</v>
      </c>
      <c r="T10">
        <v>0.275135110061838</v>
      </c>
      <c r="V10">
        <v>0</v>
      </c>
      <c r="W10">
        <v>0</v>
      </c>
      <c r="X10">
        <v>0.29810894420810752</v>
      </c>
      <c r="Y10">
        <v>0</v>
      </c>
      <c r="Z10">
        <v>12.040853078463449</v>
      </c>
      <c r="AA10">
        <v>0.29810894420810752</v>
      </c>
      <c r="AC10">
        <v>0</v>
      </c>
      <c r="AD10">
        <v>0</v>
      </c>
      <c r="AE10">
        <v>0.30107250261960877</v>
      </c>
      <c r="AF10">
        <v>0</v>
      </c>
      <c r="AG10">
        <v>13.67740576905681</v>
      </c>
      <c r="AH10">
        <v>0.30107250261960877</v>
      </c>
      <c r="AJ10">
        <v>0</v>
      </c>
      <c r="AK10">
        <v>0</v>
      </c>
      <c r="AL10">
        <v>0.31134871278998899</v>
      </c>
      <c r="AM10">
        <v>0</v>
      </c>
      <c r="AN10">
        <v>12.668859459319931</v>
      </c>
      <c r="AO10">
        <v>0.31134871278998899</v>
      </c>
    </row>
    <row r="11" spans="1:41" x14ac:dyDescent="0.25">
      <c r="A11">
        <v>1.5384615384615391E-2</v>
      </c>
      <c r="B11">
        <v>1.933298496839875E-3</v>
      </c>
      <c r="C11">
        <v>0.22910871508365641</v>
      </c>
      <c r="D11">
        <v>0</v>
      </c>
      <c r="E11">
        <v>12.5555906727982</v>
      </c>
      <c r="F11">
        <v>0.22555422256703339</v>
      </c>
      <c r="H11">
        <v>1.408450704225352E-2</v>
      </c>
      <c r="I11">
        <v>1.848666973920654E-2</v>
      </c>
      <c r="J11">
        <v>0.2461805952730656</v>
      </c>
      <c r="K11">
        <v>0</v>
      </c>
      <c r="L11">
        <v>12.77273882700406</v>
      </c>
      <c r="M11">
        <v>0.2424528873151463</v>
      </c>
      <c r="O11">
        <v>1.234567901234568E-2</v>
      </c>
      <c r="P11">
        <v>1.933298496839875E-3</v>
      </c>
      <c r="Q11">
        <v>0.27773600425776018</v>
      </c>
      <c r="R11">
        <v>0</v>
      </c>
      <c r="S11">
        <v>12.395275597696781</v>
      </c>
      <c r="T11">
        <v>0.27428329681634539</v>
      </c>
      <c r="V11">
        <v>0</v>
      </c>
      <c r="W11">
        <v>0</v>
      </c>
      <c r="X11">
        <v>0.27487178833556503</v>
      </c>
      <c r="Y11">
        <v>0</v>
      </c>
      <c r="Z11">
        <v>12.03566129704317</v>
      </c>
      <c r="AA11">
        <v>0.27487178833556503</v>
      </c>
      <c r="AC11">
        <v>0</v>
      </c>
      <c r="AD11">
        <v>0</v>
      </c>
      <c r="AE11">
        <v>0.29510437016761187</v>
      </c>
      <c r="AF11">
        <v>0</v>
      </c>
      <c r="AG11">
        <v>12.267844146385301</v>
      </c>
      <c r="AH11">
        <v>0.29510437016761187</v>
      </c>
      <c r="AJ11">
        <v>0</v>
      </c>
      <c r="AK11">
        <v>0</v>
      </c>
      <c r="AL11">
        <v>0.30695239074108688</v>
      </c>
      <c r="AM11">
        <v>0</v>
      </c>
      <c r="AN11">
        <v>11.94929764821825</v>
      </c>
      <c r="AO11">
        <v>0.30695239074108688</v>
      </c>
    </row>
    <row r="12" spans="1:41" x14ac:dyDescent="0.25">
      <c r="A12">
        <v>0</v>
      </c>
      <c r="B12">
        <v>0</v>
      </c>
      <c r="C12">
        <v>0.27131149502896112</v>
      </c>
      <c r="D12">
        <v>0</v>
      </c>
      <c r="E12">
        <v>17.029386365926399</v>
      </c>
      <c r="F12">
        <v>0.27131149502896112</v>
      </c>
      <c r="H12">
        <v>0</v>
      </c>
      <c r="I12">
        <v>0</v>
      </c>
      <c r="J12">
        <v>0.28858576900078742</v>
      </c>
      <c r="K12">
        <v>0</v>
      </c>
      <c r="L12">
        <v>15.080143045930109</v>
      </c>
      <c r="M12">
        <v>0.28858576900078742</v>
      </c>
      <c r="O12">
        <v>0</v>
      </c>
      <c r="P12">
        <v>0</v>
      </c>
      <c r="Q12">
        <v>0.30565668776526372</v>
      </c>
      <c r="R12">
        <v>0</v>
      </c>
      <c r="S12">
        <v>14.020393310154629</v>
      </c>
      <c r="T12">
        <v>0.30565668776526372</v>
      </c>
      <c r="V12">
        <v>0</v>
      </c>
      <c r="W12">
        <v>0</v>
      </c>
      <c r="X12">
        <v>0.30611952727320679</v>
      </c>
      <c r="Y12">
        <v>0</v>
      </c>
      <c r="Z12">
        <v>13.61656029567358</v>
      </c>
      <c r="AA12">
        <v>0.30611952727320679</v>
      </c>
      <c r="AC12">
        <v>0</v>
      </c>
      <c r="AD12">
        <v>0</v>
      </c>
      <c r="AE12">
        <v>0.32343242876954759</v>
      </c>
      <c r="AF12">
        <v>0</v>
      </c>
      <c r="AG12">
        <v>13.071233409940429</v>
      </c>
      <c r="AH12">
        <v>0.32343242876954759</v>
      </c>
      <c r="AJ12">
        <v>0</v>
      </c>
      <c r="AK12">
        <v>0</v>
      </c>
      <c r="AL12">
        <v>0.32820949680602962</v>
      </c>
      <c r="AM12">
        <v>0</v>
      </c>
      <c r="AN12">
        <v>13.22065483573769</v>
      </c>
      <c r="AO12">
        <v>0.32820949680602962</v>
      </c>
    </row>
    <row r="13" spans="1:41" x14ac:dyDescent="0.25">
      <c r="A13">
        <v>4.6153846153846163E-2</v>
      </c>
      <c r="B13">
        <v>2.7060531086906169E-2</v>
      </c>
      <c r="C13">
        <v>0.24659417278985599</v>
      </c>
      <c r="D13">
        <v>0</v>
      </c>
      <c r="E13">
        <v>15.070666873101541</v>
      </c>
      <c r="F13">
        <v>0.2339639556878515</v>
      </c>
      <c r="H13">
        <v>1.408450704225352E-2</v>
      </c>
      <c r="I13">
        <v>8.5819809484768417E-3</v>
      </c>
      <c r="J13">
        <v>0.26385302405161909</v>
      </c>
      <c r="K13">
        <v>0</v>
      </c>
      <c r="L13">
        <v>13.95336620932127</v>
      </c>
      <c r="M13">
        <v>0.26001591130513879</v>
      </c>
      <c r="O13">
        <v>1.3333333333333331E-2</v>
      </c>
      <c r="P13">
        <v>8.5819809484768417E-3</v>
      </c>
      <c r="Q13">
        <v>0.27742176662632911</v>
      </c>
      <c r="R13">
        <v>0</v>
      </c>
      <c r="S13">
        <v>14.131398677110081</v>
      </c>
      <c r="T13">
        <v>0.27360838332533161</v>
      </c>
      <c r="V13">
        <v>0</v>
      </c>
      <c r="W13">
        <v>0</v>
      </c>
      <c r="X13">
        <v>0.26761118167531622</v>
      </c>
      <c r="Y13">
        <v>0</v>
      </c>
      <c r="Z13">
        <v>15.709414829512721</v>
      </c>
      <c r="AA13">
        <v>0.26761118167531622</v>
      </c>
      <c r="AC13">
        <v>1.1904761904761901E-2</v>
      </c>
      <c r="AD13">
        <v>8.5819809484768417E-3</v>
      </c>
      <c r="AE13">
        <v>0.2929280517900017</v>
      </c>
      <c r="AF13">
        <v>0</v>
      </c>
      <c r="AG13">
        <v>14.007650970604811</v>
      </c>
      <c r="AH13">
        <v>0.28933864663835313</v>
      </c>
      <c r="AJ13">
        <v>0</v>
      </c>
      <c r="AK13">
        <v>0</v>
      </c>
      <c r="AL13">
        <v>0.29913596965108952</v>
      </c>
      <c r="AM13">
        <v>0</v>
      </c>
      <c r="AN13">
        <v>14.49137674618944</v>
      </c>
      <c r="AO13">
        <v>0.29913596965108952</v>
      </c>
    </row>
    <row r="14" spans="1:41" x14ac:dyDescent="0.25">
      <c r="A14">
        <v>6.1538461538461542E-2</v>
      </c>
      <c r="B14">
        <v>2.7582618133850989E-2</v>
      </c>
      <c r="C14">
        <v>0.1920004849042434</v>
      </c>
      <c r="D14">
        <v>0</v>
      </c>
      <c r="E14">
        <v>11.825366197893651</v>
      </c>
      <c r="F14">
        <v>0.17848767856343761</v>
      </c>
      <c r="H14">
        <v>0.04</v>
      </c>
      <c r="I14">
        <v>2.6153809916171181E-2</v>
      </c>
      <c r="J14">
        <v>0.22219265267081079</v>
      </c>
      <c r="K14">
        <v>0</v>
      </c>
      <c r="L14">
        <v>11.61203193736074</v>
      </c>
      <c r="M14">
        <v>0.21225879416733151</v>
      </c>
      <c r="O14">
        <v>1.2500000000000001E-2</v>
      </c>
      <c r="P14">
        <v>1.5547034868818701E-2</v>
      </c>
      <c r="Q14">
        <v>0.23401048896225449</v>
      </c>
      <c r="R14">
        <v>0</v>
      </c>
      <c r="S14">
        <v>13.928388277184119</v>
      </c>
      <c r="T14">
        <v>0.230891019914366</v>
      </c>
      <c r="V14">
        <v>3.4090909090909088E-2</v>
      </c>
      <c r="W14">
        <v>2.0337188453167791E-2</v>
      </c>
      <c r="X14">
        <v>0.2582237602255491</v>
      </c>
      <c r="Y14">
        <v>0</v>
      </c>
      <c r="Z14">
        <v>10.796824930109249</v>
      </c>
      <c r="AA14">
        <v>0.24872736424786551</v>
      </c>
      <c r="AC14">
        <v>2.0408163265306121E-2</v>
      </c>
      <c r="AD14">
        <v>3.2432971022359647E-2</v>
      </c>
      <c r="AE14">
        <v>0.2687442581779797</v>
      </c>
      <c r="AF14">
        <v>0</v>
      </c>
      <c r="AG14">
        <v>12.115515436237709</v>
      </c>
      <c r="AH14">
        <v>0.26259778411266671</v>
      </c>
      <c r="AJ14">
        <v>0</v>
      </c>
      <c r="AK14">
        <v>0</v>
      </c>
      <c r="AL14">
        <v>0.28822096939825809</v>
      </c>
      <c r="AM14">
        <v>0</v>
      </c>
      <c r="AN14">
        <v>10.90216230190795</v>
      </c>
      <c r="AO14">
        <v>0.28822096939825809</v>
      </c>
    </row>
    <row r="15" spans="1:41" x14ac:dyDescent="0.25">
      <c r="A15">
        <v>0</v>
      </c>
      <c r="B15">
        <v>0</v>
      </c>
      <c r="C15">
        <v>0.23180195077798199</v>
      </c>
      <c r="D15">
        <v>0</v>
      </c>
      <c r="E15">
        <v>15.19398377178095</v>
      </c>
      <c r="F15">
        <v>0.23180195077798199</v>
      </c>
      <c r="H15">
        <v>0</v>
      </c>
      <c r="I15">
        <v>0</v>
      </c>
      <c r="J15">
        <v>0.251995145514055</v>
      </c>
      <c r="K15">
        <v>0</v>
      </c>
      <c r="L15">
        <v>14.095972069049679</v>
      </c>
      <c r="M15">
        <v>0.251995145514055</v>
      </c>
      <c r="O15">
        <v>0</v>
      </c>
      <c r="P15">
        <v>0</v>
      </c>
      <c r="Q15">
        <v>0.26932481004694281</v>
      </c>
      <c r="R15">
        <v>0</v>
      </c>
      <c r="S15">
        <v>12.98350602000202</v>
      </c>
      <c r="T15">
        <v>0.26932481004694281</v>
      </c>
      <c r="V15">
        <v>0</v>
      </c>
      <c r="W15">
        <v>0</v>
      </c>
      <c r="X15">
        <v>0.29496014868724568</v>
      </c>
      <c r="Y15">
        <v>0</v>
      </c>
      <c r="Z15">
        <v>15.070666873101541</v>
      </c>
      <c r="AA15">
        <v>0.29496014868724568</v>
      </c>
      <c r="AC15">
        <v>0</v>
      </c>
      <c r="AD15">
        <v>0</v>
      </c>
      <c r="AE15">
        <v>0.29738076748003189</v>
      </c>
      <c r="AF15">
        <v>0</v>
      </c>
      <c r="AG15">
        <v>13.781457521923119</v>
      </c>
      <c r="AH15">
        <v>0.29738076748003189</v>
      </c>
      <c r="AJ15">
        <v>0</v>
      </c>
      <c r="AK15">
        <v>0</v>
      </c>
      <c r="AL15">
        <v>0.31161263558806901</v>
      </c>
      <c r="AM15">
        <v>0</v>
      </c>
      <c r="AN15">
        <v>13.70870422135409</v>
      </c>
      <c r="AO15">
        <v>0.31161263558806901</v>
      </c>
    </row>
    <row r="16" spans="1:41" x14ac:dyDescent="0.25">
      <c r="A16">
        <v>4.6153846153846163E-2</v>
      </c>
      <c r="B16">
        <v>4.5128708461700473E-2</v>
      </c>
      <c r="C16">
        <v>0.23049581871107641</v>
      </c>
      <c r="D16">
        <v>0</v>
      </c>
      <c r="E16">
        <v>12.892411943243429</v>
      </c>
      <c r="F16">
        <v>0.21777468668771741</v>
      </c>
      <c r="H16">
        <v>4.3478260869565223E-2</v>
      </c>
      <c r="I16">
        <v>4.5128708461700473E-2</v>
      </c>
      <c r="J16">
        <v>0.24710651297975009</v>
      </c>
      <c r="K16">
        <v>0</v>
      </c>
      <c r="L16">
        <v>12.080089876676061</v>
      </c>
      <c r="M16">
        <v>0.23440063378664361</v>
      </c>
      <c r="O16">
        <v>2.5316455696202531E-2</v>
      </c>
      <c r="P16">
        <v>6.1247468367353619E-2</v>
      </c>
      <c r="Q16">
        <v>0.26267898828302089</v>
      </c>
      <c r="R16">
        <v>0</v>
      </c>
      <c r="S16">
        <v>12.30563169563316</v>
      </c>
      <c r="T16">
        <v>0.25447831849440389</v>
      </c>
      <c r="V16">
        <v>0</v>
      </c>
      <c r="W16">
        <v>0</v>
      </c>
      <c r="X16">
        <v>0.28034206920103588</v>
      </c>
      <c r="Y16">
        <v>0</v>
      </c>
      <c r="Z16">
        <v>10.176127526155099</v>
      </c>
      <c r="AA16">
        <v>0.28034206920103588</v>
      </c>
      <c r="AC16">
        <v>1.063829787234043E-2</v>
      </c>
      <c r="AD16">
        <v>1.2891188650394181E-2</v>
      </c>
      <c r="AE16">
        <v>0.29430221710812488</v>
      </c>
      <c r="AF16">
        <v>0</v>
      </c>
      <c r="AG16">
        <v>11.1411399775786</v>
      </c>
      <c r="AH16">
        <v>0.29103420215324699</v>
      </c>
      <c r="AJ16">
        <v>0</v>
      </c>
      <c r="AK16">
        <v>0</v>
      </c>
      <c r="AL16">
        <v>0.310945105316979</v>
      </c>
      <c r="AM16">
        <v>0</v>
      </c>
      <c r="AN16">
        <v>11.92536312714568</v>
      </c>
      <c r="AO16">
        <v>0.310945105316979</v>
      </c>
    </row>
    <row r="17" spans="1:41" x14ac:dyDescent="0.25">
      <c r="A17">
        <v>3.0769230769230771E-2</v>
      </c>
      <c r="B17">
        <v>2.5304236546903391E-2</v>
      </c>
      <c r="C17">
        <v>0.23104172591302671</v>
      </c>
      <c r="D17">
        <v>0</v>
      </c>
      <c r="E17">
        <v>12.805551251591741</v>
      </c>
      <c r="F17">
        <v>0.22315415783733661</v>
      </c>
      <c r="H17">
        <v>1.3513513513513511E-2</v>
      </c>
      <c r="I17">
        <v>7.8879080716776073E-4</v>
      </c>
      <c r="J17">
        <v>0.25309617004031831</v>
      </c>
      <c r="K17">
        <v>0</v>
      </c>
      <c r="L17">
        <v>9.4528907143340479</v>
      </c>
      <c r="M17">
        <v>0.2496652921910279</v>
      </c>
      <c r="O17">
        <v>2.7027027027027029E-2</v>
      </c>
      <c r="P17">
        <v>2.5304236546903391E-2</v>
      </c>
      <c r="Q17">
        <v>0.26174257999808148</v>
      </c>
      <c r="R17">
        <v>0</v>
      </c>
      <c r="S17">
        <v>9.2079158491872786</v>
      </c>
      <c r="T17">
        <v>0.25398455792929808</v>
      </c>
      <c r="V17">
        <v>1.204819277108434E-2</v>
      </c>
      <c r="W17">
        <v>4.9819682286639022E-2</v>
      </c>
      <c r="X17">
        <v>0.27676653209332319</v>
      </c>
      <c r="Y17">
        <v>0</v>
      </c>
      <c r="Z17">
        <v>12.100029515902611</v>
      </c>
      <c r="AA17">
        <v>0.27283175842609481</v>
      </c>
      <c r="AC17">
        <v>0</v>
      </c>
      <c r="AD17">
        <v>0</v>
      </c>
      <c r="AE17">
        <v>0.29807265773908292</v>
      </c>
      <c r="AF17">
        <v>0</v>
      </c>
      <c r="AG17">
        <v>8.5648784496420536</v>
      </c>
      <c r="AH17">
        <v>0.29807265773908292</v>
      </c>
      <c r="AJ17">
        <v>0</v>
      </c>
      <c r="AK17">
        <v>0</v>
      </c>
      <c r="AL17">
        <v>0.30730672641814027</v>
      </c>
      <c r="AM17">
        <v>0</v>
      </c>
      <c r="AN17">
        <v>11.7108008753824</v>
      </c>
      <c r="AO17">
        <v>0.30730672641814027</v>
      </c>
    </row>
    <row r="18" spans="1:41" x14ac:dyDescent="0.25">
      <c r="A18">
        <v>7.6923076923076927E-2</v>
      </c>
      <c r="B18">
        <v>3.9929254842426383E-2</v>
      </c>
      <c r="C18">
        <v>0.24858394312543111</v>
      </c>
      <c r="D18">
        <v>0</v>
      </c>
      <c r="E18">
        <v>12.623673904895631</v>
      </c>
      <c r="F18">
        <v>0.2263906202048267</v>
      </c>
      <c r="H18">
        <v>5.7971014492753617E-2</v>
      </c>
      <c r="I18">
        <v>4.3909693819279623E-2</v>
      </c>
      <c r="J18">
        <v>0.25238770158703983</v>
      </c>
      <c r="K18">
        <v>0</v>
      </c>
      <c r="L18">
        <v>15.890248582070701</v>
      </c>
      <c r="M18">
        <v>0.23521104098377479</v>
      </c>
      <c r="O18">
        <v>2.564102564102564E-2</v>
      </c>
      <c r="P18">
        <v>2.9014751780802039E-2</v>
      </c>
      <c r="Q18">
        <v>0.27238672812677273</v>
      </c>
      <c r="R18">
        <v>0</v>
      </c>
      <c r="S18">
        <v>11.70393706652351</v>
      </c>
      <c r="T18">
        <v>0.26465848505221962</v>
      </c>
      <c r="V18">
        <v>3.4883720930232558E-2</v>
      </c>
      <c r="W18">
        <v>2.8589663527318329E-2</v>
      </c>
      <c r="X18">
        <v>0.29481558502880278</v>
      </c>
      <c r="Y18">
        <v>0</v>
      </c>
      <c r="Z18">
        <v>14.055375179217791</v>
      </c>
      <c r="AA18">
        <v>0.28353400659079858</v>
      </c>
      <c r="AC18">
        <v>1.136363636363636E-2</v>
      </c>
      <c r="AD18">
        <v>4.9776795350093613E-2</v>
      </c>
      <c r="AE18">
        <v>0.28662863739793598</v>
      </c>
      <c r="AF18">
        <v>0</v>
      </c>
      <c r="AG18">
        <v>12.064558484609851</v>
      </c>
      <c r="AH18">
        <v>0.28280584838943568</v>
      </c>
      <c r="AJ18">
        <v>0</v>
      </c>
      <c r="AK18">
        <v>0</v>
      </c>
      <c r="AL18">
        <v>0.29933525734870597</v>
      </c>
      <c r="AM18">
        <v>0</v>
      </c>
      <c r="AN18">
        <v>14.28035613801601</v>
      </c>
      <c r="AO18">
        <v>0.29933525734870597</v>
      </c>
    </row>
    <row r="19" spans="1:41" x14ac:dyDescent="0.25">
      <c r="A19">
        <v>3.0769230769230771E-2</v>
      </c>
      <c r="B19">
        <v>4.226387220348693E-2</v>
      </c>
      <c r="C19">
        <v>0.23978860856501549</v>
      </c>
      <c r="D19">
        <v>0</v>
      </c>
      <c r="E19">
        <v>15.04695033173547</v>
      </c>
      <c r="F19">
        <v>0.23111007069521541</v>
      </c>
      <c r="H19">
        <v>1.388888888888889E-2</v>
      </c>
      <c r="I19">
        <v>4.4647080068708427E-2</v>
      </c>
      <c r="J19">
        <v>0.25803607268626028</v>
      </c>
      <c r="K19">
        <v>0</v>
      </c>
      <c r="L19">
        <v>15.078366717159479</v>
      </c>
      <c r="M19">
        <v>0.25383214000910798</v>
      </c>
      <c r="O19">
        <v>2.6315789473684209E-2</v>
      </c>
      <c r="P19">
        <v>4.226387220348693E-2</v>
      </c>
      <c r="Q19">
        <v>0.26413459472770839</v>
      </c>
      <c r="R19">
        <v>0</v>
      </c>
      <c r="S19">
        <v>14.14970973957719</v>
      </c>
      <c r="T19">
        <v>0.25607147717688761</v>
      </c>
      <c r="V19">
        <v>0</v>
      </c>
      <c r="W19">
        <v>0</v>
      </c>
      <c r="X19">
        <v>0.27317702372008029</v>
      </c>
      <c r="Y19">
        <v>0</v>
      </c>
      <c r="Z19">
        <v>11.36960233002268</v>
      </c>
      <c r="AA19">
        <v>0.27317702372008029</v>
      </c>
      <c r="AC19">
        <v>0</v>
      </c>
      <c r="AD19">
        <v>0</v>
      </c>
      <c r="AE19">
        <v>0.28763900667856968</v>
      </c>
      <c r="AF19">
        <v>0</v>
      </c>
      <c r="AG19">
        <v>12.87231247955971</v>
      </c>
      <c r="AH19">
        <v>0.28763900667856968</v>
      </c>
      <c r="AJ19">
        <v>0</v>
      </c>
      <c r="AK19">
        <v>0</v>
      </c>
      <c r="AL19">
        <v>0.30207871172558248</v>
      </c>
      <c r="AM19">
        <v>0</v>
      </c>
      <c r="AN19">
        <v>12.906255404703121</v>
      </c>
      <c r="AO19">
        <v>0.30207871172558248</v>
      </c>
    </row>
    <row r="20" spans="1:41" x14ac:dyDescent="0.25">
      <c r="A20">
        <v>0</v>
      </c>
      <c r="B20">
        <v>0</v>
      </c>
      <c r="C20">
        <v>0.23386130446072359</v>
      </c>
      <c r="D20">
        <v>0</v>
      </c>
      <c r="E20">
        <v>14.35207799787692</v>
      </c>
      <c r="F20">
        <v>0.23386130446072359</v>
      </c>
      <c r="H20">
        <v>0</v>
      </c>
      <c r="I20">
        <v>0</v>
      </c>
      <c r="J20">
        <v>0.25712706097100169</v>
      </c>
      <c r="K20">
        <v>0</v>
      </c>
      <c r="L20">
        <v>14.975575352648629</v>
      </c>
      <c r="M20">
        <v>0.25712706097100169</v>
      </c>
      <c r="O20">
        <v>0</v>
      </c>
      <c r="P20">
        <v>0</v>
      </c>
      <c r="Q20">
        <v>0.27367925237974888</v>
      </c>
      <c r="R20">
        <v>0</v>
      </c>
      <c r="S20">
        <v>15.67926291999358</v>
      </c>
      <c r="T20">
        <v>0.27367925237974888</v>
      </c>
      <c r="V20">
        <v>0</v>
      </c>
      <c r="W20">
        <v>0</v>
      </c>
      <c r="X20">
        <v>0.28992896542358088</v>
      </c>
      <c r="Y20">
        <v>0</v>
      </c>
      <c r="Z20">
        <v>12.704751642031979</v>
      </c>
      <c r="AA20">
        <v>0.28992896542358088</v>
      </c>
      <c r="AC20">
        <v>0</v>
      </c>
      <c r="AD20">
        <v>0</v>
      </c>
      <c r="AE20">
        <v>0.29857994381824893</v>
      </c>
      <c r="AF20">
        <v>0</v>
      </c>
      <c r="AG20">
        <v>13.287346289932071</v>
      </c>
      <c r="AH20">
        <v>0.29857994381824893</v>
      </c>
      <c r="AJ20">
        <v>0</v>
      </c>
      <c r="AK20">
        <v>0</v>
      </c>
      <c r="AL20">
        <v>0.31383794676421573</v>
      </c>
      <c r="AM20">
        <v>0</v>
      </c>
      <c r="AN20">
        <v>13.169228201704589</v>
      </c>
      <c r="AO20">
        <v>0.31383794676421573</v>
      </c>
    </row>
    <row r="21" spans="1:41" x14ac:dyDescent="0.25">
      <c r="A21">
        <v>0</v>
      </c>
      <c r="B21">
        <v>0</v>
      </c>
      <c r="C21">
        <v>0.2366209298907952</v>
      </c>
      <c r="D21">
        <v>0</v>
      </c>
      <c r="E21">
        <v>14.252192813739221</v>
      </c>
      <c r="F21">
        <v>0.2366209298907952</v>
      </c>
      <c r="H21">
        <v>0</v>
      </c>
      <c r="I21">
        <v>0</v>
      </c>
      <c r="J21">
        <v>0.26856166621567518</v>
      </c>
      <c r="K21">
        <v>0</v>
      </c>
      <c r="L21">
        <v>14.20010060326536</v>
      </c>
      <c r="M21">
        <v>0.26856166621567518</v>
      </c>
      <c r="O21">
        <v>0</v>
      </c>
      <c r="P21">
        <v>0</v>
      </c>
      <c r="Q21">
        <v>0.26340279531930022</v>
      </c>
      <c r="R21">
        <v>0</v>
      </c>
      <c r="S21">
        <v>14.96603296993371</v>
      </c>
      <c r="T21">
        <v>0.26340279531930022</v>
      </c>
      <c r="V21">
        <v>0</v>
      </c>
      <c r="W21">
        <v>0</v>
      </c>
      <c r="X21">
        <v>0.28596636238761508</v>
      </c>
      <c r="Y21">
        <v>0</v>
      </c>
      <c r="Z21">
        <v>13.152267593732381</v>
      </c>
      <c r="AA21">
        <v>0.28596636238761508</v>
      </c>
      <c r="AC21">
        <v>0</v>
      </c>
      <c r="AD21">
        <v>0</v>
      </c>
      <c r="AE21">
        <v>0.29269498182430942</v>
      </c>
      <c r="AF21">
        <v>0</v>
      </c>
      <c r="AG21">
        <v>15.25907224290801</v>
      </c>
      <c r="AH21">
        <v>0.29269498182430942</v>
      </c>
      <c r="AJ21">
        <v>0</v>
      </c>
      <c r="AK21">
        <v>0</v>
      </c>
      <c r="AL21">
        <v>0.30427071481860429</v>
      </c>
      <c r="AM21">
        <v>0</v>
      </c>
      <c r="AN21">
        <v>14.382529084175109</v>
      </c>
      <c r="AO21">
        <v>0.30427071481860429</v>
      </c>
    </row>
    <row r="22" spans="1:41" x14ac:dyDescent="0.25">
      <c r="A22">
        <v>1.5384615384615391E-2</v>
      </c>
      <c r="B22">
        <v>7.9593189784172846E-2</v>
      </c>
      <c r="C22">
        <v>0.27497633543552219</v>
      </c>
      <c r="D22">
        <v>0</v>
      </c>
      <c r="E22">
        <v>16.097914683053119</v>
      </c>
      <c r="F22">
        <v>0.26952141966291149</v>
      </c>
      <c r="H22">
        <v>1.4492753623188409E-2</v>
      </c>
      <c r="I22">
        <v>7.9593189784172846E-2</v>
      </c>
      <c r="J22">
        <v>0.28230051074298262</v>
      </c>
      <c r="K22">
        <v>0</v>
      </c>
      <c r="L22">
        <v>15.76614818436731</v>
      </c>
      <c r="M22">
        <v>0.27705567450345858</v>
      </c>
      <c r="O22">
        <v>1.282051282051282E-2</v>
      </c>
      <c r="P22">
        <v>7.9593189784172846E-2</v>
      </c>
      <c r="Q22">
        <v>0.30919572847211352</v>
      </c>
      <c r="R22">
        <v>0</v>
      </c>
      <c r="S22">
        <v>14.39183796462425</v>
      </c>
      <c r="T22">
        <v>0.30421125516113551</v>
      </c>
      <c r="V22">
        <v>0</v>
      </c>
      <c r="W22">
        <v>0</v>
      </c>
      <c r="X22">
        <v>0.31621109635462019</v>
      </c>
      <c r="Y22">
        <v>0</v>
      </c>
      <c r="Z22">
        <v>11.74658004940769</v>
      </c>
      <c r="AA22">
        <v>0.31621109635462019</v>
      </c>
      <c r="AC22">
        <v>0</v>
      </c>
      <c r="AD22">
        <v>0</v>
      </c>
      <c r="AE22">
        <v>0.32206390165462873</v>
      </c>
      <c r="AF22">
        <v>0</v>
      </c>
      <c r="AG22">
        <v>14.813121596360819</v>
      </c>
      <c r="AH22">
        <v>0.32206390165462873</v>
      </c>
      <c r="AJ22">
        <v>0</v>
      </c>
      <c r="AK22">
        <v>0</v>
      </c>
      <c r="AL22">
        <v>0.33233887863285361</v>
      </c>
      <c r="AM22">
        <v>0</v>
      </c>
      <c r="AN22">
        <v>13.83318990172342</v>
      </c>
      <c r="AO22">
        <v>0.33233887863285361</v>
      </c>
    </row>
    <row r="23" spans="1:41" x14ac:dyDescent="0.25">
      <c r="A23">
        <v>1.5384615384615391E-2</v>
      </c>
      <c r="B23">
        <v>2.3967098913863168E-2</v>
      </c>
      <c r="C23">
        <v>0.23066506351313451</v>
      </c>
      <c r="D23">
        <v>0</v>
      </c>
      <c r="E23">
        <v>14.49076060312718</v>
      </c>
      <c r="F23">
        <v>0.2267476456296422</v>
      </c>
      <c r="H23">
        <v>1.3333333333333331E-2</v>
      </c>
      <c r="I23">
        <v>2.3967098913863168E-2</v>
      </c>
      <c r="J23">
        <v>0.2635779890269741</v>
      </c>
      <c r="K23">
        <v>0</v>
      </c>
      <c r="L23">
        <v>15.923365581075229</v>
      </c>
      <c r="M23">
        <v>0.25974405452109628</v>
      </c>
      <c r="O23">
        <v>0</v>
      </c>
      <c r="P23">
        <v>0</v>
      </c>
      <c r="Q23">
        <v>0.27130844273470439</v>
      </c>
      <c r="R23">
        <v>0</v>
      </c>
      <c r="S23">
        <v>13.320231658217191</v>
      </c>
      <c r="T23">
        <v>0.27130844273470439</v>
      </c>
      <c r="V23">
        <v>0</v>
      </c>
      <c r="W23">
        <v>0</v>
      </c>
      <c r="X23">
        <v>0.28362929029650691</v>
      </c>
      <c r="Y23">
        <v>0</v>
      </c>
      <c r="Z23">
        <v>13.54292118731089</v>
      </c>
      <c r="AA23">
        <v>0.28362929029650691</v>
      </c>
      <c r="AC23">
        <v>0</v>
      </c>
      <c r="AD23">
        <v>0</v>
      </c>
      <c r="AE23">
        <v>0.30144522691993841</v>
      </c>
      <c r="AF23">
        <v>0</v>
      </c>
      <c r="AG23">
        <v>14.09090385420933</v>
      </c>
      <c r="AH23">
        <v>0.30144522691993841</v>
      </c>
      <c r="AJ23">
        <v>0</v>
      </c>
      <c r="AK23">
        <v>0</v>
      </c>
      <c r="AL23">
        <v>0.30894268229110861</v>
      </c>
      <c r="AM23">
        <v>0</v>
      </c>
      <c r="AN23">
        <v>13.48014412809766</v>
      </c>
      <c r="AO23">
        <v>0.30894268229110861</v>
      </c>
    </row>
    <row r="24" spans="1:41" x14ac:dyDescent="0.25">
      <c r="A24">
        <v>3.0769230769230771E-2</v>
      </c>
      <c r="B24">
        <v>5.8171442321390043E-2</v>
      </c>
      <c r="C24">
        <v>0.23460700641294341</v>
      </c>
      <c r="D24">
        <v>0</v>
      </c>
      <c r="E24">
        <v>15.350663084794</v>
      </c>
      <c r="F24">
        <v>0.2255984387595793</v>
      </c>
      <c r="H24">
        <v>1.3698630136986301E-2</v>
      </c>
      <c r="I24">
        <v>4.1165498168401982E-2</v>
      </c>
      <c r="J24">
        <v>0.26011261281254078</v>
      </c>
      <c r="K24">
        <v>0</v>
      </c>
      <c r="L24">
        <v>12.53281407232345</v>
      </c>
      <c r="M24">
        <v>0.255985515401843</v>
      </c>
      <c r="O24">
        <v>1.2500000000000001E-2</v>
      </c>
      <c r="P24">
        <v>7.5177386474378105E-2</v>
      </c>
      <c r="Q24">
        <v>0.26929192349546688</v>
      </c>
      <c r="R24">
        <v>0</v>
      </c>
      <c r="S24">
        <v>12.82784360009785</v>
      </c>
      <c r="T24">
        <v>0.26498605712084378</v>
      </c>
      <c r="V24">
        <v>0</v>
      </c>
      <c r="W24">
        <v>0</v>
      </c>
      <c r="X24">
        <v>0.29413896194728117</v>
      </c>
      <c r="Y24">
        <v>0</v>
      </c>
      <c r="Z24">
        <v>11.36096072396294</v>
      </c>
      <c r="AA24">
        <v>0.29413896194728117</v>
      </c>
      <c r="AC24">
        <v>0</v>
      </c>
      <c r="AD24">
        <v>0</v>
      </c>
      <c r="AE24">
        <v>0.29648954969957048</v>
      </c>
      <c r="AF24">
        <v>0</v>
      </c>
      <c r="AG24">
        <v>14.242792663559451</v>
      </c>
      <c r="AH24">
        <v>0.29648954969957048</v>
      </c>
      <c r="AJ24">
        <v>0</v>
      </c>
      <c r="AK24">
        <v>0</v>
      </c>
      <c r="AL24">
        <v>0.30807897680598212</v>
      </c>
      <c r="AM24">
        <v>0</v>
      </c>
      <c r="AN24">
        <v>12.781124475457659</v>
      </c>
      <c r="AO24">
        <v>0.30807897680598212</v>
      </c>
    </row>
    <row r="25" spans="1:41" x14ac:dyDescent="0.25">
      <c r="A25">
        <v>6.1538461538461542E-2</v>
      </c>
      <c r="B25">
        <v>1.6456678327687772E-2</v>
      </c>
      <c r="C25">
        <v>0.26377203383419379</v>
      </c>
      <c r="D25">
        <v>0</v>
      </c>
      <c r="E25">
        <v>12.494998999599799</v>
      </c>
      <c r="F25">
        <v>0.24652719000884729</v>
      </c>
      <c r="H25">
        <v>2.6666666666666668E-2</v>
      </c>
      <c r="I25">
        <v>1.058337103468476E-2</v>
      </c>
      <c r="J25">
        <v>0.28670895794330709</v>
      </c>
      <c r="K25">
        <v>0</v>
      </c>
      <c r="L25">
        <v>13.308831654206161</v>
      </c>
      <c r="M25">
        <v>0.27878116250389401</v>
      </c>
      <c r="O25">
        <v>2.6666666666666668E-2</v>
      </c>
      <c r="P25">
        <v>1.058337103468476E-2</v>
      </c>
      <c r="Q25">
        <v>0.28560219483758909</v>
      </c>
      <c r="R25">
        <v>0</v>
      </c>
      <c r="S25">
        <v>12.727220547202871</v>
      </c>
      <c r="T25">
        <v>0.27770391308099518</v>
      </c>
      <c r="V25">
        <v>0</v>
      </c>
      <c r="W25">
        <v>0</v>
      </c>
      <c r="X25">
        <v>0.29982063641977091</v>
      </c>
      <c r="Y25">
        <v>0</v>
      </c>
      <c r="Z25">
        <v>13.403091327856311</v>
      </c>
      <c r="AA25">
        <v>0.29982063641977091</v>
      </c>
      <c r="AC25">
        <v>2.2727272727272731E-2</v>
      </c>
      <c r="AD25">
        <v>1.9968175202262239E-2</v>
      </c>
      <c r="AE25">
        <v>0.30950862223266312</v>
      </c>
      <c r="AF25">
        <v>0</v>
      </c>
      <c r="AG25">
        <v>13.266499161421599</v>
      </c>
      <c r="AH25">
        <v>0.30202051320005119</v>
      </c>
      <c r="AJ25">
        <v>0</v>
      </c>
      <c r="AK25">
        <v>0</v>
      </c>
      <c r="AL25">
        <v>0.31383717565057129</v>
      </c>
      <c r="AM25">
        <v>0</v>
      </c>
      <c r="AN25">
        <v>13.18007153676662</v>
      </c>
      <c r="AO25">
        <v>0.31383717565057129</v>
      </c>
    </row>
    <row r="26" spans="1:41" x14ac:dyDescent="0.25">
      <c r="A26">
        <v>3.0769230769230771E-2</v>
      </c>
      <c r="B26">
        <v>1.471693686760123E-2</v>
      </c>
      <c r="C26">
        <v>0.27517117730251628</v>
      </c>
      <c r="D26">
        <v>0</v>
      </c>
      <c r="E26">
        <v>14.65556939479713</v>
      </c>
      <c r="F26">
        <v>0.26625154302035881</v>
      </c>
      <c r="H26">
        <v>1.3157894736842099E-2</v>
      </c>
      <c r="I26">
        <v>2.4522919554460291E-2</v>
      </c>
      <c r="J26">
        <v>0.29313782202149963</v>
      </c>
      <c r="K26">
        <v>0</v>
      </c>
      <c r="L26">
        <v>12.123619214456671</v>
      </c>
      <c r="M26">
        <v>0.2889580754218159</v>
      </c>
      <c r="O26">
        <v>1.2195121951219509E-2</v>
      </c>
      <c r="P26">
        <v>4.9109541807421664E-3</v>
      </c>
      <c r="Q26">
        <v>0.30265065818426151</v>
      </c>
      <c r="R26">
        <v>0</v>
      </c>
      <c r="S26">
        <v>9.8913743086734769</v>
      </c>
      <c r="T26">
        <v>0.29889990681395662</v>
      </c>
      <c r="V26">
        <v>1.149425287356322E-2</v>
      </c>
      <c r="W26">
        <v>2.4522919554460291E-2</v>
      </c>
      <c r="X26">
        <v>0.312244931878427</v>
      </c>
      <c r="Y26">
        <v>0</v>
      </c>
      <c r="Z26">
        <v>12.71669319101022</v>
      </c>
      <c r="AA26">
        <v>0.30837403703437077</v>
      </c>
      <c r="AC26">
        <v>0</v>
      </c>
      <c r="AD26">
        <v>0</v>
      </c>
      <c r="AE26">
        <v>0.31802497070319657</v>
      </c>
      <c r="AF26">
        <v>0</v>
      </c>
      <c r="AG26">
        <v>13.24224840641282</v>
      </c>
      <c r="AH26">
        <v>0.31802497070319657</v>
      </c>
      <c r="AJ26">
        <v>0</v>
      </c>
      <c r="AK26">
        <v>0</v>
      </c>
      <c r="AL26">
        <v>0.3263676735277839</v>
      </c>
      <c r="AM26">
        <v>0</v>
      </c>
      <c r="AN26">
        <v>11.259916264596029</v>
      </c>
      <c r="AO26">
        <v>0.3263676735277839</v>
      </c>
    </row>
    <row r="27" spans="1:41" x14ac:dyDescent="0.25">
      <c r="A27">
        <v>1.5384615384615391E-2</v>
      </c>
      <c r="B27">
        <v>2.719059769841881E-3</v>
      </c>
      <c r="C27">
        <v>0.2235868353494882</v>
      </c>
      <c r="D27">
        <v>0</v>
      </c>
      <c r="E27">
        <v>13.5165242785055</v>
      </c>
      <c r="F27">
        <v>0.22010520619380619</v>
      </c>
      <c r="H27">
        <v>1.3513513513513511E-2</v>
      </c>
      <c r="I27">
        <v>2.719059769841881E-3</v>
      </c>
      <c r="J27">
        <v>0.25243803709816992</v>
      </c>
      <c r="K27">
        <v>0</v>
      </c>
      <c r="L27">
        <v>14.202615453298939</v>
      </c>
      <c r="M27">
        <v>0.2489899682215751</v>
      </c>
      <c r="O27">
        <v>1.282051282051282E-2</v>
      </c>
      <c r="P27">
        <v>2.719059769841881E-3</v>
      </c>
      <c r="Q27">
        <v>0.26253297628015931</v>
      </c>
      <c r="R27">
        <v>0</v>
      </c>
      <c r="S27">
        <v>14.332779612781721</v>
      </c>
      <c r="T27">
        <v>0.25913230915131308</v>
      </c>
      <c r="V27">
        <v>0</v>
      </c>
      <c r="W27">
        <v>0</v>
      </c>
      <c r="X27">
        <v>0.2825935023185786</v>
      </c>
      <c r="Y27">
        <v>0</v>
      </c>
      <c r="Z27">
        <v>13.373748272535369</v>
      </c>
      <c r="AA27">
        <v>0.2825935023185786</v>
      </c>
      <c r="AC27">
        <v>0</v>
      </c>
      <c r="AD27">
        <v>0</v>
      </c>
      <c r="AE27">
        <v>0.29048248430094931</v>
      </c>
      <c r="AF27">
        <v>0</v>
      </c>
      <c r="AG27">
        <v>12.5555906727982</v>
      </c>
      <c r="AH27">
        <v>0.29048248430094931</v>
      </c>
      <c r="AJ27">
        <v>0</v>
      </c>
      <c r="AK27">
        <v>0</v>
      </c>
      <c r="AL27">
        <v>0.31178414197250109</v>
      </c>
      <c r="AM27">
        <v>0</v>
      </c>
      <c r="AN27">
        <v>12.224097980160799</v>
      </c>
      <c r="AO27">
        <v>0.31178414197250109</v>
      </c>
    </row>
    <row r="28" spans="1:41" x14ac:dyDescent="0.25">
      <c r="A28">
        <v>1.5384615384615391E-2</v>
      </c>
      <c r="B28">
        <v>1.452209383718772E-2</v>
      </c>
      <c r="C28">
        <v>0.22382898458496159</v>
      </c>
      <c r="D28">
        <v>0</v>
      </c>
      <c r="E28">
        <v>11.71613661335754</v>
      </c>
      <c r="F28">
        <v>0.22016204491692851</v>
      </c>
      <c r="H28">
        <v>1.388888888888889E-2</v>
      </c>
      <c r="I28">
        <v>1.452209383718772E-2</v>
      </c>
      <c r="J28">
        <v>0.24604542239906579</v>
      </c>
      <c r="K28">
        <v>0</v>
      </c>
      <c r="L28">
        <v>12.73914103406169</v>
      </c>
      <c r="M28">
        <v>0.2424264291180068</v>
      </c>
      <c r="O28">
        <v>1.2195121951219509E-2</v>
      </c>
      <c r="P28">
        <v>1.452209383718772E-2</v>
      </c>
      <c r="Q28">
        <v>0.27356700587477262</v>
      </c>
      <c r="R28">
        <v>0</v>
      </c>
      <c r="S28">
        <v>12.00892525225658</v>
      </c>
      <c r="T28">
        <v>0.27005372417096818</v>
      </c>
      <c r="V28">
        <v>0</v>
      </c>
      <c r="W28">
        <v>0</v>
      </c>
      <c r="X28">
        <v>0.27533392240157128</v>
      </c>
      <c r="Y28">
        <v>0</v>
      </c>
      <c r="Z28">
        <v>10.232127274981901</v>
      </c>
      <c r="AA28">
        <v>0.27533392240157128</v>
      </c>
      <c r="AC28">
        <v>0</v>
      </c>
      <c r="AD28">
        <v>0</v>
      </c>
      <c r="AE28">
        <v>0.29415151541469442</v>
      </c>
      <c r="AF28">
        <v>0</v>
      </c>
      <c r="AG28">
        <v>10.846329201294649</v>
      </c>
      <c r="AH28">
        <v>0.29415151541469442</v>
      </c>
      <c r="AJ28">
        <v>0</v>
      </c>
      <c r="AK28">
        <v>0</v>
      </c>
      <c r="AL28">
        <v>0.30795945198583669</v>
      </c>
      <c r="AM28">
        <v>0</v>
      </c>
      <c r="AN28">
        <v>10.90216230190795</v>
      </c>
      <c r="AO28">
        <v>0.30795945198583669</v>
      </c>
    </row>
    <row r="29" spans="1:41" x14ac:dyDescent="0.25">
      <c r="A29">
        <v>9.2307692307692313E-2</v>
      </c>
      <c r="B29">
        <v>2.0064237619354011E-2</v>
      </c>
      <c r="C29">
        <v>0.22887698055370079</v>
      </c>
      <c r="D29">
        <v>0</v>
      </c>
      <c r="E29">
        <v>13.010298118907849</v>
      </c>
      <c r="F29">
        <v>0.20589779118388041</v>
      </c>
      <c r="H29">
        <v>3.9473684210526307E-2</v>
      </c>
      <c r="I29">
        <v>3.0196762639561909E-2</v>
      </c>
      <c r="J29">
        <v>0.2545978658924829</v>
      </c>
      <c r="K29">
        <v>0</v>
      </c>
      <c r="L29">
        <v>13.966797362725231</v>
      </c>
      <c r="M29">
        <v>0.24335597266095479</v>
      </c>
      <c r="O29">
        <v>6.097560975609756E-2</v>
      </c>
      <c r="P29">
        <v>1.6869855832659961E-2</v>
      </c>
      <c r="Q29">
        <v>0.28075851893132459</v>
      </c>
      <c r="R29">
        <v>0</v>
      </c>
      <c r="S29">
        <v>14.2126704035519</v>
      </c>
      <c r="T29">
        <v>0.26261044729937433</v>
      </c>
      <c r="V29">
        <v>4.4444444444444453E-2</v>
      </c>
      <c r="W29">
        <v>1.9055843948661551E-2</v>
      </c>
      <c r="X29">
        <v>0.29329738712221998</v>
      </c>
      <c r="Y29">
        <v>0</v>
      </c>
      <c r="Z29">
        <v>11.33893419027682</v>
      </c>
      <c r="AA29">
        <v>0.27941502129684759</v>
      </c>
      <c r="AC29">
        <v>1.063829787234043E-2</v>
      </c>
      <c r="AD29">
        <v>6.9264820918997216E-3</v>
      </c>
      <c r="AE29">
        <v>0.29254960643068351</v>
      </c>
      <c r="AF29">
        <v>0</v>
      </c>
      <c r="AG29">
        <v>12.512850537404679</v>
      </c>
      <c r="AH29">
        <v>0.2893636905953369</v>
      </c>
      <c r="AJ29">
        <v>0</v>
      </c>
      <c r="AK29">
        <v>0</v>
      </c>
      <c r="AL29">
        <v>0.30581471950940792</v>
      </c>
      <c r="AM29">
        <v>0</v>
      </c>
      <c r="AN29">
        <v>13.0384048104053</v>
      </c>
      <c r="AO29">
        <v>0.30581471950940792</v>
      </c>
    </row>
    <row r="30" spans="1:41" x14ac:dyDescent="0.25">
      <c r="A30">
        <v>0</v>
      </c>
      <c r="B30">
        <v>0</v>
      </c>
      <c r="C30">
        <v>0.23886875429369109</v>
      </c>
      <c r="D30">
        <v>0</v>
      </c>
      <c r="E30">
        <v>12.691391908353809</v>
      </c>
      <c r="F30">
        <v>0.23886875429369109</v>
      </c>
      <c r="H30">
        <v>0</v>
      </c>
      <c r="I30">
        <v>0</v>
      </c>
      <c r="J30">
        <v>0.25868031717347661</v>
      </c>
      <c r="K30">
        <v>0</v>
      </c>
      <c r="L30">
        <v>11.698595764327569</v>
      </c>
      <c r="M30">
        <v>0.25868031717347661</v>
      </c>
      <c r="O30">
        <v>0</v>
      </c>
      <c r="P30">
        <v>0</v>
      </c>
      <c r="Q30">
        <v>0.26206089066391153</v>
      </c>
      <c r="R30">
        <v>0</v>
      </c>
      <c r="S30">
        <v>13.884729535922339</v>
      </c>
      <c r="T30">
        <v>0.26206089066391153</v>
      </c>
      <c r="V30">
        <v>0</v>
      </c>
      <c r="W30">
        <v>0</v>
      </c>
      <c r="X30">
        <v>0.28106037697387543</v>
      </c>
      <c r="Y30">
        <v>0</v>
      </c>
      <c r="Z30">
        <v>13.15769736694077</v>
      </c>
      <c r="AA30">
        <v>0.28106037697387543</v>
      </c>
      <c r="AC30">
        <v>0</v>
      </c>
      <c r="AD30">
        <v>0</v>
      </c>
      <c r="AE30">
        <v>0.29685947557333803</v>
      </c>
      <c r="AF30">
        <v>0</v>
      </c>
      <c r="AG30">
        <v>13.253031998107341</v>
      </c>
      <c r="AH30">
        <v>0.29685947557333803</v>
      </c>
      <c r="AJ30">
        <v>0</v>
      </c>
      <c r="AK30">
        <v>0</v>
      </c>
      <c r="AL30">
        <v>0.30096322384489221</v>
      </c>
      <c r="AM30">
        <v>0</v>
      </c>
      <c r="AN30">
        <v>15.979898086569349</v>
      </c>
      <c r="AO30">
        <v>0.30096322384489221</v>
      </c>
    </row>
    <row r="31" spans="1:41" x14ac:dyDescent="0.25">
      <c r="A31">
        <v>1.5384615384615391E-2</v>
      </c>
      <c r="B31">
        <v>5.3170573732217452E-2</v>
      </c>
      <c r="C31">
        <v>0.24196633225322101</v>
      </c>
      <c r="D31">
        <v>0</v>
      </c>
      <c r="E31">
        <v>12.79229678919533</v>
      </c>
      <c r="F31">
        <v>0.2374257644688296</v>
      </c>
      <c r="H31">
        <v>1.388888888888889E-2</v>
      </c>
      <c r="I31">
        <v>5.3170573732217452E-2</v>
      </c>
      <c r="J31">
        <v>0.26232045114190838</v>
      </c>
      <c r="K31">
        <v>0</v>
      </c>
      <c r="L31">
        <v>13.59030641933539</v>
      </c>
      <c r="M31">
        <v>0.25793863135199002</v>
      </c>
      <c r="O31">
        <v>0</v>
      </c>
      <c r="P31">
        <v>0</v>
      </c>
      <c r="Q31">
        <v>0.29083271861559429</v>
      </c>
      <c r="R31">
        <v>0</v>
      </c>
      <c r="S31">
        <v>11.055057019947281</v>
      </c>
      <c r="T31">
        <v>0.29083271861559429</v>
      </c>
      <c r="V31">
        <v>0</v>
      </c>
      <c r="W31">
        <v>0</v>
      </c>
      <c r="X31">
        <v>0.29494239322037819</v>
      </c>
      <c r="Y31">
        <v>0</v>
      </c>
      <c r="Z31">
        <v>11.53798075921433</v>
      </c>
      <c r="AA31">
        <v>0.29494239322037819</v>
      </c>
      <c r="AC31">
        <v>0</v>
      </c>
      <c r="AD31">
        <v>0</v>
      </c>
      <c r="AE31">
        <v>0.30234284464240518</v>
      </c>
      <c r="AF31">
        <v>0</v>
      </c>
      <c r="AG31">
        <v>10.8199551094923</v>
      </c>
      <c r="AH31">
        <v>0.30234284464240518</v>
      </c>
      <c r="AJ31">
        <v>0</v>
      </c>
      <c r="AK31">
        <v>0</v>
      </c>
      <c r="AL31">
        <v>0.31982871097348881</v>
      </c>
      <c r="AM31">
        <v>0</v>
      </c>
      <c r="AN31">
        <v>12.53281407232345</v>
      </c>
      <c r="AO31">
        <v>0.31982871097348881</v>
      </c>
    </row>
    <row r="32" spans="1:41" x14ac:dyDescent="0.25">
      <c r="A32">
        <v>3.0769230769230771E-2</v>
      </c>
      <c r="B32">
        <v>5.7502485283384093E-2</v>
      </c>
      <c r="C32">
        <v>0.22176185401453771</v>
      </c>
      <c r="D32">
        <v>0</v>
      </c>
      <c r="E32">
        <v>12.56341059244208</v>
      </c>
      <c r="F32">
        <v>0.2131691051130632</v>
      </c>
      <c r="H32">
        <v>2.5974025974025979E-2</v>
      </c>
      <c r="I32">
        <v>5.7502485283384093E-2</v>
      </c>
      <c r="J32">
        <v>0.2647578271996861</v>
      </c>
      <c r="K32">
        <v>0</v>
      </c>
      <c r="L32">
        <v>12.971810095081461</v>
      </c>
      <c r="M32">
        <v>0.25638742947285298</v>
      </c>
      <c r="O32">
        <v>2.7027027027027029E-2</v>
      </c>
      <c r="P32">
        <v>5.7502485283384093E-2</v>
      </c>
      <c r="Q32">
        <v>0.25786663942201249</v>
      </c>
      <c r="R32">
        <v>0</v>
      </c>
      <c r="S32">
        <v>10.5796300232367</v>
      </c>
      <c r="T32">
        <v>0.24934314956510989</v>
      </c>
      <c r="V32">
        <v>1.111111111111111E-2</v>
      </c>
      <c r="W32">
        <v>0.1006349899568693</v>
      </c>
      <c r="X32">
        <v>0.29370903307851559</v>
      </c>
      <c r="Y32">
        <v>0</v>
      </c>
      <c r="Z32">
        <v>12.186057606953939</v>
      </c>
      <c r="AA32">
        <v>0.28932743282256701</v>
      </c>
      <c r="AC32">
        <v>0</v>
      </c>
      <c r="AD32">
        <v>0</v>
      </c>
      <c r="AE32">
        <v>0.29542352263698751</v>
      </c>
      <c r="AF32">
        <v>0</v>
      </c>
      <c r="AG32">
        <v>9.8234413521942496</v>
      </c>
      <c r="AH32">
        <v>0.29542352263698751</v>
      </c>
      <c r="AJ32">
        <v>0</v>
      </c>
      <c r="AK32">
        <v>0</v>
      </c>
      <c r="AL32">
        <v>0.31257013288494201</v>
      </c>
      <c r="AM32">
        <v>0</v>
      </c>
      <c r="AN32">
        <v>8.7505101892077448</v>
      </c>
      <c r="AO32">
        <v>0.31257013288494201</v>
      </c>
    </row>
    <row r="34" spans="1:41" s="7" customFormat="1" x14ac:dyDescent="0.25">
      <c r="A34" s="7">
        <f>AVERAGE(A3:A32)</f>
        <v>2.7179487179487191E-2</v>
      </c>
      <c r="B34" s="7">
        <f t="shared" ref="B34:F34" si="0">AVERAGE(B3:B32)</f>
        <v>2.4875423299705719E-2</v>
      </c>
      <c r="C34" s="7">
        <f t="shared" si="0"/>
        <v>0.23849195280081359</v>
      </c>
      <c r="D34" s="7">
        <f t="shared" si="0"/>
        <v>0.1</v>
      </c>
      <c r="E34" s="7">
        <f t="shared" si="0"/>
        <v>13.759122994474176</v>
      </c>
      <c r="F34" s="7">
        <f t="shared" si="0"/>
        <v>0.23113319654253617</v>
      </c>
      <c r="H34" s="7">
        <f>AVERAGE(H3:H32)</f>
        <v>1.7589279925036887E-2</v>
      </c>
      <c r="I34" s="7">
        <f t="shared" ref="I34:AO34" si="1">AVERAGE(I3:I32)</f>
        <v>2.3637051017350121E-2</v>
      </c>
      <c r="J34" s="7">
        <f t="shared" si="1"/>
        <v>0.26005759850371096</v>
      </c>
      <c r="K34" s="7">
        <f t="shared" si="1"/>
        <v>0</v>
      </c>
      <c r="L34" s="7">
        <f t="shared" si="1"/>
        <v>13.560634989207282</v>
      </c>
      <c r="M34" s="7">
        <f t="shared" si="1"/>
        <v>0.25495306046430471</v>
      </c>
      <c r="O34" s="7">
        <f t="shared" si="1"/>
        <v>1.3324747311177328E-2</v>
      </c>
      <c r="P34" s="7">
        <f t="shared" si="1"/>
        <v>2.1142736084244704E-2</v>
      </c>
      <c r="Q34" s="7">
        <f t="shared" si="1"/>
        <v>0.27336092970752657</v>
      </c>
      <c r="R34" s="7">
        <f t="shared" si="1"/>
        <v>0</v>
      </c>
      <c r="S34" s="7">
        <f t="shared" si="1"/>
        <v>12.989918376543603</v>
      </c>
      <c r="T34" s="7">
        <f t="shared" si="1"/>
        <v>0.26931294480771373</v>
      </c>
      <c r="V34" s="7">
        <f t="shared" si="1"/>
        <v>7.3949732354583126E-3</v>
      </c>
      <c r="W34" s="7">
        <f t="shared" si="1"/>
        <v>1.1950014602489746E-2</v>
      </c>
      <c r="X34" s="7">
        <f t="shared" si="1"/>
        <v>0.2866939634113565</v>
      </c>
      <c r="Y34" s="7">
        <f t="shared" si="1"/>
        <v>0</v>
      </c>
      <c r="Z34" s="7">
        <f t="shared" si="1"/>
        <v>12.769962232068597</v>
      </c>
      <c r="AA34" s="7">
        <f t="shared" si="1"/>
        <v>0.28436722906528106</v>
      </c>
      <c r="AC34" s="7">
        <f t="shared" si="1"/>
        <v>3.3242874258914102E-3</v>
      </c>
      <c r="AD34" s="7">
        <f t="shared" si="1"/>
        <v>5.7941701607616917E-3</v>
      </c>
      <c r="AE34" s="7">
        <f t="shared" si="1"/>
        <v>0.2967559880049464</v>
      </c>
      <c r="AF34" s="7">
        <f t="shared" si="1"/>
        <v>0</v>
      </c>
      <c r="AG34" s="7">
        <f t="shared" si="1"/>
        <v>12.837182813572406</v>
      </c>
      <c r="AH34" s="7">
        <f t="shared" si="1"/>
        <v>0.29571055319344286</v>
      </c>
      <c r="AJ34" s="7">
        <f t="shared" si="1"/>
        <v>0</v>
      </c>
      <c r="AK34" s="7">
        <f t="shared" si="1"/>
        <v>0</v>
      </c>
      <c r="AL34" s="7">
        <f t="shared" si="1"/>
        <v>0.30843509551599602</v>
      </c>
      <c r="AM34" s="7">
        <f t="shared" si="1"/>
        <v>0</v>
      </c>
      <c r="AN34" s="7">
        <f t="shared" si="1"/>
        <v>12.787946323598115</v>
      </c>
      <c r="AO34" s="7">
        <f t="shared" si="1"/>
        <v>0.30843509551599602</v>
      </c>
    </row>
    <row r="38" spans="1:41" x14ac:dyDescent="0.25">
      <c r="A38">
        <f>A34</f>
        <v>2.7179487179487191E-2</v>
      </c>
      <c r="B38">
        <f t="shared" ref="B38:F38" si="2">B34</f>
        <v>2.4875423299705719E-2</v>
      </c>
      <c r="C38">
        <f t="shared" si="2"/>
        <v>0.23849195280081359</v>
      </c>
      <c r="D38">
        <f t="shared" si="2"/>
        <v>0.1</v>
      </c>
      <c r="E38">
        <f t="shared" si="2"/>
        <v>13.759122994474176</v>
      </c>
      <c r="F38">
        <f t="shared" si="2"/>
        <v>0.23113319654253617</v>
      </c>
    </row>
    <row r="39" spans="1:41" x14ac:dyDescent="0.25">
      <c r="A39">
        <f>H34</f>
        <v>1.7589279925036887E-2</v>
      </c>
      <c r="B39">
        <f t="shared" ref="B39:F39" si="3">I34</f>
        <v>2.3637051017350121E-2</v>
      </c>
      <c r="C39">
        <f t="shared" si="3"/>
        <v>0.26005759850371096</v>
      </c>
      <c r="D39">
        <f t="shared" si="3"/>
        <v>0</v>
      </c>
      <c r="E39">
        <f t="shared" si="3"/>
        <v>13.560634989207282</v>
      </c>
      <c r="F39">
        <f t="shared" si="3"/>
        <v>0.25495306046430471</v>
      </c>
    </row>
    <row r="40" spans="1:41" x14ac:dyDescent="0.25">
      <c r="A40">
        <f>O34</f>
        <v>1.3324747311177328E-2</v>
      </c>
      <c r="B40">
        <f t="shared" ref="B40:F40" si="4">P34</f>
        <v>2.1142736084244704E-2</v>
      </c>
      <c r="C40">
        <f t="shared" si="4"/>
        <v>0.27336092970752657</v>
      </c>
      <c r="D40">
        <f t="shared" si="4"/>
        <v>0</v>
      </c>
      <c r="E40">
        <f t="shared" si="4"/>
        <v>12.989918376543603</v>
      </c>
      <c r="F40">
        <f t="shared" si="4"/>
        <v>0.26931294480771373</v>
      </c>
    </row>
    <row r="41" spans="1:41" x14ac:dyDescent="0.25">
      <c r="A41">
        <f>V34</f>
        <v>7.3949732354583126E-3</v>
      </c>
      <c r="B41">
        <f t="shared" ref="B41:F41" si="5">W34</f>
        <v>1.1950014602489746E-2</v>
      </c>
      <c r="C41">
        <f t="shared" si="5"/>
        <v>0.2866939634113565</v>
      </c>
      <c r="D41">
        <f t="shared" si="5"/>
        <v>0</v>
      </c>
      <c r="E41">
        <f t="shared" si="5"/>
        <v>12.769962232068597</v>
      </c>
      <c r="F41">
        <f t="shared" si="5"/>
        <v>0.28436722906528106</v>
      </c>
    </row>
    <row r="42" spans="1:41" x14ac:dyDescent="0.25">
      <c r="A42">
        <f>AC34</f>
        <v>3.3242874258914102E-3</v>
      </c>
      <c r="B42">
        <f t="shared" ref="B42:F42" si="6">AD34</f>
        <v>5.7941701607616917E-3</v>
      </c>
      <c r="C42">
        <f t="shared" si="6"/>
        <v>0.2967559880049464</v>
      </c>
      <c r="D42">
        <f t="shared" si="6"/>
        <v>0</v>
      </c>
      <c r="E42">
        <f t="shared" si="6"/>
        <v>12.837182813572406</v>
      </c>
      <c r="F42">
        <f t="shared" si="6"/>
        <v>0.29571055319344286</v>
      </c>
    </row>
    <row r="43" spans="1:41" x14ac:dyDescent="0.25">
      <c r="A43">
        <f>AJ34</f>
        <v>0</v>
      </c>
      <c r="B43">
        <f t="shared" ref="B43:F43" si="7">AK34</f>
        <v>0</v>
      </c>
      <c r="C43">
        <f t="shared" si="7"/>
        <v>0.30843509551599602</v>
      </c>
      <c r="D43">
        <f t="shared" si="7"/>
        <v>0</v>
      </c>
      <c r="E43">
        <f t="shared" si="7"/>
        <v>12.787946323598115</v>
      </c>
      <c r="F43">
        <f t="shared" si="7"/>
        <v>0.30843509551599602</v>
      </c>
    </row>
  </sheetData>
  <mergeCells count="6">
    <mergeCell ref="AJ1:AO1"/>
    <mergeCell ref="A1:F1"/>
    <mergeCell ref="H1:M1"/>
    <mergeCell ref="O1:T1"/>
    <mergeCell ref="V1:AA1"/>
    <mergeCell ref="AC1:AH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FA5F8-A0BD-40CE-9279-758EEC20D6BD}">
  <dimension ref="A1:T42"/>
  <sheetViews>
    <sheetView topLeftCell="A31" workbookViewId="0">
      <selection activeCell="O2" sqref="O2:T2"/>
    </sheetView>
  </sheetViews>
  <sheetFormatPr defaultRowHeight="13.8" x14ac:dyDescent="0.25"/>
  <sheetData>
    <row r="1" spans="1:20" x14ac:dyDescent="0.25">
      <c r="A1" s="13" t="s">
        <v>24</v>
      </c>
      <c r="B1" s="13"/>
      <c r="C1" s="13"/>
      <c r="D1" s="13"/>
      <c r="E1" s="13"/>
      <c r="F1" s="13"/>
      <c r="H1" s="13" t="s">
        <v>25</v>
      </c>
      <c r="I1" s="13"/>
      <c r="J1" s="13"/>
      <c r="K1" s="13"/>
      <c r="L1" s="13"/>
      <c r="M1" s="13"/>
      <c r="O1" s="13" t="s">
        <v>26</v>
      </c>
      <c r="P1" s="13"/>
      <c r="Q1" s="13"/>
      <c r="R1" s="13"/>
      <c r="S1" s="13"/>
      <c r="T1" s="13"/>
    </row>
    <row r="2" spans="1:20" s="9" customFormat="1" ht="60.75" customHeight="1" x14ac:dyDescent="0.25">
      <c r="A2" s="12" t="s">
        <v>33</v>
      </c>
      <c r="B2" s="12" t="s">
        <v>34</v>
      </c>
      <c r="C2" s="12" t="s">
        <v>35</v>
      </c>
      <c r="D2" s="12" t="s">
        <v>36</v>
      </c>
      <c r="E2" s="12" t="s">
        <v>37</v>
      </c>
      <c r="F2" s="12" t="s">
        <v>38</v>
      </c>
      <c r="H2" s="12" t="s">
        <v>33</v>
      </c>
      <c r="I2" s="12" t="s">
        <v>34</v>
      </c>
      <c r="J2" s="12" t="s">
        <v>35</v>
      </c>
      <c r="K2" s="12" t="s">
        <v>36</v>
      </c>
      <c r="L2" s="12" t="s">
        <v>37</v>
      </c>
      <c r="M2" s="12" t="s">
        <v>38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</row>
    <row r="3" spans="1:20" x14ac:dyDescent="0.25">
      <c r="A3">
        <v>7.6923076923076927E-2</v>
      </c>
      <c r="B3">
        <v>2.6679078640245012E-2</v>
      </c>
      <c r="C3">
        <v>0.27338156291587112</v>
      </c>
      <c r="D3">
        <v>0</v>
      </c>
      <c r="E3">
        <v>16.069047442654639</v>
      </c>
      <c r="F3">
        <v>0.25029997510386232</v>
      </c>
      <c r="H3">
        <v>7.6923076923076927E-2</v>
      </c>
      <c r="I3">
        <v>2.6089347445369261E-2</v>
      </c>
      <c r="J3">
        <v>0.27427388342717529</v>
      </c>
      <c r="K3">
        <v>0</v>
      </c>
      <c r="L3">
        <v>15.63614047292007</v>
      </c>
      <c r="M3">
        <v>0.2511690195139028</v>
      </c>
      <c r="O3">
        <v>7.6923076923076927E-2</v>
      </c>
      <c r="P3">
        <v>2.6089347445369261E-2</v>
      </c>
      <c r="Q3">
        <v>0.27401043571269962</v>
      </c>
      <c r="R3">
        <v>2</v>
      </c>
      <c r="S3">
        <v>13.40171856912615</v>
      </c>
      <c r="T3">
        <v>0.2509258370082329</v>
      </c>
    </row>
    <row r="4" spans="1:20" x14ac:dyDescent="0.25">
      <c r="A4">
        <v>0</v>
      </c>
      <c r="B4">
        <v>0</v>
      </c>
      <c r="C4">
        <v>0.24310159694198721</v>
      </c>
      <c r="D4">
        <v>0</v>
      </c>
      <c r="E4">
        <v>12.267844146385301</v>
      </c>
      <c r="F4">
        <v>0.24310159694198721</v>
      </c>
      <c r="H4">
        <v>0</v>
      </c>
      <c r="I4">
        <v>0</v>
      </c>
      <c r="J4">
        <v>0.24321772336763739</v>
      </c>
      <c r="K4">
        <v>0</v>
      </c>
      <c r="L4">
        <v>14.03012631605448</v>
      </c>
      <c r="M4">
        <v>0.24321772336763739</v>
      </c>
      <c r="O4">
        <v>0</v>
      </c>
      <c r="P4">
        <v>0</v>
      </c>
      <c r="Q4">
        <v>0.24321772336763739</v>
      </c>
      <c r="R4">
        <v>0</v>
      </c>
      <c r="S4">
        <v>11.730560967236849</v>
      </c>
      <c r="T4">
        <v>0.24321772336763739</v>
      </c>
    </row>
    <row r="5" spans="1:20" x14ac:dyDescent="0.25">
      <c r="A5">
        <v>3.0769230769230771E-2</v>
      </c>
      <c r="B5">
        <v>7.9434413665494086E-2</v>
      </c>
      <c r="C5">
        <v>0.21648590894447209</v>
      </c>
      <c r="D5">
        <v>2</v>
      </c>
      <c r="E5">
        <v>10.33371735077529</v>
      </c>
      <c r="F5">
        <v>0.20738066824878079</v>
      </c>
      <c r="H5">
        <v>3.0769230769230771E-2</v>
      </c>
      <c r="I5">
        <v>7.9434413665494086E-2</v>
      </c>
      <c r="J5">
        <v>0.2162026943992944</v>
      </c>
      <c r="K5">
        <v>0</v>
      </c>
      <c r="L5">
        <v>11.640923980127649</v>
      </c>
      <c r="M5">
        <v>0.20710616799730089</v>
      </c>
      <c r="O5">
        <v>3.0769230769230771E-2</v>
      </c>
      <c r="P5">
        <v>7.9434413665494086E-2</v>
      </c>
      <c r="Q5">
        <v>0.21648590894447209</v>
      </c>
      <c r="R5">
        <v>2</v>
      </c>
      <c r="S5">
        <v>11.704699910719629</v>
      </c>
      <c r="T5">
        <v>0.20738066824878079</v>
      </c>
    </row>
    <row r="6" spans="1:20" x14ac:dyDescent="0.25">
      <c r="A6">
        <v>0</v>
      </c>
      <c r="B6">
        <v>0</v>
      </c>
      <c r="C6">
        <v>0.2456394732786403</v>
      </c>
      <c r="D6">
        <v>0</v>
      </c>
      <c r="E6">
        <v>14.609194756336549</v>
      </c>
      <c r="F6">
        <v>0.2456394732786403</v>
      </c>
      <c r="H6">
        <v>0</v>
      </c>
      <c r="I6">
        <v>0</v>
      </c>
      <c r="J6">
        <v>0.24502211725308501</v>
      </c>
      <c r="K6">
        <v>0</v>
      </c>
      <c r="L6">
        <v>14.982953276603681</v>
      </c>
      <c r="M6">
        <v>0.24502211725308501</v>
      </c>
      <c r="O6">
        <v>0</v>
      </c>
      <c r="P6">
        <v>0</v>
      </c>
      <c r="Q6">
        <v>0.24632440180510859</v>
      </c>
      <c r="R6">
        <v>0</v>
      </c>
      <c r="S6">
        <v>12.16054225266241</v>
      </c>
      <c r="T6">
        <v>0.24632440180510859</v>
      </c>
    </row>
    <row r="7" spans="1:20" x14ac:dyDescent="0.25">
      <c r="A7">
        <v>1.5384615384615391E-2</v>
      </c>
      <c r="B7">
        <v>2.478298489287711E-2</v>
      </c>
      <c r="C7">
        <v>0.21021735686826301</v>
      </c>
      <c r="D7">
        <v>0</v>
      </c>
      <c r="E7">
        <v>15.156328239856959</v>
      </c>
      <c r="F7">
        <v>0.20660196699501471</v>
      </c>
      <c r="H7">
        <v>1.5384615384615391E-2</v>
      </c>
      <c r="I7">
        <v>2.478298489287711E-2</v>
      </c>
      <c r="J7">
        <v>0.21043709891599169</v>
      </c>
      <c r="K7">
        <v>0</v>
      </c>
      <c r="L7">
        <v>12.664912159190051</v>
      </c>
      <c r="M7">
        <v>0.20681832839585521</v>
      </c>
      <c r="O7">
        <v>1.5384615384615391E-2</v>
      </c>
      <c r="P7">
        <v>2.478298489287711E-2</v>
      </c>
      <c r="Q7">
        <v>0.21025552474427939</v>
      </c>
      <c r="R7">
        <v>0</v>
      </c>
      <c r="S7">
        <v>12.240023767059521</v>
      </c>
      <c r="T7">
        <v>0.2066395476729386</v>
      </c>
    </row>
    <row r="8" spans="1:20" x14ac:dyDescent="0.25">
      <c r="A8">
        <v>4.6153846153846163E-2</v>
      </c>
      <c r="B8">
        <v>2.2032394006376389E-2</v>
      </c>
      <c r="C8">
        <v>0.23208137486734651</v>
      </c>
      <c r="D8">
        <v>0</v>
      </c>
      <c r="E8">
        <v>14.429632209945121</v>
      </c>
      <c r="F8">
        <v>0.2203530470731746</v>
      </c>
      <c r="H8">
        <v>4.6153846153846163E-2</v>
      </c>
      <c r="I8">
        <v>2.2032394006376389E-2</v>
      </c>
      <c r="J8">
        <v>0.23280255415993131</v>
      </c>
      <c r="K8">
        <v>0</v>
      </c>
      <c r="L8">
        <v>15.82403235588199</v>
      </c>
      <c r="M8">
        <v>0.22104094116764009</v>
      </c>
      <c r="O8">
        <v>4.6153846153846163E-2</v>
      </c>
      <c r="P8">
        <v>2.2032394006376389E-2</v>
      </c>
      <c r="Q8">
        <v>0.23221980078939419</v>
      </c>
      <c r="R8">
        <v>1</v>
      </c>
      <c r="S8">
        <v>14.481963704113911</v>
      </c>
      <c r="T8">
        <v>0.22048508410651241</v>
      </c>
    </row>
    <row r="9" spans="1:20" x14ac:dyDescent="0.25">
      <c r="A9">
        <v>1.5384615384615391E-2</v>
      </c>
      <c r="B9">
        <v>4.3247511557364497E-2</v>
      </c>
      <c r="C9">
        <v>0.2328471662589067</v>
      </c>
      <c r="D9">
        <v>0</v>
      </c>
      <c r="E9">
        <v>13.64865247142421</v>
      </c>
      <c r="F9">
        <v>0.22859955583096411</v>
      </c>
      <c r="H9">
        <v>1.5384615384615391E-2</v>
      </c>
      <c r="I9">
        <v>4.3247511557364497E-2</v>
      </c>
      <c r="J9">
        <v>0.23206764727856699</v>
      </c>
      <c r="K9">
        <v>0</v>
      </c>
      <c r="L9">
        <v>13.92998364839114</v>
      </c>
      <c r="M9">
        <v>0.22783202945032191</v>
      </c>
      <c r="O9">
        <v>1.5384615384615391E-2</v>
      </c>
      <c r="P9">
        <v>4.3247511557364497E-2</v>
      </c>
      <c r="Q9">
        <v>0.233017712028639</v>
      </c>
      <c r="R9">
        <v>0</v>
      </c>
      <c r="S9">
        <v>11.65410579230263</v>
      </c>
      <c r="T9">
        <v>0.2287674778196235</v>
      </c>
    </row>
    <row r="10" spans="1:20" x14ac:dyDescent="0.25">
      <c r="A10">
        <v>0</v>
      </c>
      <c r="B10">
        <v>0</v>
      </c>
      <c r="C10">
        <v>0.25171363715024281</v>
      </c>
      <c r="D10">
        <v>1</v>
      </c>
      <c r="E10">
        <v>13.23145602613063</v>
      </c>
      <c r="F10">
        <v>0.25171363715024281</v>
      </c>
      <c r="H10">
        <v>0</v>
      </c>
      <c r="I10">
        <v>0</v>
      </c>
      <c r="J10">
        <v>0.25232803510086349</v>
      </c>
      <c r="K10">
        <v>0</v>
      </c>
      <c r="L10">
        <v>13.05373509766458</v>
      </c>
      <c r="M10">
        <v>0.25232803510086349</v>
      </c>
      <c r="O10">
        <v>0</v>
      </c>
      <c r="P10">
        <v>0</v>
      </c>
      <c r="Q10">
        <v>0.25212670310852747</v>
      </c>
      <c r="R10">
        <v>0</v>
      </c>
      <c r="S10">
        <v>11.805237666546001</v>
      </c>
      <c r="T10">
        <v>0.25212670310852747</v>
      </c>
    </row>
    <row r="11" spans="1:20" x14ac:dyDescent="0.25">
      <c r="A11">
        <v>1.5384615384615391E-2</v>
      </c>
      <c r="B11">
        <v>1.933298496839875E-3</v>
      </c>
      <c r="C11">
        <v>0.22910871508365641</v>
      </c>
      <c r="D11">
        <v>0</v>
      </c>
      <c r="E11">
        <v>12.5555906727982</v>
      </c>
      <c r="F11">
        <v>0.22555422256703339</v>
      </c>
      <c r="H11">
        <v>1.5384615384615391E-2</v>
      </c>
      <c r="I11">
        <v>1.933298496839875E-3</v>
      </c>
      <c r="J11">
        <v>0.22910636043876581</v>
      </c>
      <c r="K11">
        <v>0</v>
      </c>
      <c r="L11">
        <v>14.56937427162425</v>
      </c>
      <c r="M11">
        <v>0.2255519041474488</v>
      </c>
      <c r="O11">
        <v>1.5384615384615391E-2</v>
      </c>
      <c r="P11">
        <v>1.933298496839875E-3</v>
      </c>
      <c r="Q11">
        <v>0.22864233414919699</v>
      </c>
      <c r="R11">
        <v>0</v>
      </c>
      <c r="S11">
        <v>11.590225767142471</v>
      </c>
      <c r="T11">
        <v>0.2250950167238733</v>
      </c>
    </row>
    <row r="12" spans="1:20" x14ac:dyDescent="0.25">
      <c r="A12">
        <v>0</v>
      </c>
      <c r="B12">
        <v>0</v>
      </c>
      <c r="C12">
        <v>0.27131149502896112</v>
      </c>
      <c r="D12">
        <v>0</v>
      </c>
      <c r="E12">
        <v>17.029386365926399</v>
      </c>
      <c r="F12">
        <v>0.27131149502896112</v>
      </c>
      <c r="H12">
        <v>0</v>
      </c>
      <c r="I12">
        <v>0</v>
      </c>
      <c r="J12">
        <v>0.27193548353141039</v>
      </c>
      <c r="K12">
        <v>0</v>
      </c>
      <c r="L12">
        <v>13.99364935326815</v>
      </c>
      <c r="M12">
        <v>0.27193548353141039</v>
      </c>
      <c r="O12">
        <v>0</v>
      </c>
      <c r="P12">
        <v>0</v>
      </c>
      <c r="Q12">
        <v>0.27163573818920189</v>
      </c>
      <c r="R12">
        <v>1</v>
      </c>
      <c r="S12">
        <v>13.941435950562489</v>
      </c>
      <c r="T12">
        <v>0.27163573818920189</v>
      </c>
    </row>
    <row r="13" spans="1:20" x14ac:dyDescent="0.25">
      <c r="A13">
        <v>4.6153846153846163E-2</v>
      </c>
      <c r="B13">
        <v>2.7060531086906169E-2</v>
      </c>
      <c r="C13">
        <v>0.24659417278985599</v>
      </c>
      <c r="D13">
        <v>0</v>
      </c>
      <c r="E13">
        <v>15.070666873101541</v>
      </c>
      <c r="F13">
        <v>0.2339639556878515</v>
      </c>
      <c r="H13">
        <v>4.6153846153846163E-2</v>
      </c>
      <c r="I13">
        <v>2.7060531086906169E-2</v>
      </c>
      <c r="J13">
        <v>0.24758773359819439</v>
      </c>
      <c r="K13">
        <v>0</v>
      </c>
      <c r="L13">
        <v>14.68370222767784</v>
      </c>
      <c r="M13">
        <v>0.23491165984349741</v>
      </c>
      <c r="O13">
        <v>4.6153846153846163E-2</v>
      </c>
      <c r="P13">
        <v>2.7060531086906169E-2</v>
      </c>
      <c r="Q13">
        <v>0.24692563363359979</v>
      </c>
      <c r="R13">
        <v>2</v>
      </c>
      <c r="S13">
        <v>15.275996223031109</v>
      </c>
      <c r="T13">
        <v>0.23428011833880719</v>
      </c>
    </row>
    <row r="14" spans="1:20" x14ac:dyDescent="0.25">
      <c r="A14">
        <v>6.1538461538461542E-2</v>
      </c>
      <c r="B14">
        <v>2.7582618133850989E-2</v>
      </c>
      <c r="C14">
        <v>0.1920004849042434</v>
      </c>
      <c r="D14">
        <v>0</v>
      </c>
      <c r="E14">
        <v>11.825366197893651</v>
      </c>
      <c r="F14">
        <v>0.17848767856343761</v>
      </c>
      <c r="H14">
        <v>6.1538461538461542E-2</v>
      </c>
      <c r="I14">
        <v>2.7582618133850989E-2</v>
      </c>
      <c r="J14">
        <v>0.19162855045003321</v>
      </c>
      <c r="K14">
        <v>0</v>
      </c>
      <c r="L14">
        <v>11.747813035246651</v>
      </c>
      <c r="M14">
        <v>0.17813863238333261</v>
      </c>
      <c r="O14">
        <v>6.1538461538461542E-2</v>
      </c>
      <c r="P14">
        <v>2.7582618133850989E-2</v>
      </c>
      <c r="Q14">
        <v>0.19231690833826701</v>
      </c>
      <c r="R14">
        <v>0</v>
      </c>
      <c r="S14">
        <v>11.97060794385375</v>
      </c>
      <c r="T14">
        <v>0.1787846297861366</v>
      </c>
    </row>
    <row r="15" spans="1:20" x14ac:dyDescent="0.25">
      <c r="A15">
        <v>0</v>
      </c>
      <c r="B15">
        <v>0</v>
      </c>
      <c r="C15">
        <v>0.23180195077798199</v>
      </c>
      <c r="D15">
        <v>0</v>
      </c>
      <c r="E15">
        <v>15.19398377178095</v>
      </c>
      <c r="F15">
        <v>0.23180195077798199</v>
      </c>
      <c r="H15">
        <v>0</v>
      </c>
      <c r="I15">
        <v>0</v>
      </c>
      <c r="J15">
        <v>0.23180317972603201</v>
      </c>
      <c r="K15">
        <v>0</v>
      </c>
      <c r="L15">
        <v>14.93541652136514</v>
      </c>
      <c r="M15">
        <v>0.23180317972603201</v>
      </c>
      <c r="O15">
        <v>0</v>
      </c>
      <c r="P15">
        <v>0</v>
      </c>
      <c r="Q15">
        <v>0.2317164177502159</v>
      </c>
      <c r="R15">
        <v>0</v>
      </c>
      <c r="S15">
        <v>12.692159354928901</v>
      </c>
      <c r="T15">
        <v>0.2317164177502159</v>
      </c>
    </row>
    <row r="16" spans="1:20" x14ac:dyDescent="0.25">
      <c r="A16">
        <v>4.6153846153846163E-2</v>
      </c>
      <c r="B16">
        <v>4.5128708461700473E-2</v>
      </c>
      <c r="C16">
        <v>0.23049581871107641</v>
      </c>
      <c r="D16">
        <v>0</v>
      </c>
      <c r="E16">
        <v>12.892411943243429</v>
      </c>
      <c r="F16">
        <v>0.21777468668771741</v>
      </c>
      <c r="H16">
        <v>4.6153846153846163E-2</v>
      </c>
      <c r="I16">
        <v>4.5128708461700473E-2</v>
      </c>
      <c r="J16">
        <v>0.23024814260228441</v>
      </c>
      <c r="K16">
        <v>1</v>
      </c>
      <c r="L16">
        <v>10.72898462628739</v>
      </c>
      <c r="M16">
        <v>0.2175384417839466</v>
      </c>
      <c r="O16">
        <v>4.6153846153846163E-2</v>
      </c>
      <c r="P16">
        <v>4.5128708461700473E-2</v>
      </c>
      <c r="Q16">
        <v>0.22916624721316781</v>
      </c>
      <c r="R16">
        <v>0</v>
      </c>
      <c r="S16">
        <v>12.19413669338546</v>
      </c>
      <c r="T16">
        <v>0.21650648002817391</v>
      </c>
    </row>
    <row r="17" spans="1:20" x14ac:dyDescent="0.25">
      <c r="A17">
        <v>3.0769230769230771E-2</v>
      </c>
      <c r="B17">
        <v>2.5304236546903391E-2</v>
      </c>
      <c r="C17">
        <v>0.23104172591302671</v>
      </c>
      <c r="D17">
        <v>0</v>
      </c>
      <c r="E17">
        <v>12.805551251591741</v>
      </c>
      <c r="F17">
        <v>0.22315415783733661</v>
      </c>
      <c r="H17">
        <v>3.0769230769230771E-2</v>
      </c>
      <c r="I17">
        <v>2.5304236546903391E-2</v>
      </c>
      <c r="J17">
        <v>0.23178442808916869</v>
      </c>
      <c r="K17">
        <v>0</v>
      </c>
      <c r="L17">
        <v>10.66927051551948</v>
      </c>
      <c r="M17">
        <v>0.223874007638828</v>
      </c>
      <c r="O17">
        <v>3.0769230769230771E-2</v>
      </c>
      <c r="P17">
        <v>2.5304236546903391E-2</v>
      </c>
      <c r="Q17">
        <v>0.23113861111949649</v>
      </c>
      <c r="R17">
        <v>0</v>
      </c>
      <c r="S17">
        <v>11.568963181327399</v>
      </c>
      <c r="T17">
        <v>0.22324806196053029</v>
      </c>
    </row>
    <row r="18" spans="1:20" x14ac:dyDescent="0.25">
      <c r="A18">
        <v>7.6923076923076927E-2</v>
      </c>
      <c r="B18">
        <v>3.9929254842426383E-2</v>
      </c>
      <c r="C18">
        <v>0.24858394312543111</v>
      </c>
      <c r="D18">
        <v>0</v>
      </c>
      <c r="E18">
        <v>12.623673904895631</v>
      </c>
      <c r="F18">
        <v>0.2263906202048267</v>
      </c>
      <c r="H18">
        <v>7.6923076923076927E-2</v>
      </c>
      <c r="I18">
        <v>3.9929254842426383E-2</v>
      </c>
      <c r="J18">
        <v>0.24754824366120651</v>
      </c>
      <c r="K18">
        <v>0</v>
      </c>
      <c r="L18">
        <v>14.474498648005429</v>
      </c>
      <c r="M18">
        <v>0.2254345899301578</v>
      </c>
      <c r="O18">
        <v>7.6923076923076927E-2</v>
      </c>
      <c r="P18">
        <v>3.9929254842426383E-2</v>
      </c>
      <c r="Q18">
        <v>0.24788180601639909</v>
      </c>
      <c r="R18">
        <v>0</v>
      </c>
      <c r="S18">
        <v>14.71857206512791</v>
      </c>
      <c r="T18">
        <v>0.22574249364264329</v>
      </c>
    </row>
    <row r="19" spans="1:20" x14ac:dyDescent="0.25">
      <c r="A19">
        <v>3.0769230769230771E-2</v>
      </c>
      <c r="B19">
        <v>4.226387220348693E-2</v>
      </c>
      <c r="C19">
        <v>0.23978860856501549</v>
      </c>
      <c r="D19">
        <v>0</v>
      </c>
      <c r="E19">
        <v>15.04695033173547</v>
      </c>
      <c r="F19">
        <v>0.23111007069521541</v>
      </c>
      <c r="H19">
        <v>3.0769230769230771E-2</v>
      </c>
      <c r="I19">
        <v>4.226387220348693E-2</v>
      </c>
      <c r="J19">
        <v>0.23903616866822611</v>
      </c>
      <c r="K19">
        <v>0</v>
      </c>
      <c r="L19">
        <v>14.820781205980859</v>
      </c>
      <c r="M19">
        <v>0.23038078279525029</v>
      </c>
      <c r="O19">
        <v>3.0769230769230771E-2</v>
      </c>
      <c r="P19">
        <v>4.226387220348693E-2</v>
      </c>
      <c r="Q19">
        <v>0.23936177042499121</v>
      </c>
      <c r="R19">
        <v>0</v>
      </c>
      <c r="S19">
        <v>13.24678348608721</v>
      </c>
      <c r="T19">
        <v>0.23069636603642271</v>
      </c>
    </row>
    <row r="20" spans="1:20" x14ac:dyDescent="0.25">
      <c r="A20">
        <v>0</v>
      </c>
      <c r="B20">
        <v>0</v>
      </c>
      <c r="C20">
        <v>0.23386130446072359</v>
      </c>
      <c r="D20">
        <v>0</v>
      </c>
      <c r="E20">
        <v>14.35207799787692</v>
      </c>
      <c r="F20">
        <v>0.23386130446072359</v>
      </c>
      <c r="H20">
        <v>0</v>
      </c>
      <c r="I20">
        <v>0</v>
      </c>
      <c r="J20">
        <v>0.23386130446072359</v>
      </c>
      <c r="K20">
        <v>0</v>
      </c>
      <c r="L20">
        <v>12.20610047840378</v>
      </c>
      <c r="M20">
        <v>0.23386130446072359</v>
      </c>
      <c r="O20">
        <v>0</v>
      </c>
      <c r="P20">
        <v>0</v>
      </c>
      <c r="Q20">
        <v>0.2335926778998445</v>
      </c>
      <c r="R20">
        <v>1</v>
      </c>
      <c r="S20">
        <v>12.628431126916469</v>
      </c>
      <c r="T20">
        <v>0.2335926778998445</v>
      </c>
    </row>
    <row r="21" spans="1:20" x14ac:dyDescent="0.25">
      <c r="A21">
        <v>0</v>
      </c>
      <c r="B21">
        <v>0</v>
      </c>
      <c r="C21">
        <v>0.2366209298907952</v>
      </c>
      <c r="D21">
        <v>0</v>
      </c>
      <c r="E21">
        <v>14.252192813739221</v>
      </c>
      <c r="F21">
        <v>0.2366209298907952</v>
      </c>
      <c r="H21">
        <v>0</v>
      </c>
      <c r="I21">
        <v>0</v>
      </c>
      <c r="J21">
        <v>0.2367648898470939</v>
      </c>
      <c r="K21">
        <v>0</v>
      </c>
      <c r="L21">
        <v>13.98451524603791</v>
      </c>
      <c r="M21">
        <v>0.2367648898470939</v>
      </c>
      <c r="O21">
        <v>0</v>
      </c>
      <c r="P21">
        <v>0</v>
      </c>
      <c r="Q21">
        <v>0.236865574364862</v>
      </c>
      <c r="R21">
        <v>0</v>
      </c>
      <c r="S21">
        <v>13.29017636748241</v>
      </c>
      <c r="T21">
        <v>0.236865574364862</v>
      </c>
    </row>
    <row r="22" spans="1:20" x14ac:dyDescent="0.25">
      <c r="A22">
        <v>1.5384615384615391E-2</v>
      </c>
      <c r="B22">
        <v>7.9593189784172846E-2</v>
      </c>
      <c r="C22">
        <v>0.27497633543552219</v>
      </c>
      <c r="D22">
        <v>0</v>
      </c>
      <c r="E22">
        <v>16.097914683053119</v>
      </c>
      <c r="F22">
        <v>0.26952141966291149</v>
      </c>
      <c r="H22">
        <v>1.5384615384615391E-2</v>
      </c>
      <c r="I22">
        <v>7.9593189784172846E-2</v>
      </c>
      <c r="J22">
        <v>0.27497633543552219</v>
      </c>
      <c r="K22">
        <v>0</v>
      </c>
      <c r="L22">
        <v>14.60593486680443</v>
      </c>
      <c r="M22">
        <v>0.26952141966291149</v>
      </c>
      <c r="O22">
        <v>1.5384615384615391E-2</v>
      </c>
      <c r="P22">
        <v>7.9593189784172846E-2</v>
      </c>
      <c r="Q22">
        <v>0.27455101964686329</v>
      </c>
      <c r="R22">
        <v>0</v>
      </c>
      <c r="S22">
        <v>12.22763883647008</v>
      </c>
      <c r="T22">
        <v>0.26910264719407812</v>
      </c>
    </row>
    <row r="23" spans="1:20" x14ac:dyDescent="0.25">
      <c r="A23">
        <v>1.5384615384615391E-2</v>
      </c>
      <c r="B23">
        <v>2.3967098913863168E-2</v>
      </c>
      <c r="C23">
        <v>0.23066506351313451</v>
      </c>
      <c r="D23">
        <v>0</v>
      </c>
      <c r="E23">
        <v>14.49076060312718</v>
      </c>
      <c r="F23">
        <v>0.2267476456296422</v>
      </c>
      <c r="H23">
        <v>1.5384615384615391E-2</v>
      </c>
      <c r="I23">
        <v>2.3967098913863168E-2</v>
      </c>
      <c r="J23">
        <v>0.23063424136558139</v>
      </c>
      <c r="K23">
        <v>0</v>
      </c>
      <c r="L23">
        <v>16.119346554166931</v>
      </c>
      <c r="M23">
        <v>0.2267172976689745</v>
      </c>
      <c r="O23">
        <v>1.5384615384615391E-2</v>
      </c>
      <c r="P23">
        <v>2.3967098913863168E-2</v>
      </c>
      <c r="Q23">
        <v>0.23073924132652421</v>
      </c>
      <c r="R23">
        <v>0</v>
      </c>
      <c r="S23">
        <v>14.16220963755945</v>
      </c>
      <c r="T23">
        <v>0.22682068224590279</v>
      </c>
    </row>
    <row r="24" spans="1:20" x14ac:dyDescent="0.25">
      <c r="A24">
        <v>3.0769230769230771E-2</v>
      </c>
      <c r="B24">
        <v>5.8171442321390043E-2</v>
      </c>
      <c r="C24">
        <v>0.23460700641294341</v>
      </c>
      <c r="D24">
        <v>0</v>
      </c>
      <c r="E24">
        <v>15.350663084794</v>
      </c>
      <c r="F24">
        <v>0.2255984387595793</v>
      </c>
      <c r="H24">
        <v>3.0769230769230771E-2</v>
      </c>
      <c r="I24">
        <v>6.981550093263611E-2</v>
      </c>
      <c r="J24">
        <v>0.23432835047517031</v>
      </c>
      <c r="K24">
        <v>1</v>
      </c>
      <c r="L24">
        <v>11.39395551256113</v>
      </c>
      <c r="M24">
        <v>0.22497007812416089</v>
      </c>
      <c r="O24">
        <v>3.0769230769230771E-2</v>
      </c>
      <c r="P24">
        <v>6.981550093263611E-2</v>
      </c>
      <c r="Q24">
        <v>0.23450643180628269</v>
      </c>
      <c r="R24">
        <v>2</v>
      </c>
      <c r="S24">
        <v>11.975986073148309</v>
      </c>
      <c r="T24">
        <v>0.22514268002970059</v>
      </c>
    </row>
    <row r="25" spans="1:20" x14ac:dyDescent="0.25">
      <c r="A25">
        <v>6.1538461538461542E-2</v>
      </c>
      <c r="B25">
        <v>1.6456678327687772E-2</v>
      </c>
      <c r="C25">
        <v>0.26377203383419379</v>
      </c>
      <c r="D25">
        <v>0</v>
      </c>
      <c r="E25">
        <v>12.494998999599799</v>
      </c>
      <c r="F25">
        <v>0.24652719000884729</v>
      </c>
      <c r="H25">
        <v>6.1538461538461542E-2</v>
      </c>
      <c r="I25">
        <v>1.6456678327687772E-2</v>
      </c>
      <c r="J25">
        <v>0.26456651717231328</v>
      </c>
      <c r="K25">
        <v>0</v>
      </c>
      <c r="L25">
        <v>14.53310397372533</v>
      </c>
      <c r="M25">
        <v>0.24727278206462089</v>
      </c>
      <c r="O25">
        <v>6.1538461538461542E-2</v>
      </c>
      <c r="P25">
        <v>1.6456678327687772E-2</v>
      </c>
      <c r="Q25">
        <v>0.26428680685707501</v>
      </c>
      <c r="R25">
        <v>1</v>
      </c>
      <c r="S25">
        <v>12.09401304427738</v>
      </c>
      <c r="T25">
        <v>0.24701028469185879</v>
      </c>
    </row>
    <row r="26" spans="1:20" x14ac:dyDescent="0.25">
      <c r="A26">
        <v>3.0769230769230771E-2</v>
      </c>
      <c r="B26">
        <v>1.471693686760123E-2</v>
      </c>
      <c r="C26">
        <v>0.27517117730251628</v>
      </c>
      <c r="D26">
        <v>0</v>
      </c>
      <c r="E26">
        <v>14.65556939479713</v>
      </c>
      <c r="F26">
        <v>0.26625154302035881</v>
      </c>
      <c r="H26">
        <v>3.0769230769230771E-2</v>
      </c>
      <c r="I26">
        <v>1.471693686760123E-2</v>
      </c>
      <c r="J26">
        <v>0.27469109203380199</v>
      </c>
      <c r="K26">
        <v>0</v>
      </c>
      <c r="L26">
        <v>12.77323590777042</v>
      </c>
      <c r="M26">
        <v>0.26578622960606663</v>
      </c>
      <c r="O26">
        <v>3.0769230769230771E-2</v>
      </c>
      <c r="P26">
        <v>1.471693686760123E-2</v>
      </c>
      <c r="Q26">
        <v>0.27469109203380199</v>
      </c>
      <c r="R26">
        <v>0</v>
      </c>
      <c r="S26">
        <v>12.06673363450361</v>
      </c>
      <c r="T26">
        <v>0.26578622960606663</v>
      </c>
    </row>
    <row r="27" spans="1:20" x14ac:dyDescent="0.25">
      <c r="A27">
        <v>1.5384615384615391E-2</v>
      </c>
      <c r="B27">
        <v>2.719059769841881E-3</v>
      </c>
      <c r="C27">
        <v>0.2235868353494882</v>
      </c>
      <c r="D27">
        <v>0</v>
      </c>
      <c r="E27">
        <v>13.5165242785055</v>
      </c>
      <c r="F27">
        <v>0.22010520619380619</v>
      </c>
      <c r="H27">
        <v>1.5384615384615391E-2</v>
      </c>
      <c r="I27">
        <v>2.719059769841881E-3</v>
      </c>
      <c r="J27">
        <v>0.2234600059179358</v>
      </c>
      <c r="K27">
        <v>0</v>
      </c>
      <c r="L27">
        <v>14.4994252759664</v>
      </c>
      <c r="M27">
        <v>0.21998032798427769</v>
      </c>
      <c r="O27">
        <v>1.5384615384615391E-2</v>
      </c>
      <c r="P27">
        <v>2.719059769841881E-3</v>
      </c>
      <c r="Q27">
        <v>0.2237818341853747</v>
      </c>
      <c r="R27">
        <v>0</v>
      </c>
      <c r="S27">
        <v>11.46106716698147</v>
      </c>
      <c r="T27">
        <v>0.2202972050476022</v>
      </c>
    </row>
    <row r="28" spans="1:20" x14ac:dyDescent="0.25">
      <c r="A28">
        <v>1.5384615384615391E-2</v>
      </c>
      <c r="B28">
        <v>1.452209383718772E-2</v>
      </c>
      <c r="C28">
        <v>0.22382898458496159</v>
      </c>
      <c r="D28">
        <v>0</v>
      </c>
      <c r="E28">
        <v>11.71613661335754</v>
      </c>
      <c r="F28">
        <v>0.22016204491692851</v>
      </c>
      <c r="H28">
        <v>1.5384615384615391E-2</v>
      </c>
      <c r="I28">
        <v>1.452209383718772E-2</v>
      </c>
      <c r="J28">
        <v>0.2234923354461206</v>
      </c>
      <c r="K28">
        <v>0</v>
      </c>
      <c r="L28">
        <v>11.836384583140241</v>
      </c>
      <c r="M28">
        <v>0.21983057499560821</v>
      </c>
      <c r="O28">
        <v>1.5384615384615391E-2</v>
      </c>
      <c r="P28">
        <v>1.452209383718772E-2</v>
      </c>
      <c r="Q28">
        <v>0.2240787264980254</v>
      </c>
      <c r="R28">
        <v>2</v>
      </c>
      <c r="S28">
        <v>11.39743458641089</v>
      </c>
      <c r="T28">
        <v>0.22040794464671451</v>
      </c>
    </row>
    <row r="29" spans="1:20" x14ac:dyDescent="0.25">
      <c r="A29">
        <v>9.2307692307692313E-2</v>
      </c>
      <c r="B29">
        <v>2.0064237619354011E-2</v>
      </c>
      <c r="C29">
        <v>0.22887698055370079</v>
      </c>
      <c r="D29">
        <v>0</v>
      </c>
      <c r="E29">
        <v>13.010298118907849</v>
      </c>
      <c r="F29">
        <v>0.20589779118388041</v>
      </c>
      <c r="H29">
        <v>9.2307692307692313E-2</v>
      </c>
      <c r="I29">
        <v>2.0064237619354011E-2</v>
      </c>
      <c r="J29">
        <v>0.22887698055370079</v>
      </c>
      <c r="K29">
        <v>0</v>
      </c>
      <c r="L29">
        <v>13.2417689318476</v>
      </c>
      <c r="M29">
        <v>0.20589779118388041</v>
      </c>
      <c r="O29">
        <v>9.2307692307692313E-2</v>
      </c>
      <c r="P29">
        <v>2.0064237619354011E-2</v>
      </c>
      <c r="Q29">
        <v>0.22933163707905069</v>
      </c>
      <c r="R29">
        <v>0</v>
      </c>
      <c r="S29">
        <v>12.759725939870579</v>
      </c>
      <c r="T29">
        <v>0.20631047941458261</v>
      </c>
    </row>
    <row r="30" spans="1:20" x14ac:dyDescent="0.25">
      <c r="A30">
        <v>0</v>
      </c>
      <c r="B30">
        <v>0</v>
      </c>
      <c r="C30">
        <v>0.23886875429369109</v>
      </c>
      <c r="D30">
        <v>0</v>
      </c>
      <c r="E30">
        <v>12.691391908353809</v>
      </c>
      <c r="F30">
        <v>0.23886875429369109</v>
      </c>
      <c r="H30">
        <v>0</v>
      </c>
      <c r="I30">
        <v>0</v>
      </c>
      <c r="J30">
        <v>0.23886875429369109</v>
      </c>
      <c r="K30">
        <v>0</v>
      </c>
      <c r="L30">
        <v>14.18763154613514</v>
      </c>
      <c r="M30">
        <v>0.23886875429369109</v>
      </c>
      <c r="O30">
        <v>0</v>
      </c>
      <c r="P30">
        <v>0</v>
      </c>
      <c r="Q30">
        <v>0.2386231305540491</v>
      </c>
      <c r="R30">
        <v>0</v>
      </c>
      <c r="S30">
        <v>12.70289873862011</v>
      </c>
      <c r="T30">
        <v>0.2386231305540491</v>
      </c>
    </row>
    <row r="31" spans="1:20" x14ac:dyDescent="0.25">
      <c r="A31">
        <v>1.5384615384615391E-2</v>
      </c>
      <c r="B31">
        <v>5.3170573732217452E-2</v>
      </c>
      <c r="C31">
        <v>0.24196633225322101</v>
      </c>
      <c r="D31">
        <v>0</v>
      </c>
      <c r="E31">
        <v>12.79229678919533</v>
      </c>
      <c r="F31">
        <v>0.2374257644688296</v>
      </c>
      <c r="H31">
        <v>1.5384615384615391E-2</v>
      </c>
      <c r="I31">
        <v>5.3170573732217452E-2</v>
      </c>
      <c r="J31">
        <v>0.2421956225123664</v>
      </c>
      <c r="K31">
        <v>2</v>
      </c>
      <c r="L31">
        <v>12.882373832316601</v>
      </c>
      <c r="M31">
        <v>0.2376515271855266</v>
      </c>
      <c r="O31">
        <v>1.5384615384615391E-2</v>
      </c>
      <c r="P31">
        <v>5.3170573732217452E-2</v>
      </c>
      <c r="Q31">
        <v>0.2420439980157513</v>
      </c>
      <c r="R31">
        <v>0</v>
      </c>
      <c r="S31">
        <v>12.33251430531946</v>
      </c>
      <c r="T31">
        <v>0.23750223537347481</v>
      </c>
    </row>
    <row r="32" spans="1:20" x14ac:dyDescent="0.25">
      <c r="A32">
        <v>3.0769230769230771E-2</v>
      </c>
      <c r="B32">
        <v>5.7502485283384093E-2</v>
      </c>
      <c r="C32">
        <v>0.22176185401453771</v>
      </c>
      <c r="D32">
        <v>0</v>
      </c>
      <c r="E32">
        <v>12.56341059244208</v>
      </c>
      <c r="F32">
        <v>0.2131691051130632</v>
      </c>
      <c r="H32">
        <v>3.0769230769230771E-2</v>
      </c>
      <c r="I32">
        <v>5.7502485283384093E-2</v>
      </c>
      <c r="J32">
        <v>0.22221588034748191</v>
      </c>
      <c r="K32">
        <v>0</v>
      </c>
      <c r="L32">
        <v>11.68522333737975</v>
      </c>
      <c r="M32">
        <v>0.2136091614049937</v>
      </c>
      <c r="O32">
        <v>3.0769230769230771E-2</v>
      </c>
      <c r="P32">
        <v>5.7502485283384093E-2</v>
      </c>
      <c r="Q32">
        <v>0.22221588034748191</v>
      </c>
      <c r="R32">
        <v>0</v>
      </c>
      <c r="S32">
        <v>10.646880322707711</v>
      </c>
      <c r="T32">
        <v>0.2136091614049937</v>
      </c>
    </row>
    <row r="34" spans="1:20" s="7" customFormat="1" x14ac:dyDescent="0.25">
      <c r="A34" s="7">
        <f>AVERAGE(A3:A32)</f>
        <v>2.7179487179487191E-2</v>
      </c>
      <c r="B34" s="7">
        <f t="shared" ref="B34:T34" si="0">AVERAGE(B3:B32)</f>
        <v>2.4875423299705719E-2</v>
      </c>
      <c r="C34" s="7">
        <f t="shared" si="0"/>
        <v>0.23849195280081359</v>
      </c>
      <c r="D34" s="7">
        <f t="shared" si="0"/>
        <v>0.1</v>
      </c>
      <c r="E34" s="7">
        <f t="shared" si="0"/>
        <v>13.759122994474176</v>
      </c>
      <c r="F34" s="7">
        <f t="shared" si="0"/>
        <v>0.23113319654253617</v>
      </c>
      <c r="H34" s="7">
        <f t="shared" si="0"/>
        <v>2.7179487179487191E-2</v>
      </c>
      <c r="I34" s="7">
        <f t="shared" si="0"/>
        <v>2.5243900880251399E-2</v>
      </c>
      <c r="J34" s="7">
        <f t="shared" si="0"/>
        <v>0.23853207848431238</v>
      </c>
      <c r="K34" s="7">
        <f t="shared" si="0"/>
        <v>0.13333333333333333</v>
      </c>
      <c r="L34" s="7">
        <f t="shared" si="0"/>
        <v>13.544509925268818</v>
      </c>
      <c r="M34" s="7">
        <f t="shared" si="0"/>
        <v>0.23116117275030137</v>
      </c>
      <c r="O34" s="7">
        <f t="shared" si="0"/>
        <v>2.7179487179487191E-2</v>
      </c>
      <c r="P34" s="7">
        <f t="shared" si="0"/>
        <v>2.5243900880251399E-2</v>
      </c>
      <c r="Q34" s="7">
        <f t="shared" si="0"/>
        <v>0.23852505759834272</v>
      </c>
      <c r="R34" s="7">
        <f t="shared" si="0"/>
        <v>0.46666666666666667</v>
      </c>
      <c r="S34" s="7">
        <f t="shared" si="0"/>
        <v>12.537448102516061</v>
      </c>
      <c r="T34" s="7">
        <f t="shared" si="0"/>
        <v>0.23115478993556993</v>
      </c>
    </row>
    <row r="40" spans="1:20" x14ac:dyDescent="0.25">
      <c r="A40">
        <f>A34</f>
        <v>2.7179487179487191E-2</v>
      </c>
      <c r="B40">
        <f t="shared" ref="B40:F40" si="1">B34</f>
        <v>2.4875423299705719E-2</v>
      </c>
      <c r="C40">
        <f t="shared" si="1"/>
        <v>0.23849195280081359</v>
      </c>
      <c r="D40">
        <f t="shared" si="1"/>
        <v>0.1</v>
      </c>
      <c r="E40">
        <f t="shared" si="1"/>
        <v>13.759122994474176</v>
      </c>
      <c r="F40">
        <f t="shared" si="1"/>
        <v>0.23113319654253617</v>
      </c>
    </row>
    <row r="41" spans="1:20" x14ac:dyDescent="0.25">
      <c r="A41">
        <f>H34</f>
        <v>2.7179487179487191E-2</v>
      </c>
      <c r="B41">
        <f t="shared" ref="B41:F41" si="2">I34</f>
        <v>2.5243900880251399E-2</v>
      </c>
      <c r="C41">
        <f t="shared" si="2"/>
        <v>0.23853207848431238</v>
      </c>
      <c r="D41">
        <f t="shared" si="2"/>
        <v>0.13333333333333333</v>
      </c>
      <c r="E41">
        <f t="shared" si="2"/>
        <v>13.544509925268818</v>
      </c>
      <c r="F41">
        <f t="shared" si="2"/>
        <v>0.23116117275030137</v>
      </c>
    </row>
    <row r="42" spans="1:20" x14ac:dyDescent="0.25">
      <c r="A42">
        <f>O34</f>
        <v>2.7179487179487191E-2</v>
      </c>
      <c r="B42">
        <f t="shared" ref="B42:F42" si="3">P34</f>
        <v>2.5243900880251399E-2</v>
      </c>
      <c r="C42">
        <f t="shared" si="3"/>
        <v>0.23852505759834272</v>
      </c>
      <c r="D42">
        <f t="shared" si="3"/>
        <v>0.46666666666666667</v>
      </c>
      <c r="E42">
        <f t="shared" si="3"/>
        <v>12.537448102516061</v>
      </c>
      <c r="F42">
        <f t="shared" si="3"/>
        <v>0.23115478993556993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DC2AD-33F8-4861-8986-E45047CEBA61}">
  <dimension ref="A1:T39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13" t="s">
        <v>27</v>
      </c>
      <c r="B1" s="13"/>
      <c r="C1" s="13"/>
      <c r="D1" s="13"/>
      <c r="E1" s="13"/>
      <c r="F1" s="13"/>
      <c r="H1" s="13" t="s">
        <v>28</v>
      </c>
      <c r="I1" s="13"/>
      <c r="J1" s="13"/>
      <c r="K1" s="13"/>
      <c r="L1" s="13"/>
      <c r="M1" s="13"/>
      <c r="O1" s="13" t="s">
        <v>29</v>
      </c>
      <c r="P1" s="13"/>
      <c r="Q1" s="13"/>
      <c r="R1" s="13"/>
      <c r="S1" s="13"/>
      <c r="T1" s="13"/>
    </row>
    <row r="2" spans="1:20" s="9" customFormat="1" ht="60.75" customHeight="1" x14ac:dyDescent="0.25">
      <c r="A2" s="12" t="s">
        <v>33</v>
      </c>
      <c r="B2" s="12" t="s">
        <v>34</v>
      </c>
      <c r="C2" s="12" t="s">
        <v>35</v>
      </c>
      <c r="D2" s="12" t="s">
        <v>36</v>
      </c>
      <c r="E2" s="12" t="s">
        <v>37</v>
      </c>
      <c r="F2" s="12" t="s">
        <v>38</v>
      </c>
      <c r="H2" s="12" t="s">
        <v>33</v>
      </c>
      <c r="I2" s="12" t="s">
        <v>34</v>
      </c>
      <c r="J2" s="12" t="s">
        <v>35</v>
      </c>
      <c r="K2" s="12" t="s">
        <v>36</v>
      </c>
      <c r="L2" s="12" t="s">
        <v>37</v>
      </c>
      <c r="M2" s="12" t="s">
        <v>38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</row>
    <row r="3" spans="1:20" x14ac:dyDescent="0.25">
      <c r="A3">
        <v>7.6923076923076927E-2</v>
      </c>
      <c r="B3">
        <v>2.6679078640245012E-2</v>
      </c>
      <c r="C3">
        <v>0.27338156291587112</v>
      </c>
      <c r="D3">
        <v>0</v>
      </c>
      <c r="E3">
        <v>16.069047442654639</v>
      </c>
      <c r="F3">
        <v>0.25029997510386232</v>
      </c>
      <c r="H3">
        <v>7.6923076923076927E-2</v>
      </c>
      <c r="I3">
        <v>2.6089347445369261E-2</v>
      </c>
      <c r="J3">
        <v>0.27427388342717529</v>
      </c>
      <c r="K3">
        <v>0</v>
      </c>
      <c r="L3">
        <v>15.63614047292007</v>
      </c>
      <c r="M3">
        <v>0.2511690195139028</v>
      </c>
      <c r="O3">
        <v>7.6923076923076927E-2</v>
      </c>
      <c r="P3">
        <v>2.6089347445369261E-2</v>
      </c>
      <c r="Q3">
        <v>0.27401043571269962</v>
      </c>
      <c r="R3">
        <v>2</v>
      </c>
      <c r="S3">
        <v>13.40171856912615</v>
      </c>
      <c r="T3">
        <v>0.2509258370082329</v>
      </c>
    </row>
    <row r="4" spans="1:20" x14ac:dyDescent="0.25">
      <c r="A4">
        <v>0</v>
      </c>
      <c r="B4">
        <v>0</v>
      </c>
      <c r="C4">
        <v>0.24310159694198721</v>
      </c>
      <c r="D4">
        <v>0</v>
      </c>
      <c r="E4">
        <v>12.267844146385301</v>
      </c>
      <c r="F4">
        <v>0.24310159694198721</v>
      </c>
      <c r="H4">
        <v>0</v>
      </c>
      <c r="I4">
        <v>0</v>
      </c>
      <c r="J4">
        <v>0.24321772336763739</v>
      </c>
      <c r="K4">
        <v>0</v>
      </c>
      <c r="L4">
        <v>14.03012631605448</v>
      </c>
      <c r="M4">
        <v>0.24321772336763739</v>
      </c>
      <c r="O4">
        <v>0</v>
      </c>
      <c r="P4">
        <v>0</v>
      </c>
      <c r="Q4">
        <v>0.24321772336763739</v>
      </c>
      <c r="R4">
        <v>0</v>
      </c>
      <c r="S4">
        <v>11.730560967236849</v>
      </c>
      <c r="T4">
        <v>0.24321772336763739</v>
      </c>
    </row>
    <row r="5" spans="1:20" x14ac:dyDescent="0.25">
      <c r="A5">
        <v>3.0769230769230771E-2</v>
      </c>
      <c r="B5">
        <v>7.9434413665494086E-2</v>
      </c>
      <c r="C5">
        <v>0.21648590894447209</v>
      </c>
      <c r="D5">
        <v>2</v>
      </c>
      <c r="E5">
        <v>10.33371735077529</v>
      </c>
      <c r="F5">
        <v>0.20738066824878079</v>
      </c>
      <c r="H5">
        <v>3.0769230769230771E-2</v>
      </c>
      <c r="I5">
        <v>7.9434413665494086E-2</v>
      </c>
      <c r="J5">
        <v>0.2162026943992944</v>
      </c>
      <c r="K5">
        <v>0</v>
      </c>
      <c r="L5">
        <v>11.640923980127649</v>
      </c>
      <c r="M5">
        <v>0.20710616799730089</v>
      </c>
      <c r="O5">
        <v>3.0769230769230771E-2</v>
      </c>
      <c r="P5">
        <v>7.9434413665494086E-2</v>
      </c>
      <c r="Q5">
        <v>0.21648590894447209</v>
      </c>
      <c r="R5">
        <v>2</v>
      </c>
      <c r="S5">
        <v>11.704699910719629</v>
      </c>
      <c r="T5">
        <v>0.20738066824878079</v>
      </c>
    </row>
    <row r="6" spans="1:20" x14ac:dyDescent="0.25">
      <c r="A6">
        <v>0</v>
      </c>
      <c r="B6">
        <v>0</v>
      </c>
      <c r="C6">
        <v>0.2456394732786403</v>
      </c>
      <c r="D6">
        <v>0</v>
      </c>
      <c r="E6">
        <v>14.609194756336549</v>
      </c>
      <c r="F6">
        <v>0.2456394732786403</v>
      </c>
      <c r="H6">
        <v>0</v>
      </c>
      <c r="I6">
        <v>0</v>
      </c>
      <c r="J6">
        <v>0.24502211725308501</v>
      </c>
      <c r="K6">
        <v>0</v>
      </c>
      <c r="L6">
        <v>14.982953276603681</v>
      </c>
      <c r="M6">
        <v>0.24502211725308501</v>
      </c>
      <c r="O6">
        <v>0</v>
      </c>
      <c r="P6">
        <v>0</v>
      </c>
      <c r="Q6">
        <v>0.24632440180510859</v>
      </c>
      <c r="R6">
        <v>0</v>
      </c>
      <c r="S6">
        <v>12.16054225266241</v>
      </c>
      <c r="T6">
        <v>0.24632440180510859</v>
      </c>
    </row>
    <row r="7" spans="1:20" x14ac:dyDescent="0.25">
      <c r="A7">
        <v>1.5384615384615391E-2</v>
      </c>
      <c r="B7">
        <v>2.478298489287711E-2</v>
      </c>
      <c r="C7">
        <v>0.21021735686826301</v>
      </c>
      <c r="D7">
        <v>0</v>
      </c>
      <c r="E7">
        <v>15.156328239856959</v>
      </c>
      <c r="F7">
        <v>0.20660196699501471</v>
      </c>
      <c r="H7">
        <v>1.5384615384615391E-2</v>
      </c>
      <c r="I7">
        <v>2.478298489287711E-2</v>
      </c>
      <c r="J7">
        <v>0.21043709891599169</v>
      </c>
      <c r="K7">
        <v>0</v>
      </c>
      <c r="L7">
        <v>12.664912159190051</v>
      </c>
      <c r="M7">
        <v>0.20681832839585521</v>
      </c>
      <c r="O7">
        <v>1.5384615384615391E-2</v>
      </c>
      <c r="P7">
        <v>2.478298489287711E-2</v>
      </c>
      <c r="Q7">
        <v>0.21025552474427939</v>
      </c>
      <c r="R7">
        <v>0</v>
      </c>
      <c r="S7">
        <v>12.240023767059521</v>
      </c>
      <c r="T7">
        <v>0.2066395476729386</v>
      </c>
    </row>
    <row r="8" spans="1:20" x14ac:dyDescent="0.25">
      <c r="A8">
        <v>4.6153846153846163E-2</v>
      </c>
      <c r="B8">
        <v>2.2032394006376389E-2</v>
      </c>
      <c r="C8">
        <v>0.23208137486734651</v>
      </c>
      <c r="D8">
        <v>0</v>
      </c>
      <c r="E8">
        <v>14.429632209945121</v>
      </c>
      <c r="F8">
        <v>0.2203530470731746</v>
      </c>
      <c r="H8">
        <v>4.6153846153846163E-2</v>
      </c>
      <c r="I8">
        <v>2.2032394006376389E-2</v>
      </c>
      <c r="J8">
        <v>0.23280255415993131</v>
      </c>
      <c r="K8">
        <v>0</v>
      </c>
      <c r="L8">
        <v>15.82403235588199</v>
      </c>
      <c r="M8">
        <v>0.22104094116764009</v>
      </c>
      <c r="O8">
        <v>4.6153846153846163E-2</v>
      </c>
      <c r="P8">
        <v>2.2032394006376389E-2</v>
      </c>
      <c r="Q8">
        <v>0.23221980078939419</v>
      </c>
      <c r="R8">
        <v>1</v>
      </c>
      <c r="S8">
        <v>14.481963704113911</v>
      </c>
      <c r="T8">
        <v>0.22048508410651241</v>
      </c>
    </row>
    <row r="9" spans="1:20" x14ac:dyDescent="0.25">
      <c r="A9">
        <v>1.5384615384615391E-2</v>
      </c>
      <c r="B9">
        <v>4.3247511557364497E-2</v>
      </c>
      <c r="C9">
        <v>0.2328471662589067</v>
      </c>
      <c r="D9">
        <v>0</v>
      </c>
      <c r="E9">
        <v>13.64865247142421</v>
      </c>
      <c r="F9">
        <v>0.22859955583096411</v>
      </c>
      <c r="H9">
        <v>1.5384615384615391E-2</v>
      </c>
      <c r="I9">
        <v>4.3247511557364497E-2</v>
      </c>
      <c r="J9">
        <v>0.23206764727856699</v>
      </c>
      <c r="K9">
        <v>0</v>
      </c>
      <c r="L9">
        <v>13.92998364839114</v>
      </c>
      <c r="M9">
        <v>0.22783202945032191</v>
      </c>
      <c r="O9">
        <v>1.5384615384615391E-2</v>
      </c>
      <c r="P9">
        <v>4.3247511557364497E-2</v>
      </c>
      <c r="Q9">
        <v>0.233017712028639</v>
      </c>
      <c r="R9">
        <v>0</v>
      </c>
      <c r="S9">
        <v>11.65410579230263</v>
      </c>
      <c r="T9">
        <v>0.2287674778196235</v>
      </c>
    </row>
    <row r="10" spans="1:20" x14ac:dyDescent="0.25">
      <c r="A10">
        <v>0</v>
      </c>
      <c r="B10">
        <v>0</v>
      </c>
      <c r="C10">
        <v>0.25171363715024281</v>
      </c>
      <c r="D10">
        <v>1</v>
      </c>
      <c r="E10">
        <v>13.23145602613063</v>
      </c>
      <c r="F10">
        <v>0.25171363715024281</v>
      </c>
      <c r="H10">
        <v>0</v>
      </c>
      <c r="I10">
        <v>0</v>
      </c>
      <c r="J10">
        <v>0.25232803510086349</v>
      </c>
      <c r="K10">
        <v>0</v>
      </c>
      <c r="L10">
        <v>13.05373509766458</v>
      </c>
      <c r="M10">
        <v>0.25232803510086349</v>
      </c>
      <c r="O10">
        <v>0</v>
      </c>
      <c r="P10">
        <v>0</v>
      </c>
      <c r="Q10">
        <v>0.25212670310852747</v>
      </c>
      <c r="R10">
        <v>0</v>
      </c>
      <c r="S10">
        <v>11.805237666546001</v>
      </c>
      <c r="T10">
        <v>0.25212670310852747</v>
      </c>
    </row>
    <row r="11" spans="1:20" x14ac:dyDescent="0.25">
      <c r="A11">
        <v>1.5384615384615391E-2</v>
      </c>
      <c r="B11">
        <v>1.933298496839875E-3</v>
      </c>
      <c r="C11">
        <v>0.22910871508365641</v>
      </c>
      <c r="D11">
        <v>0</v>
      </c>
      <c r="E11">
        <v>12.5555906727982</v>
      </c>
      <c r="F11">
        <v>0.22555422256703339</v>
      </c>
      <c r="H11">
        <v>1.5384615384615391E-2</v>
      </c>
      <c r="I11">
        <v>1.933298496839875E-3</v>
      </c>
      <c r="J11">
        <v>0.22910636043876581</v>
      </c>
      <c r="K11">
        <v>0</v>
      </c>
      <c r="L11">
        <v>14.56937427162425</v>
      </c>
      <c r="M11">
        <v>0.2255519041474488</v>
      </c>
      <c r="O11">
        <v>1.5384615384615391E-2</v>
      </c>
      <c r="P11">
        <v>1.933298496839875E-3</v>
      </c>
      <c r="Q11">
        <v>0.22864233414919699</v>
      </c>
      <c r="R11">
        <v>0</v>
      </c>
      <c r="S11">
        <v>11.590225767142471</v>
      </c>
      <c r="T11">
        <v>0.2250950167238733</v>
      </c>
    </row>
    <row r="12" spans="1:20" x14ac:dyDescent="0.25">
      <c r="A12">
        <v>0</v>
      </c>
      <c r="B12">
        <v>0</v>
      </c>
      <c r="C12">
        <v>0.27131149502896112</v>
      </c>
      <c r="D12">
        <v>0</v>
      </c>
      <c r="E12">
        <v>17.029386365926399</v>
      </c>
      <c r="F12">
        <v>0.27131149502896112</v>
      </c>
      <c r="H12">
        <v>0</v>
      </c>
      <c r="I12">
        <v>0</v>
      </c>
      <c r="J12">
        <v>0.27193548353141039</v>
      </c>
      <c r="K12">
        <v>0</v>
      </c>
      <c r="L12">
        <v>13.99364935326815</v>
      </c>
      <c r="M12">
        <v>0.27193548353141039</v>
      </c>
      <c r="O12">
        <v>0</v>
      </c>
      <c r="P12">
        <v>0</v>
      </c>
      <c r="Q12">
        <v>0.27163573818920189</v>
      </c>
      <c r="R12">
        <v>1</v>
      </c>
      <c r="S12">
        <v>13.941435950562489</v>
      </c>
      <c r="T12">
        <v>0.27163573818920189</v>
      </c>
    </row>
    <row r="13" spans="1:20" x14ac:dyDescent="0.25">
      <c r="A13">
        <v>4.6153846153846163E-2</v>
      </c>
      <c r="B13">
        <v>2.7060531086906169E-2</v>
      </c>
      <c r="C13">
        <v>0.24659417278985599</v>
      </c>
      <c r="D13">
        <v>0</v>
      </c>
      <c r="E13">
        <v>15.070666873101541</v>
      </c>
      <c r="F13">
        <v>0.2339639556878515</v>
      </c>
      <c r="H13">
        <v>4.6153846153846163E-2</v>
      </c>
      <c r="I13">
        <v>2.7060531086906169E-2</v>
      </c>
      <c r="J13">
        <v>0.24758773359819439</v>
      </c>
      <c r="K13">
        <v>0</v>
      </c>
      <c r="L13">
        <v>14.68370222767784</v>
      </c>
      <c r="M13">
        <v>0.23491165984349741</v>
      </c>
      <c r="O13">
        <v>4.6153846153846163E-2</v>
      </c>
      <c r="P13">
        <v>2.7060531086906169E-2</v>
      </c>
      <c r="Q13">
        <v>0.24692563363359979</v>
      </c>
      <c r="R13">
        <v>2</v>
      </c>
      <c r="S13">
        <v>15.275996223031109</v>
      </c>
      <c r="T13">
        <v>0.23428011833880719</v>
      </c>
    </row>
    <row r="14" spans="1:20" x14ac:dyDescent="0.25">
      <c r="A14">
        <v>6.1538461538461542E-2</v>
      </c>
      <c r="B14">
        <v>2.7582618133850989E-2</v>
      </c>
      <c r="C14">
        <v>0.1920004849042434</v>
      </c>
      <c r="D14">
        <v>0</v>
      </c>
      <c r="E14">
        <v>11.825366197893651</v>
      </c>
      <c r="F14">
        <v>0.17848767856343761</v>
      </c>
      <c r="H14">
        <v>6.1538461538461542E-2</v>
      </c>
      <c r="I14">
        <v>2.7582618133850989E-2</v>
      </c>
      <c r="J14">
        <v>0.19162855045003321</v>
      </c>
      <c r="K14">
        <v>0</v>
      </c>
      <c r="L14">
        <v>11.747813035246651</v>
      </c>
      <c r="M14">
        <v>0.17813863238333261</v>
      </c>
      <c r="O14">
        <v>6.1538461538461542E-2</v>
      </c>
      <c r="P14">
        <v>2.7582618133850989E-2</v>
      </c>
      <c r="Q14">
        <v>0.19231690833826701</v>
      </c>
      <c r="R14">
        <v>0</v>
      </c>
      <c r="S14">
        <v>11.97060794385375</v>
      </c>
      <c r="T14">
        <v>0.1787846297861366</v>
      </c>
    </row>
    <row r="15" spans="1:20" x14ac:dyDescent="0.25">
      <c r="A15">
        <v>0</v>
      </c>
      <c r="B15">
        <v>0</v>
      </c>
      <c r="C15">
        <v>0.23180195077798199</v>
      </c>
      <c r="D15">
        <v>0</v>
      </c>
      <c r="E15">
        <v>15.19398377178095</v>
      </c>
      <c r="F15">
        <v>0.23180195077798199</v>
      </c>
      <c r="H15">
        <v>0</v>
      </c>
      <c r="I15">
        <v>0</v>
      </c>
      <c r="J15">
        <v>0.23180317972603201</v>
      </c>
      <c r="K15">
        <v>0</v>
      </c>
      <c r="L15">
        <v>14.93541652136514</v>
      </c>
      <c r="M15">
        <v>0.23180317972603201</v>
      </c>
      <c r="O15">
        <v>0</v>
      </c>
      <c r="P15">
        <v>0</v>
      </c>
      <c r="Q15">
        <v>0.2317164177502159</v>
      </c>
      <c r="R15">
        <v>0</v>
      </c>
      <c r="S15">
        <v>12.692159354928901</v>
      </c>
      <c r="T15">
        <v>0.2317164177502159</v>
      </c>
    </row>
    <row r="16" spans="1:20" x14ac:dyDescent="0.25">
      <c r="A16">
        <v>4.6153846153846163E-2</v>
      </c>
      <c r="B16">
        <v>4.5128708461700473E-2</v>
      </c>
      <c r="C16">
        <v>0.23049581871107641</v>
      </c>
      <c r="D16">
        <v>0</v>
      </c>
      <c r="E16">
        <v>12.892411943243429</v>
      </c>
      <c r="F16">
        <v>0.21777468668771741</v>
      </c>
      <c r="H16">
        <v>4.6153846153846163E-2</v>
      </c>
      <c r="I16">
        <v>4.5128708461700473E-2</v>
      </c>
      <c r="J16">
        <v>0.23024814260228441</v>
      </c>
      <c r="K16">
        <v>1</v>
      </c>
      <c r="L16">
        <v>10.72898462628739</v>
      </c>
      <c r="M16">
        <v>0.2175384417839466</v>
      </c>
      <c r="O16">
        <v>4.6153846153846163E-2</v>
      </c>
      <c r="P16">
        <v>4.5128708461700473E-2</v>
      </c>
      <c r="Q16">
        <v>0.22916624721316781</v>
      </c>
      <c r="R16">
        <v>0</v>
      </c>
      <c r="S16">
        <v>12.19413669338546</v>
      </c>
      <c r="T16">
        <v>0.21650648002817391</v>
      </c>
    </row>
    <row r="17" spans="1:20" x14ac:dyDescent="0.25">
      <c r="A17">
        <v>3.0769230769230771E-2</v>
      </c>
      <c r="B17">
        <v>2.5304236546903391E-2</v>
      </c>
      <c r="C17">
        <v>0.23104172591302671</v>
      </c>
      <c r="D17">
        <v>0</v>
      </c>
      <c r="E17">
        <v>12.805551251591741</v>
      </c>
      <c r="F17">
        <v>0.22315415783733661</v>
      </c>
      <c r="H17">
        <v>3.0769230769230771E-2</v>
      </c>
      <c r="I17">
        <v>2.5304236546903391E-2</v>
      </c>
      <c r="J17">
        <v>0.23178442808916869</v>
      </c>
      <c r="K17">
        <v>0</v>
      </c>
      <c r="L17">
        <v>10.66927051551948</v>
      </c>
      <c r="M17">
        <v>0.223874007638828</v>
      </c>
      <c r="O17">
        <v>3.0769230769230771E-2</v>
      </c>
      <c r="P17">
        <v>2.5304236546903391E-2</v>
      </c>
      <c r="Q17">
        <v>0.23113861111949649</v>
      </c>
      <c r="R17">
        <v>0</v>
      </c>
      <c r="S17">
        <v>11.568963181327399</v>
      </c>
      <c r="T17">
        <v>0.22324806196053029</v>
      </c>
    </row>
    <row r="18" spans="1:20" x14ac:dyDescent="0.25">
      <c r="A18">
        <v>7.6923076923076927E-2</v>
      </c>
      <c r="B18">
        <v>3.9929254842426383E-2</v>
      </c>
      <c r="C18">
        <v>0.24858394312543111</v>
      </c>
      <c r="D18">
        <v>0</v>
      </c>
      <c r="E18">
        <v>12.623673904895631</v>
      </c>
      <c r="F18">
        <v>0.2263906202048267</v>
      </c>
      <c r="H18">
        <v>7.6923076923076927E-2</v>
      </c>
      <c r="I18">
        <v>3.9929254842426383E-2</v>
      </c>
      <c r="J18">
        <v>0.24754824366120651</v>
      </c>
      <c r="K18">
        <v>0</v>
      </c>
      <c r="L18">
        <v>14.474498648005429</v>
      </c>
      <c r="M18">
        <v>0.2254345899301578</v>
      </c>
      <c r="O18">
        <v>7.6923076923076927E-2</v>
      </c>
      <c r="P18">
        <v>3.9929254842426383E-2</v>
      </c>
      <c r="Q18">
        <v>0.24788180601639909</v>
      </c>
      <c r="R18">
        <v>0</v>
      </c>
      <c r="S18">
        <v>14.71857206512791</v>
      </c>
      <c r="T18">
        <v>0.22574249364264329</v>
      </c>
    </row>
    <row r="19" spans="1:20" x14ac:dyDescent="0.25">
      <c r="A19">
        <v>3.0769230769230771E-2</v>
      </c>
      <c r="B19">
        <v>4.226387220348693E-2</v>
      </c>
      <c r="C19">
        <v>0.23978860856501549</v>
      </c>
      <c r="D19">
        <v>0</v>
      </c>
      <c r="E19">
        <v>15.04695033173547</v>
      </c>
      <c r="F19">
        <v>0.23111007069521541</v>
      </c>
      <c r="H19">
        <v>3.0769230769230771E-2</v>
      </c>
      <c r="I19">
        <v>4.226387220348693E-2</v>
      </c>
      <c r="J19">
        <v>0.23903616866822611</v>
      </c>
      <c r="K19">
        <v>0</v>
      </c>
      <c r="L19">
        <v>14.820781205980859</v>
      </c>
      <c r="M19">
        <v>0.23038078279525029</v>
      </c>
      <c r="O19">
        <v>3.0769230769230771E-2</v>
      </c>
      <c r="P19">
        <v>4.226387220348693E-2</v>
      </c>
      <c r="Q19">
        <v>0.23936177042499121</v>
      </c>
      <c r="R19">
        <v>0</v>
      </c>
      <c r="S19">
        <v>13.24678348608721</v>
      </c>
      <c r="T19">
        <v>0.23069636603642271</v>
      </c>
    </row>
    <row r="20" spans="1:20" x14ac:dyDescent="0.25">
      <c r="A20">
        <v>0</v>
      </c>
      <c r="B20">
        <v>0</v>
      </c>
      <c r="C20">
        <v>0.23386130446072359</v>
      </c>
      <c r="D20">
        <v>0</v>
      </c>
      <c r="E20">
        <v>14.35207799787692</v>
      </c>
      <c r="F20">
        <v>0.23386130446072359</v>
      </c>
      <c r="H20">
        <v>0</v>
      </c>
      <c r="I20">
        <v>0</v>
      </c>
      <c r="J20">
        <v>0.23386130446072359</v>
      </c>
      <c r="K20">
        <v>0</v>
      </c>
      <c r="L20">
        <v>12.20610047840378</v>
      </c>
      <c r="M20">
        <v>0.23386130446072359</v>
      </c>
      <c r="O20">
        <v>0</v>
      </c>
      <c r="P20">
        <v>0</v>
      </c>
      <c r="Q20">
        <v>0.2335926778998445</v>
      </c>
      <c r="R20">
        <v>1</v>
      </c>
      <c r="S20">
        <v>12.628431126916469</v>
      </c>
      <c r="T20">
        <v>0.2335926778998445</v>
      </c>
    </row>
    <row r="21" spans="1:20" x14ac:dyDescent="0.25">
      <c r="A21">
        <v>0</v>
      </c>
      <c r="B21">
        <v>0</v>
      </c>
      <c r="C21">
        <v>0.2366209298907952</v>
      </c>
      <c r="D21">
        <v>0</v>
      </c>
      <c r="E21">
        <v>14.252192813739221</v>
      </c>
      <c r="F21">
        <v>0.2366209298907952</v>
      </c>
      <c r="H21">
        <v>0</v>
      </c>
      <c r="I21">
        <v>0</v>
      </c>
      <c r="J21">
        <v>0.2367648898470939</v>
      </c>
      <c r="K21">
        <v>0</v>
      </c>
      <c r="L21">
        <v>13.98451524603791</v>
      </c>
      <c r="M21">
        <v>0.2367648898470939</v>
      </c>
      <c r="O21">
        <v>0</v>
      </c>
      <c r="P21">
        <v>0</v>
      </c>
      <c r="Q21">
        <v>0.236865574364862</v>
      </c>
      <c r="R21">
        <v>0</v>
      </c>
      <c r="S21">
        <v>13.29017636748241</v>
      </c>
      <c r="T21">
        <v>0.236865574364862</v>
      </c>
    </row>
    <row r="22" spans="1:20" x14ac:dyDescent="0.25">
      <c r="A22">
        <v>1.5384615384615391E-2</v>
      </c>
      <c r="B22">
        <v>7.9593189784172846E-2</v>
      </c>
      <c r="C22">
        <v>0.27497633543552219</v>
      </c>
      <c r="D22">
        <v>0</v>
      </c>
      <c r="E22">
        <v>16.097914683053119</v>
      </c>
      <c r="F22">
        <v>0.26952141966291149</v>
      </c>
      <c r="H22">
        <v>1.5384615384615391E-2</v>
      </c>
      <c r="I22">
        <v>7.9593189784172846E-2</v>
      </c>
      <c r="J22">
        <v>0.27497633543552219</v>
      </c>
      <c r="K22">
        <v>0</v>
      </c>
      <c r="L22">
        <v>14.60593486680443</v>
      </c>
      <c r="M22">
        <v>0.26952141966291149</v>
      </c>
      <c r="O22">
        <v>1.5384615384615391E-2</v>
      </c>
      <c r="P22">
        <v>7.9593189784172846E-2</v>
      </c>
      <c r="Q22">
        <v>0.27455101964686329</v>
      </c>
      <c r="R22">
        <v>0</v>
      </c>
      <c r="S22">
        <v>12.22763883647008</v>
      </c>
      <c r="T22">
        <v>0.26910264719407812</v>
      </c>
    </row>
    <row r="23" spans="1:20" x14ac:dyDescent="0.25">
      <c r="A23">
        <v>1.5384615384615391E-2</v>
      </c>
      <c r="B23">
        <v>2.3967098913863168E-2</v>
      </c>
      <c r="C23">
        <v>0.23066506351313451</v>
      </c>
      <c r="D23">
        <v>0</v>
      </c>
      <c r="E23">
        <v>14.49076060312718</v>
      </c>
      <c r="F23">
        <v>0.2267476456296422</v>
      </c>
      <c r="H23">
        <v>1.5384615384615391E-2</v>
      </c>
      <c r="I23">
        <v>2.3967098913863168E-2</v>
      </c>
      <c r="J23">
        <v>0.23063424136558139</v>
      </c>
      <c r="K23">
        <v>0</v>
      </c>
      <c r="L23">
        <v>16.119346554166931</v>
      </c>
      <c r="M23">
        <v>0.2267172976689745</v>
      </c>
      <c r="O23">
        <v>1.5384615384615391E-2</v>
      </c>
      <c r="P23">
        <v>2.3967098913863168E-2</v>
      </c>
      <c r="Q23">
        <v>0.23073924132652421</v>
      </c>
      <c r="R23">
        <v>0</v>
      </c>
      <c r="S23">
        <v>14.16220963755945</v>
      </c>
      <c r="T23">
        <v>0.22682068224590279</v>
      </c>
    </row>
    <row r="24" spans="1:20" x14ac:dyDescent="0.25">
      <c r="A24">
        <v>3.0769230769230771E-2</v>
      </c>
      <c r="B24">
        <v>5.8171442321390043E-2</v>
      </c>
      <c r="C24">
        <v>0.23460700641294341</v>
      </c>
      <c r="D24">
        <v>0</v>
      </c>
      <c r="E24">
        <v>15.350663084794</v>
      </c>
      <c r="F24">
        <v>0.2255984387595793</v>
      </c>
      <c r="H24">
        <v>3.0769230769230771E-2</v>
      </c>
      <c r="I24">
        <v>6.981550093263611E-2</v>
      </c>
      <c r="J24">
        <v>0.23432835047517031</v>
      </c>
      <c r="K24">
        <v>1</v>
      </c>
      <c r="L24">
        <v>11.39395551256113</v>
      </c>
      <c r="M24">
        <v>0.22497007812416089</v>
      </c>
      <c r="O24">
        <v>3.0769230769230771E-2</v>
      </c>
      <c r="P24">
        <v>6.981550093263611E-2</v>
      </c>
      <c r="Q24">
        <v>0.23450643180628269</v>
      </c>
      <c r="R24">
        <v>2</v>
      </c>
      <c r="S24">
        <v>11.975986073148309</v>
      </c>
      <c r="T24">
        <v>0.22514268002970059</v>
      </c>
    </row>
    <row r="25" spans="1:20" x14ac:dyDescent="0.25">
      <c r="A25">
        <v>6.1538461538461542E-2</v>
      </c>
      <c r="B25">
        <v>1.6456678327687772E-2</v>
      </c>
      <c r="C25">
        <v>0.26377203383419379</v>
      </c>
      <c r="D25">
        <v>0</v>
      </c>
      <c r="E25">
        <v>12.494998999599799</v>
      </c>
      <c r="F25">
        <v>0.24652719000884729</v>
      </c>
      <c r="H25">
        <v>6.1538461538461542E-2</v>
      </c>
      <c r="I25">
        <v>1.6456678327687772E-2</v>
      </c>
      <c r="J25">
        <v>0.26456651717231328</v>
      </c>
      <c r="K25">
        <v>0</v>
      </c>
      <c r="L25">
        <v>14.53310397372533</v>
      </c>
      <c r="M25">
        <v>0.24727278206462089</v>
      </c>
      <c r="O25">
        <v>6.1538461538461542E-2</v>
      </c>
      <c r="P25">
        <v>1.6456678327687772E-2</v>
      </c>
      <c r="Q25">
        <v>0.26428680685707501</v>
      </c>
      <c r="R25">
        <v>1</v>
      </c>
      <c r="S25">
        <v>12.09401304427738</v>
      </c>
      <c r="T25">
        <v>0.24701028469185879</v>
      </c>
    </row>
    <row r="26" spans="1:20" x14ac:dyDescent="0.25">
      <c r="A26">
        <v>3.0769230769230771E-2</v>
      </c>
      <c r="B26">
        <v>1.471693686760123E-2</v>
      </c>
      <c r="C26">
        <v>0.27517117730251628</v>
      </c>
      <c r="D26">
        <v>0</v>
      </c>
      <c r="E26">
        <v>14.65556939479713</v>
      </c>
      <c r="F26">
        <v>0.26625154302035881</v>
      </c>
      <c r="H26">
        <v>3.0769230769230771E-2</v>
      </c>
      <c r="I26">
        <v>1.471693686760123E-2</v>
      </c>
      <c r="J26">
        <v>0.27469109203380199</v>
      </c>
      <c r="K26">
        <v>0</v>
      </c>
      <c r="L26">
        <v>12.77323590777042</v>
      </c>
      <c r="M26">
        <v>0.26578622960606663</v>
      </c>
      <c r="O26">
        <v>3.0769230769230771E-2</v>
      </c>
      <c r="P26">
        <v>1.471693686760123E-2</v>
      </c>
      <c r="Q26">
        <v>0.27469109203380199</v>
      </c>
      <c r="R26">
        <v>0</v>
      </c>
      <c r="S26">
        <v>12.06673363450361</v>
      </c>
      <c r="T26">
        <v>0.26578622960606663</v>
      </c>
    </row>
    <row r="27" spans="1:20" x14ac:dyDescent="0.25">
      <c r="A27">
        <v>1.5384615384615391E-2</v>
      </c>
      <c r="B27">
        <v>2.719059769841881E-3</v>
      </c>
      <c r="C27">
        <v>0.2235868353494882</v>
      </c>
      <c r="D27">
        <v>0</v>
      </c>
      <c r="E27">
        <v>13.5165242785055</v>
      </c>
      <c r="F27">
        <v>0.22010520619380619</v>
      </c>
      <c r="H27">
        <v>1.5384615384615391E-2</v>
      </c>
      <c r="I27">
        <v>2.719059769841881E-3</v>
      </c>
      <c r="J27">
        <v>0.2234600059179358</v>
      </c>
      <c r="K27">
        <v>0</v>
      </c>
      <c r="L27">
        <v>14.4994252759664</v>
      </c>
      <c r="M27">
        <v>0.21998032798427769</v>
      </c>
      <c r="O27">
        <v>1.5384615384615391E-2</v>
      </c>
      <c r="P27">
        <v>2.719059769841881E-3</v>
      </c>
      <c r="Q27">
        <v>0.2237818341853747</v>
      </c>
      <c r="R27">
        <v>0</v>
      </c>
      <c r="S27">
        <v>11.46106716698147</v>
      </c>
      <c r="T27">
        <v>0.2202972050476022</v>
      </c>
    </row>
    <row r="28" spans="1:20" x14ac:dyDescent="0.25">
      <c r="A28">
        <v>1.5384615384615391E-2</v>
      </c>
      <c r="B28">
        <v>1.452209383718772E-2</v>
      </c>
      <c r="C28">
        <v>0.22382898458496159</v>
      </c>
      <c r="D28">
        <v>0</v>
      </c>
      <c r="E28">
        <v>11.71613661335754</v>
      </c>
      <c r="F28">
        <v>0.22016204491692851</v>
      </c>
      <c r="H28">
        <v>1.5384615384615391E-2</v>
      </c>
      <c r="I28">
        <v>1.452209383718772E-2</v>
      </c>
      <c r="J28">
        <v>0.2234923354461206</v>
      </c>
      <c r="K28">
        <v>0</v>
      </c>
      <c r="L28">
        <v>11.836384583140241</v>
      </c>
      <c r="M28">
        <v>0.21983057499560821</v>
      </c>
      <c r="O28">
        <v>1.5384615384615391E-2</v>
      </c>
      <c r="P28">
        <v>1.452209383718772E-2</v>
      </c>
      <c r="Q28">
        <v>0.2240787264980254</v>
      </c>
      <c r="R28">
        <v>2</v>
      </c>
      <c r="S28">
        <v>11.39743458641089</v>
      </c>
      <c r="T28">
        <v>0.22040794464671451</v>
      </c>
    </row>
    <row r="29" spans="1:20" x14ac:dyDescent="0.25">
      <c r="A29">
        <v>9.2307692307692313E-2</v>
      </c>
      <c r="B29">
        <v>2.0064237619354011E-2</v>
      </c>
      <c r="C29">
        <v>0.22887698055370079</v>
      </c>
      <c r="D29">
        <v>0</v>
      </c>
      <c r="E29">
        <v>13.010298118907849</v>
      </c>
      <c r="F29">
        <v>0.20589779118388041</v>
      </c>
      <c r="H29">
        <v>9.2307692307692313E-2</v>
      </c>
      <c r="I29">
        <v>2.0064237619354011E-2</v>
      </c>
      <c r="J29">
        <v>0.22887698055370079</v>
      </c>
      <c r="K29">
        <v>0</v>
      </c>
      <c r="L29">
        <v>13.2417689318476</v>
      </c>
      <c r="M29">
        <v>0.20589779118388041</v>
      </c>
      <c r="O29">
        <v>9.2307692307692313E-2</v>
      </c>
      <c r="P29">
        <v>2.0064237619354011E-2</v>
      </c>
      <c r="Q29">
        <v>0.22933163707905069</v>
      </c>
      <c r="R29">
        <v>0</v>
      </c>
      <c r="S29">
        <v>12.759725939870579</v>
      </c>
      <c r="T29">
        <v>0.20631047941458261</v>
      </c>
    </row>
    <row r="30" spans="1:20" x14ac:dyDescent="0.25">
      <c r="A30">
        <v>0</v>
      </c>
      <c r="B30">
        <v>0</v>
      </c>
      <c r="C30">
        <v>0.23886875429369109</v>
      </c>
      <c r="D30">
        <v>0</v>
      </c>
      <c r="E30">
        <v>12.691391908353809</v>
      </c>
      <c r="F30">
        <v>0.23886875429369109</v>
      </c>
      <c r="H30">
        <v>0</v>
      </c>
      <c r="I30">
        <v>0</v>
      </c>
      <c r="J30">
        <v>0.23886875429369109</v>
      </c>
      <c r="K30">
        <v>0</v>
      </c>
      <c r="L30">
        <v>14.18763154613514</v>
      </c>
      <c r="M30">
        <v>0.23886875429369109</v>
      </c>
      <c r="O30">
        <v>0</v>
      </c>
      <c r="P30">
        <v>0</v>
      </c>
      <c r="Q30">
        <v>0.2386231305540491</v>
      </c>
      <c r="R30">
        <v>0</v>
      </c>
      <c r="S30">
        <v>12.70289873862011</v>
      </c>
      <c r="T30">
        <v>0.2386231305540491</v>
      </c>
    </row>
    <row r="31" spans="1:20" x14ac:dyDescent="0.25">
      <c r="A31">
        <v>1.5384615384615391E-2</v>
      </c>
      <c r="B31">
        <v>5.3170573732217452E-2</v>
      </c>
      <c r="C31">
        <v>0.24196633225322101</v>
      </c>
      <c r="D31">
        <v>0</v>
      </c>
      <c r="E31">
        <v>12.79229678919533</v>
      </c>
      <c r="F31">
        <v>0.2374257644688296</v>
      </c>
      <c r="H31">
        <v>1.5384615384615391E-2</v>
      </c>
      <c r="I31">
        <v>5.3170573732217452E-2</v>
      </c>
      <c r="J31">
        <v>0.2421956225123664</v>
      </c>
      <c r="K31">
        <v>2</v>
      </c>
      <c r="L31">
        <v>12.882373832316601</v>
      </c>
      <c r="M31">
        <v>0.2376515271855266</v>
      </c>
      <c r="O31">
        <v>1.5384615384615391E-2</v>
      </c>
      <c r="P31">
        <v>5.3170573732217452E-2</v>
      </c>
      <c r="Q31">
        <v>0.2420439980157513</v>
      </c>
      <c r="R31">
        <v>0</v>
      </c>
      <c r="S31">
        <v>12.33251430531946</v>
      </c>
      <c r="T31">
        <v>0.23750223537347481</v>
      </c>
    </row>
    <row r="32" spans="1:20" x14ac:dyDescent="0.25">
      <c r="A32">
        <v>3.0769230769230771E-2</v>
      </c>
      <c r="B32">
        <v>5.7502485283384093E-2</v>
      </c>
      <c r="C32">
        <v>0.22176185401453771</v>
      </c>
      <c r="D32">
        <v>0</v>
      </c>
      <c r="E32">
        <v>12.56341059244208</v>
      </c>
      <c r="F32">
        <v>0.2131691051130632</v>
      </c>
      <c r="H32">
        <v>3.0769230769230771E-2</v>
      </c>
      <c r="I32">
        <v>5.7502485283384093E-2</v>
      </c>
      <c r="J32">
        <v>0.22221588034748191</v>
      </c>
      <c r="K32">
        <v>0</v>
      </c>
      <c r="L32">
        <v>11.68522333737975</v>
      </c>
      <c r="M32">
        <v>0.2136091614049937</v>
      </c>
      <c r="O32">
        <v>3.0769230769230771E-2</v>
      </c>
      <c r="P32">
        <v>5.7502485283384093E-2</v>
      </c>
      <c r="Q32">
        <v>0.22221588034748191</v>
      </c>
      <c r="R32">
        <v>0</v>
      </c>
      <c r="S32">
        <v>10.646880322707711</v>
      </c>
      <c r="T32">
        <v>0.2136091614049937</v>
      </c>
    </row>
    <row r="34" spans="1:20" s="7" customFormat="1" x14ac:dyDescent="0.25">
      <c r="A34" s="7">
        <f>AVERAGE(A3:A32)</f>
        <v>2.7179487179487191E-2</v>
      </c>
      <c r="B34" s="7">
        <f t="shared" ref="B34:T34" si="0">AVERAGE(B3:B32)</f>
        <v>2.4875423299705719E-2</v>
      </c>
      <c r="C34" s="7">
        <f t="shared" si="0"/>
        <v>0.23849195280081359</v>
      </c>
      <c r="D34" s="7">
        <f t="shared" si="0"/>
        <v>0.1</v>
      </c>
      <c r="E34" s="7">
        <f t="shared" si="0"/>
        <v>13.759122994474176</v>
      </c>
      <c r="F34" s="7">
        <f t="shared" si="0"/>
        <v>0.23113319654253617</v>
      </c>
      <c r="H34" s="7">
        <f t="shared" si="0"/>
        <v>2.7179487179487191E-2</v>
      </c>
      <c r="I34" s="7">
        <f t="shared" si="0"/>
        <v>2.5243900880251399E-2</v>
      </c>
      <c r="J34" s="7">
        <f t="shared" si="0"/>
        <v>0.23853207848431238</v>
      </c>
      <c r="K34" s="7">
        <f t="shared" si="0"/>
        <v>0.13333333333333333</v>
      </c>
      <c r="L34" s="7">
        <f t="shared" si="0"/>
        <v>13.544509925268818</v>
      </c>
      <c r="M34" s="7">
        <f t="shared" si="0"/>
        <v>0.23116117275030137</v>
      </c>
      <c r="O34" s="7">
        <f t="shared" si="0"/>
        <v>2.7179487179487191E-2</v>
      </c>
      <c r="P34" s="7">
        <f t="shared" si="0"/>
        <v>2.5243900880251399E-2</v>
      </c>
      <c r="Q34" s="7">
        <f t="shared" si="0"/>
        <v>0.23852505759834272</v>
      </c>
      <c r="R34" s="7">
        <f t="shared" si="0"/>
        <v>0.46666666666666667</v>
      </c>
      <c r="S34" s="7">
        <f t="shared" si="0"/>
        <v>12.537448102516061</v>
      </c>
      <c r="T34" s="7">
        <f t="shared" si="0"/>
        <v>0.23115478993556993</v>
      </c>
    </row>
    <row r="37" spans="1:20" x14ac:dyDescent="0.25">
      <c r="A37">
        <f>A34</f>
        <v>2.7179487179487191E-2</v>
      </c>
      <c r="B37">
        <f t="shared" ref="B37:F37" si="1">B34</f>
        <v>2.4875423299705719E-2</v>
      </c>
      <c r="C37">
        <f t="shared" si="1"/>
        <v>0.23849195280081359</v>
      </c>
      <c r="D37">
        <f t="shared" si="1"/>
        <v>0.1</v>
      </c>
      <c r="E37">
        <f t="shared" si="1"/>
        <v>13.759122994474176</v>
      </c>
      <c r="F37">
        <f t="shared" si="1"/>
        <v>0.23113319654253617</v>
      </c>
    </row>
    <row r="38" spans="1:20" x14ac:dyDescent="0.25">
      <c r="A38">
        <f>H34</f>
        <v>2.7179487179487191E-2</v>
      </c>
      <c r="B38">
        <f t="shared" ref="B38:F38" si="2">I34</f>
        <v>2.5243900880251399E-2</v>
      </c>
      <c r="C38">
        <f t="shared" si="2"/>
        <v>0.23853207848431238</v>
      </c>
      <c r="D38">
        <f t="shared" si="2"/>
        <v>0.13333333333333333</v>
      </c>
      <c r="E38">
        <f t="shared" si="2"/>
        <v>13.544509925268818</v>
      </c>
      <c r="F38">
        <f t="shared" si="2"/>
        <v>0.23116117275030137</v>
      </c>
    </row>
    <row r="39" spans="1:20" x14ac:dyDescent="0.25">
      <c r="A39">
        <f>O34</f>
        <v>2.7179487179487191E-2</v>
      </c>
      <c r="B39">
        <f t="shared" ref="B39:F39" si="3">P34</f>
        <v>2.5243900880251399E-2</v>
      </c>
      <c r="C39">
        <f t="shared" si="3"/>
        <v>0.23852505759834272</v>
      </c>
      <c r="D39">
        <f t="shared" si="3"/>
        <v>0.46666666666666667</v>
      </c>
      <c r="E39">
        <f t="shared" si="3"/>
        <v>12.537448102516061</v>
      </c>
      <c r="F39">
        <f t="shared" si="3"/>
        <v>0.23115478993556993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A14E9-093E-41AB-BAC1-D7141CD81DBB}">
  <dimension ref="A1:T40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13" t="s">
        <v>30</v>
      </c>
      <c r="B1" s="13"/>
      <c r="C1" s="13"/>
      <c r="D1" s="13"/>
      <c r="E1" s="13"/>
      <c r="F1" s="13"/>
      <c r="H1" s="13" t="s">
        <v>31</v>
      </c>
      <c r="I1" s="13"/>
      <c r="J1" s="13"/>
      <c r="K1" s="13"/>
      <c r="L1" s="13"/>
      <c r="M1" s="13"/>
      <c r="O1" s="13" t="s">
        <v>32</v>
      </c>
      <c r="P1" s="13"/>
      <c r="Q1" s="13"/>
      <c r="R1" s="13"/>
      <c r="S1" s="13"/>
      <c r="T1" s="13"/>
    </row>
    <row r="2" spans="1:20" s="11" customFormat="1" ht="60.75" customHeight="1" x14ac:dyDescent="0.25">
      <c r="A2" s="12" t="s">
        <v>33</v>
      </c>
      <c r="B2" s="12" t="s">
        <v>34</v>
      </c>
      <c r="C2" s="12" t="s">
        <v>35</v>
      </c>
      <c r="D2" s="12" t="s">
        <v>36</v>
      </c>
      <c r="E2" s="12" t="s">
        <v>37</v>
      </c>
      <c r="F2" s="12" t="s">
        <v>38</v>
      </c>
      <c r="H2" s="12" t="s">
        <v>33</v>
      </c>
      <c r="I2" s="12" t="s">
        <v>34</v>
      </c>
      <c r="J2" s="12" t="s">
        <v>35</v>
      </c>
      <c r="K2" s="12" t="s">
        <v>36</v>
      </c>
      <c r="L2" s="12" t="s">
        <v>37</v>
      </c>
      <c r="M2" s="12" t="s">
        <v>38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</row>
    <row r="3" spans="1:20" x14ac:dyDescent="0.25">
      <c r="A3">
        <v>0</v>
      </c>
      <c r="B3">
        <v>0</v>
      </c>
      <c r="C3">
        <v>0.31319009533055531</v>
      </c>
      <c r="D3">
        <v>0</v>
      </c>
      <c r="E3">
        <v>9.6473534490775528</v>
      </c>
      <c r="F3">
        <v>0.31319009533055531</v>
      </c>
      <c r="H3">
        <v>0</v>
      </c>
      <c r="I3">
        <v>0</v>
      </c>
      <c r="J3">
        <v>0.31144156139166779</v>
      </c>
      <c r="K3">
        <v>0</v>
      </c>
      <c r="L3">
        <v>11.48719093406023</v>
      </c>
      <c r="M3">
        <v>0.31144156139166779</v>
      </c>
      <c r="O3">
        <v>0</v>
      </c>
      <c r="P3">
        <v>0</v>
      </c>
      <c r="Q3">
        <v>0.31328206476012499</v>
      </c>
      <c r="R3">
        <v>0</v>
      </c>
      <c r="S3">
        <v>12.74814306144826</v>
      </c>
      <c r="T3">
        <v>0.31328206476012499</v>
      </c>
    </row>
    <row r="4" spans="1:20" x14ac:dyDescent="0.25">
      <c r="A4">
        <v>0</v>
      </c>
      <c r="B4">
        <v>0</v>
      </c>
      <c r="C4">
        <v>0.30776610004270799</v>
      </c>
      <c r="D4">
        <v>0</v>
      </c>
      <c r="E4">
        <v>11.310551331768551</v>
      </c>
      <c r="F4">
        <v>0.30776610004270799</v>
      </c>
      <c r="H4">
        <v>0</v>
      </c>
      <c r="I4">
        <v>0</v>
      </c>
      <c r="J4">
        <v>0.30750643000202371</v>
      </c>
      <c r="K4">
        <v>0</v>
      </c>
      <c r="L4">
        <v>10.75174404457249</v>
      </c>
      <c r="M4">
        <v>0.30750643000202371</v>
      </c>
      <c r="O4">
        <v>0</v>
      </c>
      <c r="P4">
        <v>0</v>
      </c>
      <c r="Q4">
        <v>0.30727514193824912</v>
      </c>
      <c r="R4">
        <v>0</v>
      </c>
      <c r="S4">
        <v>12.85230789320806</v>
      </c>
      <c r="T4">
        <v>0.30727514193824912</v>
      </c>
    </row>
    <row r="5" spans="1:20" x14ac:dyDescent="0.25">
      <c r="A5">
        <v>0</v>
      </c>
      <c r="B5">
        <v>0</v>
      </c>
      <c r="C5">
        <v>0.29451263755524842</v>
      </c>
      <c r="D5">
        <v>0</v>
      </c>
      <c r="E5">
        <v>10.44372675683487</v>
      </c>
      <c r="F5">
        <v>0.29451263755524842</v>
      </c>
      <c r="H5">
        <v>0</v>
      </c>
      <c r="I5">
        <v>0</v>
      </c>
      <c r="J5">
        <v>0.29258234721867321</v>
      </c>
      <c r="K5">
        <v>0</v>
      </c>
      <c r="L5">
        <v>10.585104838613759</v>
      </c>
      <c r="M5">
        <v>0.29258234721867321</v>
      </c>
      <c r="O5">
        <v>0</v>
      </c>
      <c r="P5">
        <v>0</v>
      </c>
      <c r="Q5">
        <v>0.29347793203509531</v>
      </c>
      <c r="R5">
        <v>0</v>
      </c>
      <c r="S5">
        <v>11.296285256935599</v>
      </c>
      <c r="T5">
        <v>0.29347793203509531</v>
      </c>
    </row>
    <row r="6" spans="1:20" x14ac:dyDescent="0.25">
      <c r="A6">
        <v>0</v>
      </c>
      <c r="B6">
        <v>0</v>
      </c>
      <c r="C6">
        <v>0.31185482473151699</v>
      </c>
      <c r="D6">
        <v>0</v>
      </c>
      <c r="E6">
        <v>7.7043586921393308</v>
      </c>
      <c r="F6">
        <v>0.31185482473151699</v>
      </c>
      <c r="H6">
        <v>0</v>
      </c>
      <c r="I6">
        <v>0</v>
      </c>
      <c r="J6">
        <v>0.31247365315958409</v>
      </c>
      <c r="K6">
        <v>0</v>
      </c>
      <c r="L6">
        <v>10.80946087667856</v>
      </c>
      <c r="M6">
        <v>0.31247365315958409</v>
      </c>
      <c r="O6">
        <v>0</v>
      </c>
      <c r="P6">
        <v>0</v>
      </c>
      <c r="Q6">
        <v>0.31288889241798962</v>
      </c>
      <c r="R6">
        <v>0</v>
      </c>
      <c r="S6">
        <v>11.41370786697852</v>
      </c>
      <c r="T6">
        <v>0.31288889241798962</v>
      </c>
    </row>
    <row r="7" spans="1:20" x14ac:dyDescent="0.25">
      <c r="A7">
        <v>0</v>
      </c>
      <c r="B7">
        <v>0</v>
      </c>
      <c r="C7">
        <v>0.2981522710398411</v>
      </c>
      <c r="D7">
        <v>0</v>
      </c>
      <c r="E7">
        <v>12.30272908167708</v>
      </c>
      <c r="F7">
        <v>0.2981522710398411</v>
      </c>
      <c r="H7">
        <v>0</v>
      </c>
      <c r="I7">
        <v>0</v>
      </c>
      <c r="J7">
        <v>0.30020385086957091</v>
      </c>
      <c r="K7">
        <v>0</v>
      </c>
      <c r="L7">
        <v>12.112436217008989</v>
      </c>
      <c r="M7">
        <v>0.30020385086957091</v>
      </c>
      <c r="O7">
        <v>0</v>
      </c>
      <c r="P7">
        <v>0</v>
      </c>
      <c r="Q7">
        <v>0.30022694683316259</v>
      </c>
      <c r="R7">
        <v>0</v>
      </c>
      <c r="S7">
        <v>12.19413669338546</v>
      </c>
      <c r="T7">
        <v>0.30022694683316259</v>
      </c>
    </row>
    <row r="8" spans="1:20" x14ac:dyDescent="0.25">
      <c r="A8">
        <v>0</v>
      </c>
      <c r="B8">
        <v>0</v>
      </c>
      <c r="C8">
        <v>0.30271675706438178</v>
      </c>
      <c r="D8">
        <v>0</v>
      </c>
      <c r="E8">
        <v>8.581541653039805</v>
      </c>
      <c r="F8">
        <v>0.30271675706438178</v>
      </c>
      <c r="H8">
        <v>0</v>
      </c>
      <c r="I8">
        <v>0</v>
      </c>
      <c r="J8">
        <v>0.3024928346264607</v>
      </c>
      <c r="K8">
        <v>0</v>
      </c>
      <c r="L8">
        <v>11.663809173869589</v>
      </c>
      <c r="M8">
        <v>0.3024928346264607</v>
      </c>
      <c r="O8">
        <v>0</v>
      </c>
      <c r="P8">
        <v>0</v>
      </c>
      <c r="Q8">
        <v>0.30419238195065901</v>
      </c>
      <c r="R8">
        <v>0</v>
      </c>
      <c r="S8">
        <v>10.802637163997019</v>
      </c>
      <c r="T8">
        <v>0.30419238195065901</v>
      </c>
    </row>
    <row r="9" spans="1:20" x14ac:dyDescent="0.25">
      <c r="A9">
        <v>0</v>
      </c>
      <c r="B9">
        <v>0</v>
      </c>
      <c r="C9">
        <v>0.28827918268514868</v>
      </c>
      <c r="D9">
        <v>0</v>
      </c>
      <c r="E9">
        <v>8.4134246467009071</v>
      </c>
      <c r="F9">
        <v>0.28827918268514868</v>
      </c>
      <c r="H9">
        <v>0</v>
      </c>
      <c r="I9">
        <v>0</v>
      </c>
      <c r="J9">
        <v>0.2890912819478092</v>
      </c>
      <c r="K9">
        <v>0</v>
      </c>
      <c r="L9">
        <v>11.5258164328799</v>
      </c>
      <c r="M9">
        <v>0.2890912819478092</v>
      </c>
      <c r="O9">
        <v>0</v>
      </c>
      <c r="P9">
        <v>0</v>
      </c>
      <c r="Q9">
        <v>0.28870182865222838</v>
      </c>
      <c r="R9">
        <v>0</v>
      </c>
      <c r="S9">
        <v>13.94686887853871</v>
      </c>
      <c r="T9">
        <v>0.28870182865222838</v>
      </c>
    </row>
    <row r="10" spans="1:20" x14ac:dyDescent="0.25">
      <c r="A10">
        <v>0</v>
      </c>
      <c r="B10">
        <v>0</v>
      </c>
      <c r="C10">
        <v>0.30973813338499517</v>
      </c>
      <c r="D10">
        <v>0</v>
      </c>
      <c r="E10">
        <v>9.5281537710993245</v>
      </c>
      <c r="F10">
        <v>0.30973813338499517</v>
      </c>
      <c r="H10">
        <v>0</v>
      </c>
      <c r="I10">
        <v>0</v>
      </c>
      <c r="J10">
        <v>0.30981770417829468</v>
      </c>
      <c r="K10">
        <v>0</v>
      </c>
      <c r="L10">
        <v>10.95647956436941</v>
      </c>
      <c r="M10">
        <v>0.30981770417829468</v>
      </c>
      <c r="O10">
        <v>0</v>
      </c>
      <c r="P10">
        <v>0</v>
      </c>
      <c r="Q10">
        <v>0.30985575836316781</v>
      </c>
      <c r="R10">
        <v>0</v>
      </c>
      <c r="S10">
        <v>11.73830817400356</v>
      </c>
      <c r="T10">
        <v>0.30985575836316781</v>
      </c>
    </row>
    <row r="11" spans="1:20" x14ac:dyDescent="0.25">
      <c r="A11">
        <v>0</v>
      </c>
      <c r="B11">
        <v>0</v>
      </c>
      <c r="C11">
        <v>0.30473197849214279</v>
      </c>
      <c r="D11">
        <v>0</v>
      </c>
      <c r="E11">
        <v>8.3452296039628013</v>
      </c>
      <c r="F11">
        <v>0.30473197849214279</v>
      </c>
      <c r="H11">
        <v>0</v>
      </c>
      <c r="I11">
        <v>0</v>
      </c>
      <c r="J11">
        <v>0.30481022744760888</v>
      </c>
      <c r="K11">
        <v>0</v>
      </c>
      <c r="L11">
        <v>11.5258164328799</v>
      </c>
      <c r="M11">
        <v>0.30481022744760888</v>
      </c>
      <c r="O11">
        <v>0</v>
      </c>
      <c r="P11">
        <v>0</v>
      </c>
      <c r="Q11">
        <v>0.30550402368096991</v>
      </c>
      <c r="R11">
        <v>0</v>
      </c>
      <c r="S11">
        <v>12.25363273284764</v>
      </c>
      <c r="T11">
        <v>0.30550402368096991</v>
      </c>
    </row>
    <row r="12" spans="1:20" x14ac:dyDescent="0.25">
      <c r="A12">
        <v>0</v>
      </c>
      <c r="B12">
        <v>0</v>
      </c>
      <c r="C12">
        <v>0.32620472609675327</v>
      </c>
      <c r="D12">
        <v>0</v>
      </c>
      <c r="E12">
        <v>9.7943132188311921</v>
      </c>
      <c r="F12">
        <v>0.32620472609675327</v>
      </c>
      <c r="H12">
        <v>0</v>
      </c>
      <c r="I12">
        <v>0</v>
      </c>
      <c r="J12">
        <v>0.32703322453722411</v>
      </c>
      <c r="K12">
        <v>0</v>
      </c>
      <c r="L12">
        <v>12.73490391710035</v>
      </c>
      <c r="M12">
        <v>0.32703322453722411</v>
      </c>
      <c r="O12">
        <v>0</v>
      </c>
      <c r="P12">
        <v>0</v>
      </c>
      <c r="Q12">
        <v>0.32656898998678752</v>
      </c>
      <c r="R12">
        <v>2</v>
      </c>
      <c r="S12">
        <v>10.598742063723099</v>
      </c>
      <c r="T12">
        <v>0.32656898998678752</v>
      </c>
    </row>
    <row r="13" spans="1:20" x14ac:dyDescent="0.25">
      <c r="A13">
        <v>0</v>
      </c>
      <c r="B13">
        <v>0</v>
      </c>
      <c r="C13">
        <v>0.29746937521459338</v>
      </c>
      <c r="D13">
        <v>0</v>
      </c>
      <c r="E13">
        <v>10.07117527543689</v>
      </c>
      <c r="F13">
        <v>0.29746937521459338</v>
      </c>
      <c r="H13">
        <v>0</v>
      </c>
      <c r="I13">
        <v>0</v>
      </c>
      <c r="J13">
        <v>0.29873181718631298</v>
      </c>
      <c r="K13">
        <v>0</v>
      </c>
      <c r="L13">
        <v>8.9442719099991592</v>
      </c>
      <c r="M13">
        <v>0.29873181718631298</v>
      </c>
      <c r="O13">
        <v>0</v>
      </c>
      <c r="P13">
        <v>0</v>
      </c>
      <c r="Q13">
        <v>0.2988635092203995</v>
      </c>
      <c r="R13">
        <v>0</v>
      </c>
      <c r="S13">
        <v>8.8420483023911487</v>
      </c>
      <c r="T13">
        <v>0.2988635092203995</v>
      </c>
    </row>
    <row r="14" spans="1:20" x14ac:dyDescent="0.25">
      <c r="A14">
        <v>0</v>
      </c>
      <c r="B14">
        <v>0</v>
      </c>
      <c r="C14">
        <v>0.28765640855479269</v>
      </c>
      <c r="D14">
        <v>0</v>
      </c>
      <c r="E14">
        <v>10.141851056742199</v>
      </c>
      <c r="F14">
        <v>0.28765640855479269</v>
      </c>
      <c r="H14">
        <v>0</v>
      </c>
      <c r="I14">
        <v>0</v>
      </c>
      <c r="J14">
        <v>0.28823036888311482</v>
      </c>
      <c r="K14">
        <v>0</v>
      </c>
      <c r="L14">
        <v>13.558105406811899</v>
      </c>
      <c r="M14">
        <v>0.28823036888311482</v>
      </c>
      <c r="O14">
        <v>0</v>
      </c>
      <c r="P14">
        <v>0</v>
      </c>
      <c r="Q14">
        <v>0.2881925474560178</v>
      </c>
      <c r="R14">
        <v>0</v>
      </c>
      <c r="S14">
        <v>12.48514268555982</v>
      </c>
      <c r="T14">
        <v>0.2881925474560178</v>
      </c>
    </row>
    <row r="15" spans="1:20" x14ac:dyDescent="0.25">
      <c r="A15">
        <v>0</v>
      </c>
      <c r="B15">
        <v>0</v>
      </c>
      <c r="C15">
        <v>0.31125558354340382</v>
      </c>
      <c r="D15">
        <v>0</v>
      </c>
      <c r="E15">
        <v>11.535659000309799</v>
      </c>
      <c r="F15">
        <v>0.31125558354340382</v>
      </c>
      <c r="H15">
        <v>0</v>
      </c>
      <c r="I15">
        <v>0</v>
      </c>
      <c r="J15">
        <v>0.31119605283681562</v>
      </c>
      <c r="K15">
        <v>0</v>
      </c>
      <c r="L15">
        <v>10.15655234592702</v>
      </c>
      <c r="M15">
        <v>0.31119605283681562</v>
      </c>
      <c r="O15">
        <v>0</v>
      </c>
      <c r="P15">
        <v>0</v>
      </c>
      <c r="Q15">
        <v>0.31170172298183968</v>
      </c>
      <c r="R15">
        <v>0</v>
      </c>
      <c r="S15">
        <v>11.19929651470316</v>
      </c>
      <c r="T15">
        <v>0.31170172298183968</v>
      </c>
    </row>
    <row r="16" spans="1:20" x14ac:dyDescent="0.25">
      <c r="A16">
        <v>0</v>
      </c>
      <c r="B16">
        <v>0</v>
      </c>
      <c r="C16">
        <v>0.30863210198393298</v>
      </c>
      <c r="D16">
        <v>0</v>
      </c>
      <c r="E16">
        <v>10.713809513227041</v>
      </c>
      <c r="F16">
        <v>0.30863210198393298</v>
      </c>
      <c r="H16">
        <v>0</v>
      </c>
      <c r="I16">
        <v>0</v>
      </c>
      <c r="J16">
        <v>0.30994011236514002</v>
      </c>
      <c r="K16">
        <v>0</v>
      </c>
      <c r="L16">
        <v>11.440668201153681</v>
      </c>
      <c r="M16">
        <v>0.30994011236514002</v>
      </c>
      <c r="O16">
        <v>0</v>
      </c>
      <c r="P16">
        <v>0</v>
      </c>
      <c r="Q16">
        <v>0.31068660305591689</v>
      </c>
      <c r="R16">
        <v>0</v>
      </c>
      <c r="S16">
        <v>11.943046664748641</v>
      </c>
      <c r="T16">
        <v>0.31068660305591689</v>
      </c>
    </row>
    <row r="17" spans="1:20" x14ac:dyDescent="0.25">
      <c r="A17">
        <v>0</v>
      </c>
      <c r="B17">
        <v>0</v>
      </c>
      <c r="C17">
        <v>0.30607597781777018</v>
      </c>
      <c r="D17">
        <v>0</v>
      </c>
      <c r="E17">
        <v>8.7505101892077448</v>
      </c>
      <c r="F17">
        <v>0.30607597781777018</v>
      </c>
      <c r="H17">
        <v>0</v>
      </c>
      <c r="I17">
        <v>0</v>
      </c>
      <c r="J17">
        <v>0.30551124895774062</v>
      </c>
      <c r="K17">
        <v>0</v>
      </c>
      <c r="L17">
        <v>11.6619037896906</v>
      </c>
      <c r="M17">
        <v>0.30551124895774062</v>
      </c>
      <c r="O17">
        <v>0</v>
      </c>
      <c r="P17">
        <v>0</v>
      </c>
      <c r="Q17">
        <v>0.30644701457975387</v>
      </c>
      <c r="R17">
        <v>0</v>
      </c>
      <c r="S17">
        <v>10.79842861744525</v>
      </c>
      <c r="T17">
        <v>0.30644701457975387</v>
      </c>
    </row>
    <row r="18" spans="1:20" x14ac:dyDescent="0.25">
      <c r="A18">
        <v>0</v>
      </c>
      <c r="B18">
        <v>0</v>
      </c>
      <c r="C18">
        <v>0.2956052813609637</v>
      </c>
      <c r="D18">
        <v>0</v>
      </c>
      <c r="E18">
        <v>11.486016342865421</v>
      </c>
      <c r="F18">
        <v>0.2956052813609637</v>
      </c>
      <c r="H18">
        <v>0</v>
      </c>
      <c r="I18">
        <v>0</v>
      </c>
      <c r="J18">
        <v>0.29885989609128227</v>
      </c>
      <c r="K18">
        <v>0</v>
      </c>
      <c r="L18">
        <v>11.236844159579091</v>
      </c>
      <c r="M18">
        <v>0.29885989609128227</v>
      </c>
      <c r="O18">
        <v>0</v>
      </c>
      <c r="P18">
        <v>0</v>
      </c>
      <c r="Q18">
        <v>0.29852796689639333</v>
      </c>
      <c r="R18">
        <v>0</v>
      </c>
      <c r="S18">
        <v>12.77663587343805</v>
      </c>
      <c r="T18">
        <v>0.29852796689639333</v>
      </c>
    </row>
    <row r="19" spans="1:20" x14ac:dyDescent="0.25">
      <c r="A19">
        <v>0</v>
      </c>
      <c r="B19">
        <v>0</v>
      </c>
      <c r="C19">
        <v>0.30260649405352757</v>
      </c>
      <c r="D19">
        <v>0</v>
      </c>
      <c r="E19">
        <v>10.406042200842469</v>
      </c>
      <c r="F19">
        <v>0.30260649405352757</v>
      </c>
      <c r="H19">
        <v>0</v>
      </c>
      <c r="I19">
        <v>0</v>
      </c>
      <c r="J19">
        <v>0.30190488250513398</v>
      </c>
      <c r="K19">
        <v>0</v>
      </c>
      <c r="L19">
        <v>10.799176923368851</v>
      </c>
      <c r="M19">
        <v>0.30190488250513398</v>
      </c>
      <c r="O19">
        <v>0</v>
      </c>
      <c r="P19">
        <v>0</v>
      </c>
      <c r="Q19">
        <v>0.30130751298663661</v>
      </c>
      <c r="R19">
        <v>0</v>
      </c>
      <c r="S19">
        <v>12.928708951458191</v>
      </c>
      <c r="T19">
        <v>0.30130751298663661</v>
      </c>
    </row>
    <row r="20" spans="1:20" x14ac:dyDescent="0.25">
      <c r="A20">
        <v>0</v>
      </c>
      <c r="B20">
        <v>0</v>
      </c>
      <c r="C20">
        <v>0.31323646348211331</v>
      </c>
      <c r="D20">
        <v>0</v>
      </c>
      <c r="E20">
        <v>9.1182705127045409</v>
      </c>
      <c r="F20">
        <v>0.31323646348211331</v>
      </c>
      <c r="H20">
        <v>0</v>
      </c>
      <c r="I20">
        <v>0</v>
      </c>
      <c r="J20">
        <v>0.31289378196263329</v>
      </c>
      <c r="K20">
        <v>0</v>
      </c>
      <c r="L20">
        <v>10.20675157813581</v>
      </c>
      <c r="M20">
        <v>0.31289378196263329</v>
      </c>
      <c r="O20">
        <v>0</v>
      </c>
      <c r="P20">
        <v>0</v>
      </c>
      <c r="Q20">
        <v>0.3129081280977018</v>
      </c>
      <c r="R20">
        <v>0</v>
      </c>
      <c r="S20">
        <v>13.773052301395269</v>
      </c>
      <c r="T20">
        <v>0.3129081280977018</v>
      </c>
    </row>
    <row r="21" spans="1:20" x14ac:dyDescent="0.25">
      <c r="A21">
        <v>0</v>
      </c>
      <c r="B21">
        <v>0</v>
      </c>
      <c r="C21">
        <v>0.30409717460167329</v>
      </c>
      <c r="D21">
        <v>0</v>
      </c>
      <c r="E21">
        <v>10.69044967649697</v>
      </c>
      <c r="F21">
        <v>0.30409717460167329</v>
      </c>
      <c r="H21">
        <v>0</v>
      </c>
      <c r="I21">
        <v>0</v>
      </c>
      <c r="J21">
        <v>0.30334517916691722</v>
      </c>
      <c r="K21">
        <v>0</v>
      </c>
      <c r="L21">
        <v>15.16721610726387</v>
      </c>
      <c r="M21">
        <v>0.30334517916691722</v>
      </c>
      <c r="O21">
        <v>0</v>
      </c>
      <c r="P21">
        <v>0</v>
      </c>
      <c r="Q21">
        <v>0.30305057228663468</v>
      </c>
      <c r="R21">
        <v>0</v>
      </c>
      <c r="S21">
        <v>11.76538322470808</v>
      </c>
      <c r="T21">
        <v>0.30305057228663468</v>
      </c>
    </row>
    <row r="22" spans="1:20" x14ac:dyDescent="0.25">
      <c r="A22">
        <v>0</v>
      </c>
      <c r="B22">
        <v>0</v>
      </c>
      <c r="C22">
        <v>0.33251734217262519</v>
      </c>
      <c r="D22">
        <v>0</v>
      </c>
      <c r="E22">
        <v>9.2234174019952366</v>
      </c>
      <c r="F22">
        <v>0.33251734217262519</v>
      </c>
      <c r="H22">
        <v>0</v>
      </c>
      <c r="I22">
        <v>0</v>
      </c>
      <c r="J22">
        <v>0.32976718455846388</v>
      </c>
      <c r="K22">
        <v>0</v>
      </c>
      <c r="L22">
        <v>12.832251036613441</v>
      </c>
      <c r="M22">
        <v>0.32976718455846388</v>
      </c>
      <c r="O22">
        <v>0</v>
      </c>
      <c r="P22">
        <v>0</v>
      </c>
      <c r="Q22">
        <v>0.33183937086100801</v>
      </c>
      <c r="R22">
        <v>0</v>
      </c>
      <c r="S22">
        <v>13.19664787555973</v>
      </c>
      <c r="T22">
        <v>0.33183937086100801</v>
      </c>
    </row>
    <row r="23" spans="1:20" x14ac:dyDescent="0.25">
      <c r="A23">
        <v>0</v>
      </c>
      <c r="B23">
        <v>0</v>
      </c>
      <c r="C23">
        <v>0.30825713064536719</v>
      </c>
      <c r="D23">
        <v>0</v>
      </c>
      <c r="E23">
        <v>9.2582009977255151</v>
      </c>
      <c r="F23">
        <v>0.30825713064536719</v>
      </c>
      <c r="H23">
        <v>0</v>
      </c>
      <c r="I23">
        <v>0</v>
      </c>
      <c r="J23">
        <v>0.30771669972395682</v>
      </c>
      <c r="K23">
        <v>0</v>
      </c>
      <c r="L23">
        <v>14.267289706021799</v>
      </c>
      <c r="M23">
        <v>0.30771669972395682</v>
      </c>
      <c r="O23">
        <v>0</v>
      </c>
      <c r="P23">
        <v>0</v>
      </c>
      <c r="Q23">
        <v>0.30767809077093689</v>
      </c>
      <c r="R23">
        <v>0</v>
      </c>
      <c r="S23">
        <v>11.796250046159381</v>
      </c>
      <c r="T23">
        <v>0.30767809077093689</v>
      </c>
    </row>
    <row r="24" spans="1:20" x14ac:dyDescent="0.25">
      <c r="A24">
        <v>0</v>
      </c>
      <c r="B24">
        <v>0</v>
      </c>
      <c r="C24">
        <v>0.30707110766351042</v>
      </c>
      <c r="D24">
        <v>0</v>
      </c>
      <c r="E24">
        <v>9.5580930554762258</v>
      </c>
      <c r="F24">
        <v>0.30707110766351042</v>
      </c>
      <c r="H24">
        <v>0</v>
      </c>
      <c r="I24">
        <v>0</v>
      </c>
      <c r="J24">
        <v>0.3068155604592207</v>
      </c>
      <c r="K24">
        <v>0</v>
      </c>
      <c r="L24">
        <v>10.217631819555841</v>
      </c>
      <c r="M24">
        <v>0.3068155604592207</v>
      </c>
      <c r="O24">
        <v>0</v>
      </c>
      <c r="P24">
        <v>0</v>
      </c>
      <c r="Q24">
        <v>0.30736926347893162</v>
      </c>
      <c r="R24">
        <v>0</v>
      </c>
      <c r="S24">
        <v>8.6742391160507122</v>
      </c>
      <c r="T24">
        <v>0.30736926347893162</v>
      </c>
    </row>
    <row r="25" spans="1:20" x14ac:dyDescent="0.25">
      <c r="A25">
        <v>0</v>
      </c>
      <c r="B25">
        <v>0</v>
      </c>
      <c r="C25">
        <v>0.31268340059304012</v>
      </c>
      <c r="D25">
        <v>0</v>
      </c>
      <c r="E25">
        <v>12</v>
      </c>
      <c r="F25">
        <v>0.31268340059304012</v>
      </c>
      <c r="H25">
        <v>0</v>
      </c>
      <c r="I25">
        <v>0</v>
      </c>
      <c r="J25">
        <v>0.31363117530758228</v>
      </c>
      <c r="K25">
        <v>0</v>
      </c>
      <c r="L25">
        <v>11.59310139695155</v>
      </c>
      <c r="M25">
        <v>0.31363117530758228</v>
      </c>
      <c r="O25">
        <v>0</v>
      </c>
      <c r="P25">
        <v>0</v>
      </c>
      <c r="Q25">
        <v>0.31249838334966101</v>
      </c>
      <c r="R25">
        <v>0</v>
      </c>
      <c r="S25">
        <v>12.93339581365727</v>
      </c>
      <c r="T25">
        <v>0.31249838334966101</v>
      </c>
    </row>
    <row r="26" spans="1:20" x14ac:dyDescent="0.25">
      <c r="A26">
        <v>0</v>
      </c>
      <c r="B26">
        <v>0</v>
      </c>
      <c r="C26">
        <v>0.32717636142268891</v>
      </c>
      <c r="D26">
        <v>0</v>
      </c>
      <c r="E26">
        <v>9.9103120896511481</v>
      </c>
      <c r="F26">
        <v>0.32717636142268891</v>
      </c>
      <c r="H26">
        <v>0</v>
      </c>
      <c r="I26">
        <v>0</v>
      </c>
      <c r="J26">
        <v>0.32722204974672492</v>
      </c>
      <c r="K26">
        <v>0</v>
      </c>
      <c r="L26">
        <v>12.053584068188551</v>
      </c>
      <c r="M26">
        <v>0.32722204974672492</v>
      </c>
      <c r="O26">
        <v>0</v>
      </c>
      <c r="P26">
        <v>0</v>
      </c>
      <c r="Q26">
        <v>0.32541613171335398</v>
      </c>
      <c r="R26">
        <v>0</v>
      </c>
      <c r="S26">
        <v>12.889977313847959</v>
      </c>
      <c r="T26">
        <v>0.32541613171335398</v>
      </c>
    </row>
    <row r="27" spans="1:20" x14ac:dyDescent="0.25">
      <c r="A27">
        <v>0</v>
      </c>
      <c r="B27">
        <v>0</v>
      </c>
      <c r="C27">
        <v>0.30989920019974482</v>
      </c>
      <c r="D27">
        <v>0</v>
      </c>
      <c r="E27">
        <v>11.301074538037771</v>
      </c>
      <c r="F27">
        <v>0.30989920019974482</v>
      </c>
      <c r="H27">
        <v>0</v>
      </c>
      <c r="I27">
        <v>0</v>
      </c>
      <c r="J27">
        <v>0.31029340943891182</v>
      </c>
      <c r="K27">
        <v>0</v>
      </c>
      <c r="L27">
        <v>12.212925757391449</v>
      </c>
      <c r="M27">
        <v>0.31029340943891182</v>
      </c>
      <c r="O27">
        <v>0</v>
      </c>
      <c r="P27">
        <v>0</v>
      </c>
      <c r="Q27">
        <v>0.31063173451844778</v>
      </c>
      <c r="R27">
        <v>0</v>
      </c>
      <c r="S27">
        <v>9.9635700064147326</v>
      </c>
      <c r="T27">
        <v>0.31063173451844778</v>
      </c>
    </row>
    <row r="28" spans="1:20" x14ac:dyDescent="0.25">
      <c r="A28">
        <v>0</v>
      </c>
      <c r="B28">
        <v>0</v>
      </c>
      <c r="C28">
        <v>0.30735972924317401</v>
      </c>
      <c r="D28">
        <v>2</v>
      </c>
      <c r="E28">
        <v>8.2807867121082506</v>
      </c>
      <c r="F28">
        <v>0.30735972924317401</v>
      </c>
      <c r="H28">
        <v>0</v>
      </c>
      <c r="I28">
        <v>0</v>
      </c>
      <c r="J28">
        <v>0.30755923609535202</v>
      </c>
      <c r="K28">
        <v>0</v>
      </c>
      <c r="L28">
        <v>9.7616027827856673</v>
      </c>
      <c r="M28">
        <v>0.30755923609535202</v>
      </c>
      <c r="O28">
        <v>0</v>
      </c>
      <c r="P28">
        <v>0</v>
      </c>
      <c r="Q28">
        <v>0.3066591007156283</v>
      </c>
      <c r="R28">
        <v>0</v>
      </c>
      <c r="S28">
        <v>10.38647138728008</v>
      </c>
      <c r="T28">
        <v>0.3066591007156283</v>
      </c>
    </row>
    <row r="29" spans="1:20" x14ac:dyDescent="0.25">
      <c r="A29">
        <v>0</v>
      </c>
      <c r="B29">
        <v>0</v>
      </c>
      <c r="C29">
        <v>0.30460408215516621</v>
      </c>
      <c r="D29">
        <v>0</v>
      </c>
      <c r="E29">
        <v>11.50155269021162</v>
      </c>
      <c r="F29">
        <v>0.30460408215516621</v>
      </c>
      <c r="H29">
        <v>0</v>
      </c>
      <c r="I29">
        <v>0</v>
      </c>
      <c r="J29">
        <v>0.30512502815281911</v>
      </c>
      <c r="K29">
        <v>0</v>
      </c>
      <c r="L29">
        <v>11.768130220595321</v>
      </c>
      <c r="M29">
        <v>0.30512502815281911</v>
      </c>
      <c r="O29">
        <v>0</v>
      </c>
      <c r="P29">
        <v>0</v>
      </c>
      <c r="Q29">
        <v>0.30493195510682353</v>
      </c>
      <c r="R29">
        <v>0</v>
      </c>
      <c r="S29">
        <v>13.84327864475622</v>
      </c>
      <c r="T29">
        <v>0.30493195510682353</v>
      </c>
    </row>
    <row r="30" spans="1:20" x14ac:dyDescent="0.25">
      <c r="A30">
        <v>0</v>
      </c>
      <c r="B30">
        <v>0</v>
      </c>
      <c r="C30">
        <v>0.29801402413403261</v>
      </c>
      <c r="D30">
        <v>0</v>
      </c>
      <c r="E30">
        <v>11.28526219709329</v>
      </c>
      <c r="F30">
        <v>0.29801402413403261</v>
      </c>
      <c r="H30">
        <v>0</v>
      </c>
      <c r="I30">
        <v>0</v>
      </c>
      <c r="J30">
        <v>0.29969280760586747</v>
      </c>
      <c r="K30">
        <v>0</v>
      </c>
      <c r="L30">
        <v>10.996969279457559</v>
      </c>
      <c r="M30">
        <v>0.29969280760586747</v>
      </c>
      <c r="O30">
        <v>0</v>
      </c>
      <c r="P30">
        <v>0</v>
      </c>
      <c r="Q30">
        <v>0.29942241977653</v>
      </c>
      <c r="R30">
        <v>0</v>
      </c>
      <c r="S30">
        <v>13.05814502581249</v>
      </c>
      <c r="T30">
        <v>0.29942241977653</v>
      </c>
    </row>
    <row r="31" spans="1:20" x14ac:dyDescent="0.25">
      <c r="A31">
        <v>0</v>
      </c>
      <c r="B31">
        <v>0</v>
      </c>
      <c r="C31">
        <v>0.31966375699362848</v>
      </c>
      <c r="D31">
        <v>0</v>
      </c>
      <c r="E31">
        <v>7.9597200237912169</v>
      </c>
      <c r="F31">
        <v>0.31966375699362848</v>
      </c>
      <c r="H31">
        <v>0</v>
      </c>
      <c r="I31">
        <v>0</v>
      </c>
      <c r="J31">
        <v>0.31967438998276909</v>
      </c>
      <c r="K31">
        <v>2</v>
      </c>
      <c r="L31">
        <v>11.47170431975999</v>
      </c>
      <c r="M31">
        <v>0.31967438998276909</v>
      </c>
      <c r="O31">
        <v>0</v>
      </c>
      <c r="P31">
        <v>0</v>
      </c>
      <c r="Q31">
        <v>0.3203726394813266</v>
      </c>
      <c r="R31">
        <v>0</v>
      </c>
      <c r="S31">
        <v>11.830878960149031</v>
      </c>
      <c r="T31">
        <v>0.3203726394813266</v>
      </c>
    </row>
    <row r="32" spans="1:20" x14ac:dyDescent="0.25">
      <c r="A32">
        <v>0</v>
      </c>
      <c r="B32">
        <v>0</v>
      </c>
      <c r="C32">
        <v>0.3120536343666479</v>
      </c>
      <c r="D32">
        <v>0</v>
      </c>
      <c r="E32">
        <v>7.7827648410721348</v>
      </c>
      <c r="F32">
        <v>0.3120536343666479</v>
      </c>
      <c r="H32">
        <v>0</v>
      </c>
      <c r="I32">
        <v>0</v>
      </c>
      <c r="J32">
        <v>0.31221228319342242</v>
      </c>
      <c r="K32">
        <v>0</v>
      </c>
      <c r="L32">
        <v>9.6240439640632474</v>
      </c>
      <c r="M32">
        <v>0.31221228319342242</v>
      </c>
      <c r="O32">
        <v>0</v>
      </c>
      <c r="P32">
        <v>0</v>
      </c>
      <c r="Q32">
        <v>0.31165911654912709</v>
      </c>
      <c r="R32">
        <v>0</v>
      </c>
      <c r="S32">
        <v>10.49097736441205</v>
      </c>
      <c r="T32">
        <v>0.31165911654912709</v>
      </c>
    </row>
    <row r="34" spans="1:20" s="7" customFormat="1" x14ac:dyDescent="0.25">
      <c r="A34" s="7">
        <f>AVERAGE(A3:A32)</f>
        <v>0</v>
      </c>
      <c r="B34" s="7">
        <f t="shared" ref="B34:F34" si="0">AVERAGE(B3:B32)</f>
        <v>0</v>
      </c>
      <c r="C34" s="7">
        <f t="shared" si="0"/>
        <v>0.30743604455418966</v>
      </c>
      <c r="D34" s="7">
        <f t="shared" si="0"/>
        <v>6.6666666666666666E-2</v>
      </c>
      <c r="E34" s="7">
        <f t="shared" si="0"/>
        <v>9.901545017337563</v>
      </c>
      <c r="F34" s="7">
        <f t="shared" si="0"/>
        <v>0.30743604455418966</v>
      </c>
      <c r="H34" s="7">
        <f>AVERAGE(H3:H32)</f>
        <v>0</v>
      </c>
      <c r="I34" s="7">
        <f t="shared" ref="I34:T34" si="1">AVERAGE(I3:I32)</f>
        <v>0</v>
      </c>
      <c r="J34" s="7">
        <f t="shared" si="1"/>
        <v>0.30759254265330332</v>
      </c>
      <c r="K34" s="7">
        <f t="shared" si="1"/>
        <v>6.6666666666666666E-2</v>
      </c>
      <c r="L34" s="7">
        <f t="shared" si="1"/>
        <v>11.470782906844921</v>
      </c>
      <c r="M34" s="7">
        <f t="shared" si="1"/>
        <v>0.30759254265330332</v>
      </c>
      <c r="O34" s="7">
        <f t="shared" si="1"/>
        <v>0</v>
      </c>
      <c r="P34" s="7">
        <f t="shared" si="1"/>
        <v>0</v>
      </c>
      <c r="Q34" s="7">
        <f t="shared" si="1"/>
        <v>0.30773792481671675</v>
      </c>
      <c r="R34" s="7">
        <f t="shared" si="1"/>
        <v>6.6666666666666666E-2</v>
      </c>
      <c r="S34" s="7">
        <f t="shared" si="1"/>
        <v>11.847344815833774</v>
      </c>
      <c r="T34" s="7">
        <f t="shared" si="1"/>
        <v>0.30773792481671675</v>
      </c>
    </row>
    <row r="38" spans="1:20" x14ac:dyDescent="0.25">
      <c r="A38">
        <f>A34</f>
        <v>0</v>
      </c>
      <c r="B38">
        <f t="shared" ref="B38:F38" si="2">B34</f>
        <v>0</v>
      </c>
      <c r="C38">
        <f t="shared" si="2"/>
        <v>0.30743604455418966</v>
      </c>
      <c r="D38">
        <f t="shared" si="2"/>
        <v>6.6666666666666666E-2</v>
      </c>
      <c r="E38">
        <f t="shared" si="2"/>
        <v>9.901545017337563</v>
      </c>
      <c r="F38">
        <f t="shared" si="2"/>
        <v>0.30743604455418966</v>
      </c>
    </row>
    <row r="39" spans="1:20" x14ac:dyDescent="0.25">
      <c r="A39">
        <f>H34</f>
        <v>0</v>
      </c>
      <c r="B39">
        <f t="shared" ref="B39:F39" si="3">I34</f>
        <v>0</v>
      </c>
      <c r="C39">
        <f t="shared" si="3"/>
        <v>0.30759254265330332</v>
      </c>
      <c r="D39">
        <f t="shared" si="3"/>
        <v>6.6666666666666666E-2</v>
      </c>
      <c r="E39">
        <f t="shared" si="3"/>
        <v>11.470782906844921</v>
      </c>
      <c r="F39">
        <f t="shared" si="3"/>
        <v>0.30759254265330332</v>
      </c>
    </row>
    <row r="40" spans="1:20" x14ac:dyDescent="0.25">
      <c r="A40">
        <f>O34</f>
        <v>0</v>
      </c>
      <c r="B40">
        <f t="shared" ref="B40:F40" si="4">P34</f>
        <v>0</v>
      </c>
      <c r="C40">
        <f t="shared" si="4"/>
        <v>0.30773792481671675</v>
      </c>
      <c r="D40">
        <f t="shared" si="4"/>
        <v>6.6666666666666666E-2</v>
      </c>
      <c r="E40">
        <f t="shared" si="4"/>
        <v>11.847344815833774</v>
      </c>
      <c r="F40">
        <f t="shared" si="4"/>
        <v>0.30773792481671675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DC131-02D6-4507-857F-CE19D44C6DFC}">
  <dimension ref="A1:T42"/>
  <sheetViews>
    <sheetView topLeftCell="A10" workbookViewId="0">
      <selection activeCell="H2" sqref="H2:M2"/>
    </sheetView>
  </sheetViews>
  <sheetFormatPr defaultRowHeight="13.8" x14ac:dyDescent="0.25"/>
  <sheetData>
    <row r="1" spans="1:20" x14ac:dyDescent="0.25">
      <c r="A1" s="13" t="s">
        <v>24</v>
      </c>
      <c r="B1" s="13"/>
      <c r="C1" s="13"/>
      <c r="D1" s="13"/>
      <c r="E1" s="13"/>
      <c r="F1" s="13"/>
      <c r="H1" s="13" t="s">
        <v>25</v>
      </c>
      <c r="I1" s="13"/>
      <c r="J1" s="13"/>
      <c r="K1" s="13"/>
      <c r="L1" s="13"/>
      <c r="M1" s="13"/>
      <c r="O1" s="13" t="s">
        <v>26</v>
      </c>
      <c r="P1" s="13"/>
      <c r="Q1" s="13"/>
      <c r="R1" s="13"/>
      <c r="S1" s="13"/>
      <c r="T1" s="13"/>
    </row>
    <row r="2" spans="1:20" s="11" customFormat="1" ht="60.75" customHeight="1" x14ac:dyDescent="0.25">
      <c r="A2" s="12" t="s">
        <v>33</v>
      </c>
      <c r="B2" s="12" t="s">
        <v>34</v>
      </c>
      <c r="C2" s="12" t="s">
        <v>35</v>
      </c>
      <c r="D2" s="12" t="s">
        <v>36</v>
      </c>
      <c r="E2" s="12" t="s">
        <v>37</v>
      </c>
      <c r="F2" s="12" t="s">
        <v>38</v>
      </c>
      <c r="H2" s="12" t="s">
        <v>33</v>
      </c>
      <c r="I2" s="12" t="s">
        <v>34</v>
      </c>
      <c r="J2" s="12" t="s">
        <v>35</v>
      </c>
      <c r="K2" s="12" t="s">
        <v>36</v>
      </c>
      <c r="L2" s="12" t="s">
        <v>37</v>
      </c>
      <c r="M2" s="12" t="s">
        <v>38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</row>
    <row r="3" spans="1:20" x14ac:dyDescent="0.25">
      <c r="A3">
        <v>0</v>
      </c>
      <c r="B3">
        <v>0</v>
      </c>
      <c r="C3">
        <v>0.31241500383673548</v>
      </c>
      <c r="D3">
        <v>0</v>
      </c>
      <c r="E3">
        <v>15.05940617307715</v>
      </c>
      <c r="F3">
        <v>0.31241500383673548</v>
      </c>
      <c r="H3">
        <v>0</v>
      </c>
      <c r="I3">
        <v>0</v>
      </c>
      <c r="J3">
        <v>0.31248611278733002</v>
      </c>
      <c r="K3">
        <v>0</v>
      </c>
      <c r="L3">
        <v>16.531451505808221</v>
      </c>
      <c r="M3">
        <v>0.31248611278733002</v>
      </c>
      <c r="O3">
        <v>0</v>
      </c>
      <c r="P3">
        <v>0</v>
      </c>
      <c r="Q3">
        <v>0.31241500383673548</v>
      </c>
      <c r="R3">
        <v>0</v>
      </c>
      <c r="S3">
        <v>15.00202006599798</v>
      </c>
      <c r="T3">
        <v>0.31241500383673548</v>
      </c>
    </row>
    <row r="4" spans="1:20" x14ac:dyDescent="0.25">
      <c r="A4">
        <v>0</v>
      </c>
      <c r="B4">
        <v>0</v>
      </c>
      <c r="C4">
        <v>0.30797323314409358</v>
      </c>
      <c r="D4">
        <v>0</v>
      </c>
      <c r="E4">
        <v>11.75645719229589</v>
      </c>
      <c r="F4">
        <v>0.30797323314409358</v>
      </c>
      <c r="H4">
        <v>0</v>
      </c>
      <c r="I4">
        <v>0</v>
      </c>
      <c r="J4">
        <v>0.30807100585338792</v>
      </c>
      <c r="K4">
        <v>0</v>
      </c>
      <c r="L4">
        <v>13.20101006236518</v>
      </c>
      <c r="M4">
        <v>0.30807100585338792</v>
      </c>
      <c r="O4">
        <v>0</v>
      </c>
      <c r="P4">
        <v>0</v>
      </c>
      <c r="Q4">
        <v>0.3086043862012226</v>
      </c>
      <c r="R4">
        <v>0</v>
      </c>
      <c r="S4">
        <v>13.3246183639703</v>
      </c>
      <c r="T4">
        <v>0.3086043862012226</v>
      </c>
    </row>
    <row r="5" spans="1:20" x14ac:dyDescent="0.25">
      <c r="A5">
        <v>0</v>
      </c>
      <c r="B5">
        <v>0</v>
      </c>
      <c r="C5">
        <v>0.29289705650739789</v>
      </c>
      <c r="D5">
        <v>0</v>
      </c>
      <c r="E5">
        <v>11.92536312714568</v>
      </c>
      <c r="F5">
        <v>0.29289705650739789</v>
      </c>
      <c r="H5">
        <v>0</v>
      </c>
      <c r="I5">
        <v>0</v>
      </c>
      <c r="J5">
        <v>0.294024424800438</v>
      </c>
      <c r="K5">
        <v>0</v>
      </c>
      <c r="L5">
        <v>12.54503000306407</v>
      </c>
      <c r="M5">
        <v>0.294024424800438</v>
      </c>
      <c r="O5">
        <v>0</v>
      </c>
      <c r="P5">
        <v>0</v>
      </c>
      <c r="Q5">
        <v>0.29415661209854649</v>
      </c>
      <c r="R5">
        <v>0</v>
      </c>
      <c r="S5">
        <v>14.55917913103953</v>
      </c>
      <c r="T5">
        <v>0.29415661209854649</v>
      </c>
    </row>
    <row r="6" spans="1:20" x14ac:dyDescent="0.25">
      <c r="A6">
        <v>0</v>
      </c>
      <c r="B6">
        <v>0</v>
      </c>
      <c r="C6">
        <v>0.31307479610633387</v>
      </c>
      <c r="D6">
        <v>0</v>
      </c>
      <c r="E6">
        <v>12.73633721735907</v>
      </c>
      <c r="F6">
        <v>0.31307479610633387</v>
      </c>
      <c r="H6">
        <v>0</v>
      </c>
      <c r="I6">
        <v>0</v>
      </c>
      <c r="J6">
        <v>0.31379675902858217</v>
      </c>
      <c r="K6">
        <v>0</v>
      </c>
      <c r="L6">
        <v>15.00962654062015</v>
      </c>
      <c r="M6">
        <v>0.31379675902858217</v>
      </c>
      <c r="O6">
        <v>0</v>
      </c>
      <c r="P6">
        <v>0</v>
      </c>
      <c r="Q6">
        <v>0.31400874160120312</v>
      </c>
      <c r="R6">
        <v>0</v>
      </c>
      <c r="S6">
        <v>14.042144358388359</v>
      </c>
      <c r="T6">
        <v>0.31400874160120312</v>
      </c>
    </row>
    <row r="7" spans="1:20" x14ac:dyDescent="0.25">
      <c r="A7">
        <v>0</v>
      </c>
      <c r="B7">
        <v>0</v>
      </c>
      <c r="C7">
        <v>0.30085658303479978</v>
      </c>
      <c r="D7">
        <v>0</v>
      </c>
      <c r="E7">
        <v>12.20948109345473</v>
      </c>
      <c r="F7">
        <v>0.30085658303479978</v>
      </c>
      <c r="H7">
        <v>0</v>
      </c>
      <c r="I7">
        <v>0</v>
      </c>
      <c r="J7">
        <v>0.3008284230844771</v>
      </c>
      <c r="K7">
        <v>0</v>
      </c>
      <c r="L7">
        <v>12.294533563968811</v>
      </c>
      <c r="M7">
        <v>0.3008284230844771</v>
      </c>
      <c r="O7">
        <v>0</v>
      </c>
      <c r="P7">
        <v>0</v>
      </c>
      <c r="Q7">
        <v>0.30126145965741319</v>
      </c>
      <c r="R7">
        <v>0</v>
      </c>
      <c r="S7">
        <v>14.708274315273471</v>
      </c>
      <c r="T7">
        <v>0.30126145965741319</v>
      </c>
    </row>
    <row r="8" spans="1:20" x14ac:dyDescent="0.25">
      <c r="A8">
        <v>0</v>
      </c>
      <c r="B8">
        <v>0</v>
      </c>
      <c r="C8">
        <v>0.30447633200330487</v>
      </c>
      <c r="D8">
        <v>0</v>
      </c>
      <c r="E8">
        <v>13.583077707206121</v>
      </c>
      <c r="F8">
        <v>0.30447633200330487</v>
      </c>
      <c r="H8">
        <v>0</v>
      </c>
      <c r="I8">
        <v>0</v>
      </c>
      <c r="J8">
        <v>0.30421772930084767</v>
      </c>
      <c r="K8">
        <v>0</v>
      </c>
      <c r="L8">
        <v>14.72865687472328</v>
      </c>
      <c r="M8">
        <v>0.30421772930084767</v>
      </c>
      <c r="O8">
        <v>0</v>
      </c>
      <c r="P8">
        <v>0</v>
      </c>
      <c r="Q8">
        <v>0.30459340652256672</v>
      </c>
      <c r="R8">
        <v>0</v>
      </c>
      <c r="S8">
        <v>13.76314798380961</v>
      </c>
      <c r="T8">
        <v>0.30459340652256672</v>
      </c>
    </row>
    <row r="9" spans="1:20" x14ac:dyDescent="0.25">
      <c r="A9">
        <v>0</v>
      </c>
      <c r="B9">
        <v>0</v>
      </c>
      <c r="C9">
        <v>0.28961945540109613</v>
      </c>
      <c r="D9">
        <v>0</v>
      </c>
      <c r="E9">
        <v>13.0903454063345</v>
      </c>
      <c r="F9">
        <v>0.28961945540109613</v>
      </c>
      <c r="H9">
        <v>0</v>
      </c>
      <c r="I9">
        <v>0</v>
      </c>
      <c r="J9">
        <v>0.28991918307208941</v>
      </c>
      <c r="K9">
        <v>0</v>
      </c>
      <c r="L9">
        <v>13.998412608419409</v>
      </c>
      <c r="M9">
        <v>0.28991918307208941</v>
      </c>
      <c r="O9">
        <v>0</v>
      </c>
      <c r="P9">
        <v>0</v>
      </c>
      <c r="Q9">
        <v>0.29034690217636372</v>
      </c>
      <c r="R9">
        <v>0</v>
      </c>
      <c r="S9">
        <v>13.576941236277539</v>
      </c>
      <c r="T9">
        <v>0.29034690217636372</v>
      </c>
    </row>
    <row r="10" spans="1:20" x14ac:dyDescent="0.25">
      <c r="A10">
        <v>0</v>
      </c>
      <c r="B10">
        <v>0</v>
      </c>
      <c r="C10">
        <v>0.31134871278998899</v>
      </c>
      <c r="D10">
        <v>0</v>
      </c>
      <c r="E10">
        <v>12.668859459319931</v>
      </c>
      <c r="F10">
        <v>0.31134871278998899</v>
      </c>
      <c r="H10">
        <v>0</v>
      </c>
      <c r="I10">
        <v>0</v>
      </c>
      <c r="J10">
        <v>0.31134833828664088</v>
      </c>
      <c r="K10">
        <v>0</v>
      </c>
      <c r="L10">
        <v>12.99743564451593</v>
      </c>
      <c r="M10">
        <v>0.31134833828664088</v>
      </c>
      <c r="O10">
        <v>0</v>
      </c>
      <c r="P10">
        <v>0</v>
      </c>
      <c r="Q10">
        <v>0.31134833828664088</v>
      </c>
      <c r="R10">
        <v>0</v>
      </c>
      <c r="S10">
        <v>12.69096552909218</v>
      </c>
      <c r="T10">
        <v>0.31134833828664088</v>
      </c>
    </row>
    <row r="11" spans="1:20" x14ac:dyDescent="0.25">
      <c r="A11">
        <v>0</v>
      </c>
      <c r="B11">
        <v>0</v>
      </c>
      <c r="C11">
        <v>0.30695239074108688</v>
      </c>
      <c r="D11">
        <v>0</v>
      </c>
      <c r="E11">
        <v>11.94929764821825</v>
      </c>
      <c r="F11">
        <v>0.30695239074108688</v>
      </c>
      <c r="H11">
        <v>0</v>
      </c>
      <c r="I11">
        <v>0</v>
      </c>
      <c r="J11">
        <v>0.3071827829175281</v>
      </c>
      <c r="K11">
        <v>0</v>
      </c>
      <c r="L11">
        <v>16.15067938027514</v>
      </c>
      <c r="M11">
        <v>0.3071827829175281</v>
      </c>
      <c r="O11">
        <v>0</v>
      </c>
      <c r="P11">
        <v>0</v>
      </c>
      <c r="Q11">
        <v>0.30761568432096031</v>
      </c>
      <c r="R11">
        <v>0</v>
      </c>
      <c r="S11">
        <v>13.630402737552499</v>
      </c>
      <c r="T11">
        <v>0.30761568432096031</v>
      </c>
    </row>
    <row r="12" spans="1:20" x14ac:dyDescent="0.25">
      <c r="A12">
        <v>0</v>
      </c>
      <c r="B12">
        <v>0</v>
      </c>
      <c r="C12">
        <v>0.32820949680602962</v>
      </c>
      <c r="D12">
        <v>0</v>
      </c>
      <c r="E12">
        <v>13.22065483573769</v>
      </c>
      <c r="F12">
        <v>0.32820949680602962</v>
      </c>
      <c r="H12">
        <v>0</v>
      </c>
      <c r="I12">
        <v>0</v>
      </c>
      <c r="J12">
        <v>0.32823663590340929</v>
      </c>
      <c r="K12">
        <v>0</v>
      </c>
      <c r="L12">
        <v>11.64092398012766</v>
      </c>
      <c r="M12">
        <v>0.32823663590340929</v>
      </c>
      <c r="O12">
        <v>0</v>
      </c>
      <c r="P12">
        <v>0</v>
      </c>
      <c r="Q12">
        <v>0.32857006853775272</v>
      </c>
      <c r="R12">
        <v>0</v>
      </c>
      <c r="S12">
        <v>14.050773730447821</v>
      </c>
      <c r="T12">
        <v>0.32857006853775272</v>
      </c>
    </row>
    <row r="13" spans="1:20" x14ac:dyDescent="0.25">
      <c r="A13">
        <v>0</v>
      </c>
      <c r="B13">
        <v>0</v>
      </c>
      <c r="C13">
        <v>0.29913596965108952</v>
      </c>
      <c r="D13">
        <v>0</v>
      </c>
      <c r="E13">
        <v>14.49137674618944</v>
      </c>
      <c r="F13">
        <v>0.29913596965108952</v>
      </c>
      <c r="H13">
        <v>0</v>
      </c>
      <c r="I13">
        <v>0</v>
      </c>
      <c r="J13">
        <v>0.29949547916536418</v>
      </c>
      <c r="K13">
        <v>0</v>
      </c>
      <c r="L13">
        <v>14.23610433604175</v>
      </c>
      <c r="M13">
        <v>0.29949547916536418</v>
      </c>
      <c r="O13">
        <v>0</v>
      </c>
      <c r="P13">
        <v>0</v>
      </c>
      <c r="Q13">
        <v>0.29919487580513171</v>
      </c>
      <c r="R13">
        <v>0</v>
      </c>
      <c r="S13">
        <v>14.35903263391438</v>
      </c>
      <c r="T13">
        <v>0.29919487580513171</v>
      </c>
    </row>
    <row r="14" spans="1:20" x14ac:dyDescent="0.25">
      <c r="A14">
        <v>0</v>
      </c>
      <c r="B14">
        <v>0</v>
      </c>
      <c r="C14">
        <v>0.28822096939825809</v>
      </c>
      <c r="D14">
        <v>0</v>
      </c>
      <c r="E14">
        <v>10.90216230190795</v>
      </c>
      <c r="F14">
        <v>0.28822096939825809</v>
      </c>
      <c r="H14">
        <v>0</v>
      </c>
      <c r="I14">
        <v>0</v>
      </c>
      <c r="J14">
        <v>0.2884133076755272</v>
      </c>
      <c r="K14">
        <v>0</v>
      </c>
      <c r="L14">
        <v>11.84342292864131</v>
      </c>
      <c r="M14">
        <v>0.2884133076755272</v>
      </c>
      <c r="O14">
        <v>0</v>
      </c>
      <c r="P14">
        <v>0</v>
      </c>
      <c r="Q14">
        <v>0.28984200846415359</v>
      </c>
      <c r="R14">
        <v>0</v>
      </c>
      <c r="S14">
        <v>12.97082974379142</v>
      </c>
      <c r="T14">
        <v>0.28984200846415359</v>
      </c>
    </row>
    <row r="15" spans="1:20" x14ac:dyDescent="0.25">
      <c r="A15">
        <v>0</v>
      </c>
      <c r="B15">
        <v>0</v>
      </c>
      <c r="C15">
        <v>0.31161263558806901</v>
      </c>
      <c r="D15">
        <v>0</v>
      </c>
      <c r="E15">
        <v>13.70870422135409</v>
      </c>
      <c r="F15">
        <v>0.31161263558806901</v>
      </c>
      <c r="H15">
        <v>0</v>
      </c>
      <c r="I15">
        <v>0</v>
      </c>
      <c r="J15">
        <v>0.31166888662587039</v>
      </c>
      <c r="K15">
        <v>0</v>
      </c>
      <c r="L15">
        <v>13.858010118499861</v>
      </c>
      <c r="M15">
        <v>0.31166888662587039</v>
      </c>
      <c r="O15">
        <v>0</v>
      </c>
      <c r="P15">
        <v>0</v>
      </c>
      <c r="Q15">
        <v>0.31146011338504598</v>
      </c>
      <c r="R15">
        <v>0</v>
      </c>
      <c r="S15">
        <v>11.32843031197762</v>
      </c>
      <c r="T15">
        <v>0.31146011338504598</v>
      </c>
    </row>
    <row r="16" spans="1:20" x14ac:dyDescent="0.25">
      <c r="A16">
        <v>0</v>
      </c>
      <c r="B16">
        <v>0</v>
      </c>
      <c r="C16">
        <v>0.310945105316979</v>
      </c>
      <c r="D16">
        <v>0</v>
      </c>
      <c r="E16">
        <v>11.92536312714568</v>
      </c>
      <c r="F16">
        <v>0.310945105316979</v>
      </c>
      <c r="H16">
        <v>0</v>
      </c>
      <c r="I16">
        <v>0</v>
      </c>
      <c r="J16">
        <v>0.31108047732205629</v>
      </c>
      <c r="K16">
        <v>0</v>
      </c>
      <c r="L16">
        <v>13.540064007726601</v>
      </c>
      <c r="M16">
        <v>0.31108047732205629</v>
      </c>
      <c r="O16">
        <v>0</v>
      </c>
      <c r="P16">
        <v>0</v>
      </c>
      <c r="Q16">
        <v>0.31087245103524141</v>
      </c>
      <c r="R16">
        <v>0</v>
      </c>
      <c r="S16">
        <v>13.78075073822507</v>
      </c>
      <c r="T16">
        <v>0.31087245103524141</v>
      </c>
    </row>
    <row r="17" spans="1:20" x14ac:dyDescent="0.25">
      <c r="A17">
        <v>0</v>
      </c>
      <c r="B17">
        <v>0</v>
      </c>
      <c r="C17">
        <v>0.30730672641814027</v>
      </c>
      <c r="D17">
        <v>0</v>
      </c>
      <c r="E17">
        <v>11.7108008753824</v>
      </c>
      <c r="F17">
        <v>0.30730672641814027</v>
      </c>
      <c r="H17">
        <v>0</v>
      </c>
      <c r="I17">
        <v>0</v>
      </c>
      <c r="J17">
        <v>0.3076296653333529</v>
      </c>
      <c r="K17">
        <v>0</v>
      </c>
      <c r="L17">
        <v>12.89271973720914</v>
      </c>
      <c r="M17">
        <v>0.3076296653333529</v>
      </c>
      <c r="O17">
        <v>0</v>
      </c>
      <c r="P17">
        <v>0</v>
      </c>
      <c r="Q17">
        <v>0.3075399212159603</v>
      </c>
      <c r="R17">
        <v>0</v>
      </c>
      <c r="S17">
        <v>12.8015150618506</v>
      </c>
      <c r="T17">
        <v>0.3075399212159603</v>
      </c>
    </row>
    <row r="18" spans="1:20" x14ac:dyDescent="0.25">
      <c r="A18">
        <v>0</v>
      </c>
      <c r="B18">
        <v>0</v>
      </c>
      <c r="C18">
        <v>0.29933525734870597</v>
      </c>
      <c r="D18">
        <v>0</v>
      </c>
      <c r="E18">
        <v>14.28035613801601</v>
      </c>
      <c r="F18">
        <v>0.29933525734870597</v>
      </c>
      <c r="H18">
        <v>0</v>
      </c>
      <c r="I18">
        <v>0</v>
      </c>
      <c r="J18">
        <v>0.29863604622256118</v>
      </c>
      <c r="K18">
        <v>0</v>
      </c>
      <c r="L18">
        <v>14.66818173992794</v>
      </c>
      <c r="M18">
        <v>0.29863604622256118</v>
      </c>
      <c r="O18">
        <v>0</v>
      </c>
      <c r="P18">
        <v>0</v>
      </c>
      <c r="Q18">
        <v>0.29983215060015111</v>
      </c>
      <c r="R18">
        <v>0</v>
      </c>
      <c r="S18">
        <v>13.576941236277531</v>
      </c>
      <c r="T18">
        <v>0.29983215060015111</v>
      </c>
    </row>
    <row r="19" spans="1:20" x14ac:dyDescent="0.25">
      <c r="A19">
        <v>0</v>
      </c>
      <c r="B19">
        <v>0</v>
      </c>
      <c r="C19">
        <v>0.30207871172558248</v>
      </c>
      <c r="D19">
        <v>0</v>
      </c>
      <c r="E19">
        <v>12.906255404703121</v>
      </c>
      <c r="F19">
        <v>0.30207871172558248</v>
      </c>
      <c r="H19">
        <v>0</v>
      </c>
      <c r="I19">
        <v>0</v>
      </c>
      <c r="J19">
        <v>0.30250465904974888</v>
      </c>
      <c r="K19">
        <v>0</v>
      </c>
      <c r="L19">
        <v>15.03181810545736</v>
      </c>
      <c r="M19">
        <v>0.30250465904974888</v>
      </c>
      <c r="O19">
        <v>0</v>
      </c>
      <c r="P19">
        <v>0</v>
      </c>
      <c r="Q19">
        <v>0.30246728060942302</v>
      </c>
      <c r="R19">
        <v>0</v>
      </c>
      <c r="S19">
        <v>14.34213964849631</v>
      </c>
      <c r="T19">
        <v>0.30246728060942302</v>
      </c>
    </row>
    <row r="20" spans="1:20" x14ac:dyDescent="0.25">
      <c r="A20">
        <v>0</v>
      </c>
      <c r="B20">
        <v>0</v>
      </c>
      <c r="C20">
        <v>0.31383794676421573</v>
      </c>
      <c r="D20">
        <v>0</v>
      </c>
      <c r="E20">
        <v>13.169228201704589</v>
      </c>
      <c r="F20">
        <v>0.31383794676421573</v>
      </c>
      <c r="H20">
        <v>0</v>
      </c>
      <c r="I20">
        <v>0</v>
      </c>
      <c r="J20">
        <v>0.31405074422796819</v>
      </c>
      <c r="K20">
        <v>0</v>
      </c>
      <c r="L20">
        <v>15.61196122635889</v>
      </c>
      <c r="M20">
        <v>0.31405074422796819</v>
      </c>
      <c r="O20">
        <v>0</v>
      </c>
      <c r="P20">
        <v>0</v>
      </c>
      <c r="Q20">
        <v>0.31407148340492269</v>
      </c>
      <c r="R20">
        <v>0</v>
      </c>
      <c r="S20">
        <v>14.88949192205596</v>
      </c>
      <c r="T20">
        <v>0.31407148340492269</v>
      </c>
    </row>
    <row r="21" spans="1:20" x14ac:dyDescent="0.25">
      <c r="A21">
        <v>0</v>
      </c>
      <c r="B21">
        <v>0</v>
      </c>
      <c r="C21">
        <v>0.30427071481860429</v>
      </c>
      <c r="D21">
        <v>0</v>
      </c>
      <c r="E21">
        <v>14.382529084175109</v>
      </c>
      <c r="F21">
        <v>0.30427071481860429</v>
      </c>
      <c r="H21">
        <v>0</v>
      </c>
      <c r="I21">
        <v>0</v>
      </c>
      <c r="J21">
        <v>0.30465163309408749</v>
      </c>
      <c r="K21">
        <v>0</v>
      </c>
      <c r="L21">
        <v>14.721111069179219</v>
      </c>
      <c r="M21">
        <v>0.30465163309408749</v>
      </c>
      <c r="O21">
        <v>0</v>
      </c>
      <c r="P21">
        <v>0</v>
      </c>
      <c r="Q21">
        <v>0.30427071481860429</v>
      </c>
      <c r="R21">
        <v>0</v>
      </c>
      <c r="S21">
        <v>15.476277056034879</v>
      </c>
      <c r="T21">
        <v>0.30427071481860429</v>
      </c>
    </row>
    <row r="22" spans="1:20" x14ac:dyDescent="0.25">
      <c r="A22">
        <v>0</v>
      </c>
      <c r="B22">
        <v>0</v>
      </c>
      <c r="C22">
        <v>0.33233887863285361</v>
      </c>
      <c r="D22">
        <v>0</v>
      </c>
      <c r="E22">
        <v>13.83318990172342</v>
      </c>
      <c r="F22">
        <v>0.33233887863285361</v>
      </c>
      <c r="H22">
        <v>0</v>
      </c>
      <c r="I22">
        <v>0</v>
      </c>
      <c r="J22">
        <v>0.33232071683630932</v>
      </c>
      <c r="K22">
        <v>0</v>
      </c>
      <c r="L22">
        <v>14.275075403575901</v>
      </c>
      <c r="M22">
        <v>0.33232071683630932</v>
      </c>
      <c r="O22">
        <v>0</v>
      </c>
      <c r="P22">
        <v>0</v>
      </c>
      <c r="Q22">
        <v>0.33277951709527998</v>
      </c>
      <c r="R22">
        <v>0</v>
      </c>
      <c r="S22">
        <v>14.050773730447821</v>
      </c>
      <c r="T22">
        <v>0.33277951709527998</v>
      </c>
    </row>
    <row r="23" spans="1:20" x14ac:dyDescent="0.25">
      <c r="A23">
        <v>0</v>
      </c>
      <c r="B23">
        <v>0</v>
      </c>
      <c r="C23">
        <v>0.30894268229110861</v>
      </c>
      <c r="D23">
        <v>0</v>
      </c>
      <c r="E23">
        <v>13.48014412809766</v>
      </c>
      <c r="F23">
        <v>0.30894268229110861</v>
      </c>
      <c r="H23">
        <v>0</v>
      </c>
      <c r="I23">
        <v>0</v>
      </c>
      <c r="J23">
        <v>0.30906593222738132</v>
      </c>
      <c r="K23">
        <v>0</v>
      </c>
      <c r="L23">
        <v>15.66312016596097</v>
      </c>
      <c r="M23">
        <v>0.30906593222738132</v>
      </c>
      <c r="O23">
        <v>0</v>
      </c>
      <c r="P23">
        <v>0</v>
      </c>
      <c r="Q23">
        <v>0.30930114705999351</v>
      </c>
      <c r="R23">
        <v>0</v>
      </c>
      <c r="S23">
        <v>13.891353316710971</v>
      </c>
      <c r="T23">
        <v>0.30930114705999351</v>
      </c>
    </row>
    <row r="24" spans="1:20" x14ac:dyDescent="0.25">
      <c r="A24">
        <v>0</v>
      </c>
      <c r="B24">
        <v>0</v>
      </c>
      <c r="C24">
        <v>0.30807897680598212</v>
      </c>
      <c r="D24">
        <v>0</v>
      </c>
      <c r="E24">
        <v>12.781124475457659</v>
      </c>
      <c r="F24">
        <v>0.30807897680598212</v>
      </c>
      <c r="H24">
        <v>0</v>
      </c>
      <c r="I24">
        <v>0</v>
      </c>
      <c r="J24">
        <v>0.30834385368201961</v>
      </c>
      <c r="K24">
        <v>0</v>
      </c>
      <c r="L24">
        <v>13.709688382875649</v>
      </c>
      <c r="M24">
        <v>0.30834385368201961</v>
      </c>
      <c r="O24">
        <v>0</v>
      </c>
      <c r="P24">
        <v>0</v>
      </c>
      <c r="Q24">
        <v>0.30782975328156409</v>
      </c>
      <c r="R24">
        <v>0</v>
      </c>
      <c r="S24">
        <v>13.251643694502979</v>
      </c>
      <c r="T24">
        <v>0.30782975328156409</v>
      </c>
    </row>
    <row r="25" spans="1:20" x14ac:dyDescent="0.25">
      <c r="A25">
        <v>0</v>
      </c>
      <c r="B25">
        <v>0</v>
      </c>
      <c r="C25">
        <v>0.31383717565057129</v>
      </c>
      <c r="D25">
        <v>0</v>
      </c>
      <c r="E25">
        <v>13.18007153676662</v>
      </c>
      <c r="F25">
        <v>0.31383717565057129</v>
      </c>
      <c r="H25">
        <v>0</v>
      </c>
      <c r="I25">
        <v>0</v>
      </c>
      <c r="J25">
        <v>0.31451631646076761</v>
      </c>
      <c r="K25">
        <v>0</v>
      </c>
      <c r="L25">
        <v>13.76630346574966</v>
      </c>
      <c r="M25">
        <v>0.31451631646076761</v>
      </c>
      <c r="O25">
        <v>0</v>
      </c>
      <c r="P25">
        <v>0</v>
      </c>
      <c r="Q25">
        <v>0.31350022074863809</v>
      </c>
      <c r="R25">
        <v>0</v>
      </c>
      <c r="S25">
        <v>14.0389069763607</v>
      </c>
      <c r="T25">
        <v>0.31350022074863809</v>
      </c>
    </row>
    <row r="26" spans="1:20" x14ac:dyDescent="0.25">
      <c r="A26">
        <v>0</v>
      </c>
      <c r="B26">
        <v>0</v>
      </c>
      <c r="C26">
        <v>0.3263676735277839</v>
      </c>
      <c r="D26">
        <v>0</v>
      </c>
      <c r="E26">
        <v>11.259916264596029</v>
      </c>
      <c r="F26">
        <v>0.3263676735277839</v>
      </c>
      <c r="H26">
        <v>0</v>
      </c>
      <c r="I26">
        <v>0</v>
      </c>
      <c r="J26">
        <v>0.32774618107806519</v>
      </c>
      <c r="K26">
        <v>0</v>
      </c>
      <c r="L26">
        <v>12.73490391710035</v>
      </c>
      <c r="M26">
        <v>0.32774618107806519</v>
      </c>
      <c r="O26">
        <v>0</v>
      </c>
      <c r="P26">
        <v>0</v>
      </c>
      <c r="Q26">
        <v>0.32669257776338723</v>
      </c>
      <c r="R26">
        <v>0</v>
      </c>
      <c r="S26">
        <v>13.00233079338493</v>
      </c>
      <c r="T26">
        <v>0.32669257776338723</v>
      </c>
    </row>
    <row r="27" spans="1:20" x14ac:dyDescent="0.25">
      <c r="A27">
        <v>0</v>
      </c>
      <c r="B27">
        <v>0</v>
      </c>
      <c r="C27">
        <v>0.31178414197250109</v>
      </c>
      <c r="D27">
        <v>0</v>
      </c>
      <c r="E27">
        <v>12.224097980160799</v>
      </c>
      <c r="F27">
        <v>0.31178414197250109</v>
      </c>
      <c r="H27">
        <v>0</v>
      </c>
      <c r="I27">
        <v>0</v>
      </c>
      <c r="J27">
        <v>0.31167319192985288</v>
      </c>
      <c r="K27">
        <v>0</v>
      </c>
      <c r="L27">
        <v>13.55810540681191</v>
      </c>
      <c r="M27">
        <v>0.31167319192985288</v>
      </c>
      <c r="O27">
        <v>0</v>
      </c>
      <c r="P27">
        <v>0</v>
      </c>
      <c r="Q27">
        <v>0.31161850559780419</v>
      </c>
      <c r="R27">
        <v>0</v>
      </c>
      <c r="S27">
        <v>13.60481198293123</v>
      </c>
      <c r="T27">
        <v>0.31161850559780419</v>
      </c>
    </row>
    <row r="28" spans="1:20" x14ac:dyDescent="0.25">
      <c r="A28">
        <v>0</v>
      </c>
      <c r="B28">
        <v>0</v>
      </c>
      <c r="C28">
        <v>0.30795945198583669</v>
      </c>
      <c r="D28">
        <v>0</v>
      </c>
      <c r="E28">
        <v>10.90216230190795</v>
      </c>
      <c r="F28">
        <v>0.30795945198583669</v>
      </c>
      <c r="H28">
        <v>0</v>
      </c>
      <c r="I28">
        <v>0</v>
      </c>
      <c r="J28">
        <v>0.30920739630861849</v>
      </c>
      <c r="K28">
        <v>0</v>
      </c>
      <c r="L28">
        <v>13.830722645215941</v>
      </c>
      <c r="M28">
        <v>0.30920739630861849</v>
      </c>
      <c r="O28">
        <v>0</v>
      </c>
      <c r="P28">
        <v>0</v>
      </c>
      <c r="Q28">
        <v>0.30867859953754923</v>
      </c>
      <c r="R28">
        <v>0</v>
      </c>
      <c r="S28">
        <v>13.62706753843136</v>
      </c>
      <c r="T28">
        <v>0.30867859953754923</v>
      </c>
    </row>
    <row r="29" spans="1:20" x14ac:dyDescent="0.25">
      <c r="A29">
        <v>0</v>
      </c>
      <c r="B29">
        <v>0</v>
      </c>
      <c r="C29">
        <v>0.30581471950940792</v>
      </c>
      <c r="D29">
        <v>0</v>
      </c>
      <c r="E29">
        <v>13.0384048104053</v>
      </c>
      <c r="F29">
        <v>0.30581471950940792</v>
      </c>
      <c r="H29">
        <v>0</v>
      </c>
      <c r="I29">
        <v>0</v>
      </c>
      <c r="J29">
        <v>0.30584630583614958</v>
      </c>
      <c r="K29">
        <v>0</v>
      </c>
      <c r="L29">
        <v>14.38517755654525</v>
      </c>
      <c r="M29">
        <v>0.30584630583614958</v>
      </c>
      <c r="O29">
        <v>0</v>
      </c>
      <c r="P29">
        <v>0</v>
      </c>
      <c r="Q29">
        <v>0.30583752863955532</v>
      </c>
      <c r="R29">
        <v>0</v>
      </c>
      <c r="S29">
        <v>13.816985594155151</v>
      </c>
      <c r="T29">
        <v>0.30583752863955532</v>
      </c>
    </row>
    <row r="30" spans="1:20" x14ac:dyDescent="0.25">
      <c r="A30">
        <v>0</v>
      </c>
      <c r="B30">
        <v>0</v>
      </c>
      <c r="C30">
        <v>0.30096322384489221</v>
      </c>
      <c r="D30">
        <v>0</v>
      </c>
      <c r="E30">
        <v>15.979898086569349</v>
      </c>
      <c r="F30">
        <v>0.30096322384489221</v>
      </c>
      <c r="H30">
        <v>0</v>
      </c>
      <c r="I30">
        <v>0</v>
      </c>
      <c r="J30">
        <v>0.30088034498566868</v>
      </c>
      <c r="K30">
        <v>0</v>
      </c>
      <c r="L30">
        <v>13.40149245420076</v>
      </c>
      <c r="M30">
        <v>0.30088034498566868</v>
      </c>
      <c r="O30">
        <v>0</v>
      </c>
      <c r="P30">
        <v>0</v>
      </c>
      <c r="Q30">
        <v>0.30094910540031611</v>
      </c>
      <c r="R30">
        <v>0</v>
      </c>
      <c r="S30">
        <v>15.36130518444631</v>
      </c>
      <c r="T30">
        <v>0.30094910540031611</v>
      </c>
    </row>
    <row r="31" spans="1:20" x14ac:dyDescent="0.25">
      <c r="A31">
        <v>0</v>
      </c>
      <c r="B31">
        <v>0</v>
      </c>
      <c r="C31">
        <v>0.31982871097348881</v>
      </c>
      <c r="D31">
        <v>0</v>
      </c>
      <c r="E31">
        <v>12.53281407232345</v>
      </c>
      <c r="F31">
        <v>0.31982871097348881</v>
      </c>
      <c r="H31">
        <v>0</v>
      </c>
      <c r="I31">
        <v>0</v>
      </c>
      <c r="J31">
        <v>0.32026012495508649</v>
      </c>
      <c r="K31">
        <v>0</v>
      </c>
      <c r="L31">
        <v>13.793718377097109</v>
      </c>
      <c r="M31">
        <v>0.32026012495508649</v>
      </c>
      <c r="O31">
        <v>0</v>
      </c>
      <c r="P31">
        <v>0</v>
      </c>
      <c r="Q31">
        <v>0.32046767432844409</v>
      </c>
      <c r="R31">
        <v>0</v>
      </c>
      <c r="S31">
        <v>14.782257997855121</v>
      </c>
      <c r="T31">
        <v>0.32046767432844409</v>
      </c>
    </row>
    <row r="32" spans="1:20" x14ac:dyDescent="0.25">
      <c r="A32">
        <v>0</v>
      </c>
      <c r="B32">
        <v>0</v>
      </c>
      <c r="C32">
        <v>0.31257013288494201</v>
      </c>
      <c r="D32">
        <v>0</v>
      </c>
      <c r="E32">
        <v>8.7505101892077448</v>
      </c>
      <c r="F32">
        <v>0.31257013288494201</v>
      </c>
      <c r="H32">
        <v>0</v>
      </c>
      <c r="I32">
        <v>0</v>
      </c>
      <c r="J32">
        <v>0.31269922516672749</v>
      </c>
      <c r="K32">
        <v>0</v>
      </c>
      <c r="L32">
        <v>13.53842268836695</v>
      </c>
      <c r="M32">
        <v>0.31269922516672749</v>
      </c>
      <c r="O32">
        <v>0</v>
      </c>
      <c r="P32">
        <v>0</v>
      </c>
      <c r="Q32">
        <v>0.31280989996795427</v>
      </c>
      <c r="R32">
        <v>0</v>
      </c>
      <c r="S32">
        <v>13.193203025065831</v>
      </c>
      <c r="T32">
        <v>0.31280989996795427</v>
      </c>
    </row>
    <row r="34" spans="1:20" s="7" customFormat="1" x14ac:dyDescent="0.25">
      <c r="A34" s="7">
        <f>AVERAGE(A3:A32)</f>
        <v>0</v>
      </c>
      <c r="B34" s="7">
        <f t="shared" ref="B34:T34" si="0">AVERAGE(B3:B32)</f>
        <v>0</v>
      </c>
      <c r="C34" s="7">
        <f t="shared" si="0"/>
        <v>0.30843509551599602</v>
      </c>
      <c r="D34" s="7">
        <f t="shared" si="0"/>
        <v>0</v>
      </c>
      <c r="E34" s="7">
        <f t="shared" si="0"/>
        <v>12.787946323598115</v>
      </c>
      <c r="F34" s="7">
        <f t="shared" si="0"/>
        <v>0.30843509551599602</v>
      </c>
      <c r="H34" s="7">
        <f t="shared" si="0"/>
        <v>0</v>
      </c>
      <c r="I34" s="7">
        <f t="shared" si="0"/>
        <v>0</v>
      </c>
      <c r="J34" s="7">
        <f t="shared" si="0"/>
        <v>0.30869339610726387</v>
      </c>
      <c r="K34" s="7">
        <f t="shared" si="0"/>
        <v>0</v>
      </c>
      <c r="L34" s="7">
        <f t="shared" si="0"/>
        <v>13.938596129881013</v>
      </c>
      <c r="M34" s="7">
        <f t="shared" si="0"/>
        <v>0.30869339610726387</v>
      </c>
      <c r="O34" s="7">
        <f t="shared" si="0"/>
        <v>0</v>
      </c>
      <c r="P34" s="7">
        <f t="shared" si="0"/>
        <v>0</v>
      </c>
      <c r="Q34" s="7">
        <f t="shared" si="0"/>
        <v>0.30876453773328422</v>
      </c>
      <c r="R34" s="7">
        <f t="shared" si="0"/>
        <v>0</v>
      </c>
      <c r="S34" s="7">
        <f t="shared" si="0"/>
        <v>13.849817187958848</v>
      </c>
      <c r="T34" s="7">
        <f t="shared" si="0"/>
        <v>0.30876453773328422</v>
      </c>
    </row>
    <row r="40" spans="1:20" x14ac:dyDescent="0.25">
      <c r="A40">
        <f>A34</f>
        <v>0</v>
      </c>
      <c r="B40">
        <f t="shared" ref="B40:F40" si="1">B34</f>
        <v>0</v>
      </c>
      <c r="C40">
        <f t="shared" si="1"/>
        <v>0.30843509551599602</v>
      </c>
      <c r="D40">
        <f t="shared" si="1"/>
        <v>0</v>
      </c>
      <c r="E40">
        <f t="shared" si="1"/>
        <v>12.787946323598115</v>
      </c>
      <c r="F40">
        <f t="shared" si="1"/>
        <v>0.30843509551599602</v>
      </c>
    </row>
    <row r="41" spans="1:20" x14ac:dyDescent="0.25">
      <c r="A41">
        <f>H34</f>
        <v>0</v>
      </c>
      <c r="B41">
        <f t="shared" ref="B41:F41" si="2">I34</f>
        <v>0</v>
      </c>
      <c r="C41">
        <f t="shared" si="2"/>
        <v>0.30869339610726387</v>
      </c>
      <c r="D41">
        <f t="shared" si="2"/>
        <v>0</v>
      </c>
      <c r="E41">
        <f t="shared" si="2"/>
        <v>13.938596129881013</v>
      </c>
      <c r="F41">
        <f t="shared" si="2"/>
        <v>0.30869339610726387</v>
      </c>
    </row>
    <row r="42" spans="1:20" x14ac:dyDescent="0.25">
      <c r="A42">
        <f>O34</f>
        <v>0</v>
      </c>
      <c r="B42">
        <f t="shared" ref="B42:F42" si="3">P34</f>
        <v>0</v>
      </c>
      <c r="C42">
        <f t="shared" si="3"/>
        <v>0.30876453773328422</v>
      </c>
      <c r="D42">
        <f t="shared" si="3"/>
        <v>0</v>
      </c>
      <c r="E42">
        <f t="shared" si="3"/>
        <v>13.849817187958848</v>
      </c>
      <c r="F42">
        <f t="shared" si="3"/>
        <v>0.30876453773328422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4DC04-AB31-42D5-ABCD-957FE6A60D45}">
  <dimension ref="A1:T39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13" t="s">
        <v>27</v>
      </c>
      <c r="B1" s="13"/>
      <c r="C1" s="13"/>
      <c r="D1" s="13"/>
      <c r="E1" s="13"/>
      <c r="F1" s="13"/>
      <c r="H1" s="13" t="s">
        <v>28</v>
      </c>
      <c r="I1" s="13"/>
      <c r="J1" s="13"/>
      <c r="K1" s="13"/>
      <c r="L1" s="13"/>
      <c r="M1" s="13"/>
      <c r="O1" s="13" t="s">
        <v>29</v>
      </c>
      <c r="P1" s="13"/>
      <c r="Q1" s="13"/>
      <c r="R1" s="13"/>
      <c r="S1" s="13"/>
      <c r="T1" s="13"/>
    </row>
    <row r="2" spans="1:20" s="11" customFormat="1" ht="60.75" customHeight="1" x14ac:dyDescent="0.25">
      <c r="A2" s="12" t="s">
        <v>33</v>
      </c>
      <c r="B2" s="12" t="s">
        <v>34</v>
      </c>
      <c r="C2" s="12" t="s">
        <v>35</v>
      </c>
      <c r="D2" s="12" t="s">
        <v>36</v>
      </c>
      <c r="E2" s="12" t="s">
        <v>37</v>
      </c>
      <c r="F2" s="12" t="s">
        <v>38</v>
      </c>
      <c r="H2" s="12" t="s">
        <v>33</v>
      </c>
      <c r="I2" s="12" t="s">
        <v>34</v>
      </c>
      <c r="J2" s="12" t="s">
        <v>35</v>
      </c>
      <c r="K2" s="12" t="s">
        <v>36</v>
      </c>
      <c r="L2" s="12" t="s">
        <v>37</v>
      </c>
      <c r="M2" s="12" t="s">
        <v>38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</row>
    <row r="3" spans="1:20" x14ac:dyDescent="0.25">
      <c r="A3">
        <v>0</v>
      </c>
      <c r="B3">
        <v>0</v>
      </c>
      <c r="C3">
        <v>0.31241500383673548</v>
      </c>
      <c r="D3">
        <v>0</v>
      </c>
      <c r="E3">
        <v>15.05940617307715</v>
      </c>
      <c r="F3">
        <v>0.31241500383673548</v>
      </c>
      <c r="H3">
        <v>0</v>
      </c>
      <c r="I3">
        <v>0</v>
      </c>
      <c r="J3">
        <v>0.31248611278733002</v>
      </c>
      <c r="K3">
        <v>0</v>
      </c>
      <c r="L3">
        <v>16.531451505808221</v>
      </c>
      <c r="M3">
        <v>0.31248611278733002</v>
      </c>
      <c r="O3">
        <v>0</v>
      </c>
      <c r="P3">
        <v>0</v>
      </c>
      <c r="Q3">
        <v>0.31241500383673548</v>
      </c>
      <c r="R3">
        <v>0</v>
      </c>
      <c r="S3">
        <v>15.00202006599798</v>
      </c>
      <c r="T3">
        <v>0.31241500383673548</v>
      </c>
    </row>
    <row r="4" spans="1:20" x14ac:dyDescent="0.25">
      <c r="A4">
        <v>0</v>
      </c>
      <c r="B4">
        <v>0</v>
      </c>
      <c r="C4">
        <v>0.30797323314409358</v>
      </c>
      <c r="D4">
        <v>0</v>
      </c>
      <c r="E4">
        <v>11.75645719229589</v>
      </c>
      <c r="F4">
        <v>0.30797323314409358</v>
      </c>
      <c r="H4">
        <v>0</v>
      </c>
      <c r="I4">
        <v>0</v>
      </c>
      <c r="J4">
        <v>0.30807100585338792</v>
      </c>
      <c r="K4">
        <v>0</v>
      </c>
      <c r="L4">
        <v>13.20101006236518</v>
      </c>
      <c r="M4">
        <v>0.30807100585338792</v>
      </c>
      <c r="O4">
        <v>0</v>
      </c>
      <c r="P4">
        <v>0</v>
      </c>
      <c r="Q4">
        <v>0.3086043862012226</v>
      </c>
      <c r="R4">
        <v>0</v>
      </c>
      <c r="S4">
        <v>13.3246183639703</v>
      </c>
      <c r="T4">
        <v>0.3086043862012226</v>
      </c>
    </row>
    <row r="5" spans="1:20" x14ac:dyDescent="0.25">
      <c r="A5">
        <v>0</v>
      </c>
      <c r="B5">
        <v>0</v>
      </c>
      <c r="C5">
        <v>0.29289705650739789</v>
      </c>
      <c r="D5">
        <v>0</v>
      </c>
      <c r="E5">
        <v>11.92536312714568</v>
      </c>
      <c r="F5">
        <v>0.29289705650739789</v>
      </c>
      <c r="H5">
        <v>0</v>
      </c>
      <c r="I5">
        <v>0</v>
      </c>
      <c r="J5">
        <v>0.294024424800438</v>
      </c>
      <c r="K5">
        <v>0</v>
      </c>
      <c r="L5">
        <v>12.54503000306407</v>
      </c>
      <c r="M5">
        <v>0.294024424800438</v>
      </c>
      <c r="O5">
        <v>0</v>
      </c>
      <c r="P5">
        <v>0</v>
      </c>
      <c r="Q5">
        <v>0.29415661209854649</v>
      </c>
      <c r="R5">
        <v>0</v>
      </c>
      <c r="S5">
        <v>14.55917913103953</v>
      </c>
      <c r="T5">
        <v>0.29415661209854649</v>
      </c>
    </row>
    <row r="6" spans="1:20" x14ac:dyDescent="0.25">
      <c r="A6">
        <v>0</v>
      </c>
      <c r="B6">
        <v>0</v>
      </c>
      <c r="C6">
        <v>0.31307479610633387</v>
      </c>
      <c r="D6">
        <v>0</v>
      </c>
      <c r="E6">
        <v>12.73633721735907</v>
      </c>
      <c r="F6">
        <v>0.31307479610633387</v>
      </c>
      <c r="H6">
        <v>0</v>
      </c>
      <c r="I6">
        <v>0</v>
      </c>
      <c r="J6">
        <v>0.31379675902858217</v>
      </c>
      <c r="K6">
        <v>0</v>
      </c>
      <c r="L6">
        <v>15.00962654062015</v>
      </c>
      <c r="M6">
        <v>0.31379675902858217</v>
      </c>
      <c r="O6">
        <v>0</v>
      </c>
      <c r="P6">
        <v>0</v>
      </c>
      <c r="Q6">
        <v>0.31400874160120312</v>
      </c>
      <c r="R6">
        <v>0</v>
      </c>
      <c r="S6">
        <v>14.042144358388359</v>
      </c>
      <c r="T6">
        <v>0.31400874160120312</v>
      </c>
    </row>
    <row r="7" spans="1:20" x14ac:dyDescent="0.25">
      <c r="A7">
        <v>0</v>
      </c>
      <c r="B7">
        <v>0</v>
      </c>
      <c r="C7">
        <v>0.30085658303479978</v>
      </c>
      <c r="D7">
        <v>0</v>
      </c>
      <c r="E7">
        <v>12.20948109345473</v>
      </c>
      <c r="F7">
        <v>0.30085658303479978</v>
      </c>
      <c r="H7">
        <v>0</v>
      </c>
      <c r="I7">
        <v>0</v>
      </c>
      <c r="J7">
        <v>0.3008284230844771</v>
      </c>
      <c r="K7">
        <v>0</v>
      </c>
      <c r="L7">
        <v>12.294533563968811</v>
      </c>
      <c r="M7">
        <v>0.3008284230844771</v>
      </c>
      <c r="O7">
        <v>0</v>
      </c>
      <c r="P7">
        <v>0</v>
      </c>
      <c r="Q7">
        <v>0.30126145965741319</v>
      </c>
      <c r="R7">
        <v>0</v>
      </c>
      <c r="S7">
        <v>14.708274315273471</v>
      </c>
      <c r="T7">
        <v>0.30126145965741319</v>
      </c>
    </row>
    <row r="8" spans="1:20" x14ac:dyDescent="0.25">
      <c r="A8">
        <v>0</v>
      </c>
      <c r="B8">
        <v>0</v>
      </c>
      <c r="C8">
        <v>0.30447633200330487</v>
      </c>
      <c r="D8">
        <v>0</v>
      </c>
      <c r="E8">
        <v>13.583077707206121</v>
      </c>
      <c r="F8">
        <v>0.30447633200330487</v>
      </c>
      <c r="H8">
        <v>0</v>
      </c>
      <c r="I8">
        <v>0</v>
      </c>
      <c r="J8">
        <v>0.30421772930084767</v>
      </c>
      <c r="K8">
        <v>0</v>
      </c>
      <c r="L8">
        <v>14.72865687472328</v>
      </c>
      <c r="M8">
        <v>0.30421772930084767</v>
      </c>
      <c r="O8">
        <v>0</v>
      </c>
      <c r="P8">
        <v>0</v>
      </c>
      <c r="Q8">
        <v>0.30459340652256672</v>
      </c>
      <c r="R8">
        <v>0</v>
      </c>
      <c r="S8">
        <v>13.76314798380961</v>
      </c>
      <c r="T8">
        <v>0.30459340652256672</v>
      </c>
    </row>
    <row r="9" spans="1:20" x14ac:dyDescent="0.25">
      <c r="A9">
        <v>0</v>
      </c>
      <c r="B9">
        <v>0</v>
      </c>
      <c r="C9">
        <v>0.28961945540109613</v>
      </c>
      <c r="D9">
        <v>0</v>
      </c>
      <c r="E9">
        <v>13.0903454063345</v>
      </c>
      <c r="F9">
        <v>0.28961945540109613</v>
      </c>
      <c r="H9">
        <v>0</v>
      </c>
      <c r="I9">
        <v>0</v>
      </c>
      <c r="J9">
        <v>0.28991918307208941</v>
      </c>
      <c r="K9">
        <v>0</v>
      </c>
      <c r="L9">
        <v>13.998412608419409</v>
      </c>
      <c r="M9">
        <v>0.28991918307208941</v>
      </c>
      <c r="O9">
        <v>0</v>
      </c>
      <c r="P9">
        <v>0</v>
      </c>
      <c r="Q9">
        <v>0.29034690217636372</v>
      </c>
      <c r="R9">
        <v>0</v>
      </c>
      <c r="S9">
        <v>13.576941236277539</v>
      </c>
      <c r="T9">
        <v>0.29034690217636372</v>
      </c>
    </row>
    <row r="10" spans="1:20" x14ac:dyDescent="0.25">
      <c r="A10">
        <v>0</v>
      </c>
      <c r="B10">
        <v>0</v>
      </c>
      <c r="C10">
        <v>0.31134871278998899</v>
      </c>
      <c r="D10">
        <v>0</v>
      </c>
      <c r="E10">
        <v>12.668859459319931</v>
      </c>
      <c r="F10">
        <v>0.31134871278998899</v>
      </c>
      <c r="H10">
        <v>0</v>
      </c>
      <c r="I10">
        <v>0</v>
      </c>
      <c r="J10">
        <v>0.31134833828664088</v>
      </c>
      <c r="K10">
        <v>0</v>
      </c>
      <c r="L10">
        <v>12.99743564451593</v>
      </c>
      <c r="M10">
        <v>0.31134833828664088</v>
      </c>
      <c r="O10">
        <v>0</v>
      </c>
      <c r="P10">
        <v>0</v>
      </c>
      <c r="Q10">
        <v>0.31134833828664088</v>
      </c>
      <c r="R10">
        <v>0</v>
      </c>
      <c r="S10">
        <v>12.69096552909218</v>
      </c>
      <c r="T10">
        <v>0.31134833828664088</v>
      </c>
    </row>
    <row r="11" spans="1:20" x14ac:dyDescent="0.25">
      <c r="A11">
        <v>0</v>
      </c>
      <c r="B11">
        <v>0</v>
      </c>
      <c r="C11">
        <v>0.30695239074108688</v>
      </c>
      <c r="D11">
        <v>0</v>
      </c>
      <c r="E11">
        <v>11.94929764821825</v>
      </c>
      <c r="F11">
        <v>0.30695239074108688</v>
      </c>
      <c r="H11">
        <v>0</v>
      </c>
      <c r="I11">
        <v>0</v>
      </c>
      <c r="J11">
        <v>0.3071827829175281</v>
      </c>
      <c r="K11">
        <v>0</v>
      </c>
      <c r="L11">
        <v>16.15067938027514</v>
      </c>
      <c r="M11">
        <v>0.3071827829175281</v>
      </c>
      <c r="O11">
        <v>0</v>
      </c>
      <c r="P11">
        <v>0</v>
      </c>
      <c r="Q11">
        <v>0.30761568432096031</v>
      </c>
      <c r="R11">
        <v>0</v>
      </c>
      <c r="S11">
        <v>13.630402737552499</v>
      </c>
      <c r="T11">
        <v>0.30761568432096031</v>
      </c>
    </row>
    <row r="12" spans="1:20" x14ac:dyDescent="0.25">
      <c r="A12">
        <v>0</v>
      </c>
      <c r="B12">
        <v>0</v>
      </c>
      <c r="C12">
        <v>0.32820949680602962</v>
      </c>
      <c r="D12">
        <v>0</v>
      </c>
      <c r="E12">
        <v>13.22065483573769</v>
      </c>
      <c r="F12">
        <v>0.32820949680602962</v>
      </c>
      <c r="H12">
        <v>0</v>
      </c>
      <c r="I12">
        <v>0</v>
      </c>
      <c r="J12">
        <v>0.32823663590340929</v>
      </c>
      <c r="K12">
        <v>0</v>
      </c>
      <c r="L12">
        <v>11.64092398012766</v>
      </c>
      <c r="M12">
        <v>0.32823663590340929</v>
      </c>
      <c r="O12">
        <v>0</v>
      </c>
      <c r="P12">
        <v>0</v>
      </c>
      <c r="Q12">
        <v>0.32857006853775272</v>
      </c>
      <c r="R12">
        <v>0</v>
      </c>
      <c r="S12">
        <v>14.050773730447821</v>
      </c>
      <c r="T12">
        <v>0.32857006853775272</v>
      </c>
    </row>
    <row r="13" spans="1:20" x14ac:dyDescent="0.25">
      <c r="A13">
        <v>0</v>
      </c>
      <c r="B13">
        <v>0</v>
      </c>
      <c r="C13">
        <v>0.29913596965108952</v>
      </c>
      <c r="D13">
        <v>0</v>
      </c>
      <c r="E13">
        <v>14.49137674618944</v>
      </c>
      <c r="F13">
        <v>0.29913596965108952</v>
      </c>
      <c r="H13">
        <v>0</v>
      </c>
      <c r="I13">
        <v>0</v>
      </c>
      <c r="J13">
        <v>0.29949547916536418</v>
      </c>
      <c r="K13">
        <v>0</v>
      </c>
      <c r="L13">
        <v>14.23610433604175</v>
      </c>
      <c r="M13">
        <v>0.29949547916536418</v>
      </c>
      <c r="O13">
        <v>0</v>
      </c>
      <c r="P13">
        <v>0</v>
      </c>
      <c r="Q13">
        <v>0.29919487580513171</v>
      </c>
      <c r="R13">
        <v>0</v>
      </c>
      <c r="S13">
        <v>14.35903263391438</v>
      </c>
      <c r="T13">
        <v>0.29919487580513171</v>
      </c>
    </row>
    <row r="14" spans="1:20" x14ac:dyDescent="0.25">
      <c r="A14">
        <v>0</v>
      </c>
      <c r="B14">
        <v>0</v>
      </c>
      <c r="C14">
        <v>0.28822096939825809</v>
      </c>
      <c r="D14">
        <v>0</v>
      </c>
      <c r="E14">
        <v>10.90216230190795</v>
      </c>
      <c r="F14">
        <v>0.28822096939825809</v>
      </c>
      <c r="H14">
        <v>0</v>
      </c>
      <c r="I14">
        <v>0</v>
      </c>
      <c r="J14">
        <v>0.2884133076755272</v>
      </c>
      <c r="K14">
        <v>0</v>
      </c>
      <c r="L14">
        <v>11.84342292864131</v>
      </c>
      <c r="M14">
        <v>0.2884133076755272</v>
      </c>
      <c r="O14">
        <v>0</v>
      </c>
      <c r="P14">
        <v>0</v>
      </c>
      <c r="Q14">
        <v>0.28984200846415359</v>
      </c>
      <c r="R14">
        <v>0</v>
      </c>
      <c r="S14">
        <v>12.97082974379142</v>
      </c>
      <c r="T14">
        <v>0.28984200846415359</v>
      </c>
    </row>
    <row r="15" spans="1:20" x14ac:dyDescent="0.25">
      <c r="A15">
        <v>0</v>
      </c>
      <c r="B15">
        <v>0</v>
      </c>
      <c r="C15">
        <v>0.31161263558806901</v>
      </c>
      <c r="D15">
        <v>0</v>
      </c>
      <c r="E15">
        <v>13.70870422135409</v>
      </c>
      <c r="F15">
        <v>0.31161263558806901</v>
      </c>
      <c r="H15">
        <v>0</v>
      </c>
      <c r="I15">
        <v>0</v>
      </c>
      <c r="J15">
        <v>0.31166888662587039</v>
      </c>
      <c r="K15">
        <v>0</v>
      </c>
      <c r="L15">
        <v>13.858010118499861</v>
      </c>
      <c r="M15">
        <v>0.31166888662587039</v>
      </c>
      <c r="O15">
        <v>0</v>
      </c>
      <c r="P15">
        <v>0</v>
      </c>
      <c r="Q15">
        <v>0.31146011338504598</v>
      </c>
      <c r="R15">
        <v>0</v>
      </c>
      <c r="S15">
        <v>11.32843031197762</v>
      </c>
      <c r="T15">
        <v>0.31146011338504598</v>
      </c>
    </row>
    <row r="16" spans="1:20" x14ac:dyDescent="0.25">
      <c r="A16">
        <v>0</v>
      </c>
      <c r="B16">
        <v>0</v>
      </c>
      <c r="C16">
        <v>0.310945105316979</v>
      </c>
      <c r="D16">
        <v>0</v>
      </c>
      <c r="E16">
        <v>11.92536312714568</v>
      </c>
      <c r="F16">
        <v>0.310945105316979</v>
      </c>
      <c r="H16">
        <v>0</v>
      </c>
      <c r="I16">
        <v>0</v>
      </c>
      <c r="J16">
        <v>0.31108047732205629</v>
      </c>
      <c r="K16">
        <v>0</v>
      </c>
      <c r="L16">
        <v>13.540064007726601</v>
      </c>
      <c r="M16">
        <v>0.31108047732205629</v>
      </c>
      <c r="O16">
        <v>0</v>
      </c>
      <c r="P16">
        <v>0</v>
      </c>
      <c r="Q16">
        <v>0.31087245103524141</v>
      </c>
      <c r="R16">
        <v>0</v>
      </c>
      <c r="S16">
        <v>13.78075073822507</v>
      </c>
      <c r="T16">
        <v>0.31087245103524141</v>
      </c>
    </row>
    <row r="17" spans="1:20" x14ac:dyDescent="0.25">
      <c r="A17">
        <v>0</v>
      </c>
      <c r="B17">
        <v>0</v>
      </c>
      <c r="C17">
        <v>0.30730672641814027</v>
      </c>
      <c r="D17">
        <v>0</v>
      </c>
      <c r="E17">
        <v>11.7108008753824</v>
      </c>
      <c r="F17">
        <v>0.30730672641814027</v>
      </c>
      <c r="H17">
        <v>0</v>
      </c>
      <c r="I17">
        <v>0</v>
      </c>
      <c r="J17">
        <v>0.3076296653333529</v>
      </c>
      <c r="K17">
        <v>0</v>
      </c>
      <c r="L17">
        <v>12.89271973720914</v>
      </c>
      <c r="M17">
        <v>0.3076296653333529</v>
      </c>
      <c r="O17">
        <v>0</v>
      </c>
      <c r="P17">
        <v>0</v>
      </c>
      <c r="Q17">
        <v>0.3075399212159603</v>
      </c>
      <c r="R17">
        <v>0</v>
      </c>
      <c r="S17">
        <v>12.8015150618506</v>
      </c>
      <c r="T17">
        <v>0.3075399212159603</v>
      </c>
    </row>
    <row r="18" spans="1:20" x14ac:dyDescent="0.25">
      <c r="A18">
        <v>0</v>
      </c>
      <c r="B18">
        <v>0</v>
      </c>
      <c r="C18">
        <v>0.29933525734870597</v>
      </c>
      <c r="D18">
        <v>0</v>
      </c>
      <c r="E18">
        <v>14.28035613801601</v>
      </c>
      <c r="F18">
        <v>0.29933525734870597</v>
      </c>
      <c r="H18">
        <v>0</v>
      </c>
      <c r="I18">
        <v>0</v>
      </c>
      <c r="J18">
        <v>0.29863604622256118</v>
      </c>
      <c r="K18">
        <v>0</v>
      </c>
      <c r="L18">
        <v>14.66818173992794</v>
      </c>
      <c r="M18">
        <v>0.29863604622256118</v>
      </c>
      <c r="O18">
        <v>0</v>
      </c>
      <c r="P18">
        <v>0</v>
      </c>
      <c r="Q18">
        <v>0.29983215060015111</v>
      </c>
      <c r="R18">
        <v>0</v>
      </c>
      <c r="S18">
        <v>13.576941236277531</v>
      </c>
      <c r="T18">
        <v>0.29983215060015111</v>
      </c>
    </row>
    <row r="19" spans="1:20" x14ac:dyDescent="0.25">
      <c r="A19">
        <v>0</v>
      </c>
      <c r="B19">
        <v>0</v>
      </c>
      <c r="C19">
        <v>0.30207871172558248</v>
      </c>
      <c r="D19">
        <v>0</v>
      </c>
      <c r="E19">
        <v>12.906255404703121</v>
      </c>
      <c r="F19">
        <v>0.30207871172558248</v>
      </c>
      <c r="H19">
        <v>0</v>
      </c>
      <c r="I19">
        <v>0</v>
      </c>
      <c r="J19">
        <v>0.30250465904974888</v>
      </c>
      <c r="K19">
        <v>0</v>
      </c>
      <c r="L19">
        <v>15.03181810545736</v>
      </c>
      <c r="M19">
        <v>0.30250465904974888</v>
      </c>
      <c r="O19">
        <v>0</v>
      </c>
      <c r="P19">
        <v>0</v>
      </c>
      <c r="Q19">
        <v>0.30246728060942302</v>
      </c>
      <c r="R19">
        <v>0</v>
      </c>
      <c r="S19">
        <v>14.34213964849631</v>
      </c>
      <c r="T19">
        <v>0.30246728060942302</v>
      </c>
    </row>
    <row r="20" spans="1:20" x14ac:dyDescent="0.25">
      <c r="A20">
        <v>0</v>
      </c>
      <c r="B20">
        <v>0</v>
      </c>
      <c r="C20">
        <v>0.31383794676421573</v>
      </c>
      <c r="D20">
        <v>0</v>
      </c>
      <c r="E20">
        <v>13.169228201704589</v>
      </c>
      <c r="F20">
        <v>0.31383794676421573</v>
      </c>
      <c r="H20">
        <v>0</v>
      </c>
      <c r="I20">
        <v>0</v>
      </c>
      <c r="J20">
        <v>0.31405074422796819</v>
      </c>
      <c r="K20">
        <v>0</v>
      </c>
      <c r="L20">
        <v>15.61196122635889</v>
      </c>
      <c r="M20">
        <v>0.31405074422796819</v>
      </c>
      <c r="O20">
        <v>0</v>
      </c>
      <c r="P20">
        <v>0</v>
      </c>
      <c r="Q20">
        <v>0.31407148340492269</v>
      </c>
      <c r="R20">
        <v>0</v>
      </c>
      <c r="S20">
        <v>14.88949192205596</v>
      </c>
      <c r="T20">
        <v>0.31407148340492269</v>
      </c>
    </row>
    <row r="21" spans="1:20" x14ac:dyDescent="0.25">
      <c r="A21">
        <v>0</v>
      </c>
      <c r="B21">
        <v>0</v>
      </c>
      <c r="C21">
        <v>0.30427071481860429</v>
      </c>
      <c r="D21">
        <v>0</v>
      </c>
      <c r="E21">
        <v>14.382529084175109</v>
      </c>
      <c r="F21">
        <v>0.30427071481860429</v>
      </c>
      <c r="H21">
        <v>0</v>
      </c>
      <c r="I21">
        <v>0</v>
      </c>
      <c r="J21">
        <v>0.30465163309408749</v>
      </c>
      <c r="K21">
        <v>0</v>
      </c>
      <c r="L21">
        <v>14.721111069179219</v>
      </c>
      <c r="M21">
        <v>0.30465163309408749</v>
      </c>
      <c r="O21">
        <v>0</v>
      </c>
      <c r="P21">
        <v>0</v>
      </c>
      <c r="Q21">
        <v>0.30427071481860429</v>
      </c>
      <c r="R21">
        <v>0</v>
      </c>
      <c r="S21">
        <v>15.476277056034879</v>
      </c>
      <c r="T21">
        <v>0.30427071481860429</v>
      </c>
    </row>
    <row r="22" spans="1:20" x14ac:dyDescent="0.25">
      <c r="A22">
        <v>0</v>
      </c>
      <c r="B22">
        <v>0</v>
      </c>
      <c r="C22">
        <v>0.33233887863285361</v>
      </c>
      <c r="D22">
        <v>0</v>
      </c>
      <c r="E22">
        <v>13.83318990172342</v>
      </c>
      <c r="F22">
        <v>0.33233887863285361</v>
      </c>
      <c r="H22">
        <v>0</v>
      </c>
      <c r="I22">
        <v>0</v>
      </c>
      <c r="J22">
        <v>0.33232071683630932</v>
      </c>
      <c r="K22">
        <v>0</v>
      </c>
      <c r="L22">
        <v>14.275075403575901</v>
      </c>
      <c r="M22">
        <v>0.33232071683630932</v>
      </c>
      <c r="O22">
        <v>0</v>
      </c>
      <c r="P22">
        <v>0</v>
      </c>
      <c r="Q22">
        <v>0.33277951709527998</v>
      </c>
      <c r="R22">
        <v>0</v>
      </c>
      <c r="S22">
        <v>14.050773730447821</v>
      </c>
      <c r="T22">
        <v>0.33277951709527998</v>
      </c>
    </row>
    <row r="23" spans="1:20" x14ac:dyDescent="0.25">
      <c r="A23">
        <v>0</v>
      </c>
      <c r="B23">
        <v>0</v>
      </c>
      <c r="C23">
        <v>0.30894268229110861</v>
      </c>
      <c r="D23">
        <v>0</v>
      </c>
      <c r="E23">
        <v>13.48014412809766</v>
      </c>
      <c r="F23">
        <v>0.30894268229110861</v>
      </c>
      <c r="H23">
        <v>0</v>
      </c>
      <c r="I23">
        <v>0</v>
      </c>
      <c r="J23">
        <v>0.30906593222738132</v>
      </c>
      <c r="K23">
        <v>0</v>
      </c>
      <c r="L23">
        <v>15.66312016596097</v>
      </c>
      <c r="M23">
        <v>0.30906593222738132</v>
      </c>
      <c r="O23">
        <v>0</v>
      </c>
      <c r="P23">
        <v>0</v>
      </c>
      <c r="Q23">
        <v>0.30930114705999351</v>
      </c>
      <c r="R23">
        <v>0</v>
      </c>
      <c r="S23">
        <v>13.891353316710971</v>
      </c>
      <c r="T23">
        <v>0.30930114705999351</v>
      </c>
    </row>
    <row r="24" spans="1:20" x14ac:dyDescent="0.25">
      <c r="A24">
        <v>0</v>
      </c>
      <c r="B24">
        <v>0</v>
      </c>
      <c r="C24">
        <v>0.30807897680598212</v>
      </c>
      <c r="D24">
        <v>0</v>
      </c>
      <c r="E24">
        <v>12.781124475457659</v>
      </c>
      <c r="F24">
        <v>0.30807897680598212</v>
      </c>
      <c r="H24">
        <v>0</v>
      </c>
      <c r="I24">
        <v>0</v>
      </c>
      <c r="J24">
        <v>0.30834385368201961</v>
      </c>
      <c r="K24">
        <v>0</v>
      </c>
      <c r="L24">
        <v>13.709688382875649</v>
      </c>
      <c r="M24">
        <v>0.30834385368201961</v>
      </c>
      <c r="O24">
        <v>0</v>
      </c>
      <c r="P24">
        <v>0</v>
      </c>
      <c r="Q24">
        <v>0.30782975328156409</v>
      </c>
      <c r="R24">
        <v>0</v>
      </c>
      <c r="S24">
        <v>13.251643694502979</v>
      </c>
      <c r="T24">
        <v>0.30782975328156409</v>
      </c>
    </row>
    <row r="25" spans="1:20" x14ac:dyDescent="0.25">
      <c r="A25">
        <v>0</v>
      </c>
      <c r="B25">
        <v>0</v>
      </c>
      <c r="C25">
        <v>0.31383717565057129</v>
      </c>
      <c r="D25">
        <v>0</v>
      </c>
      <c r="E25">
        <v>13.18007153676662</v>
      </c>
      <c r="F25">
        <v>0.31383717565057129</v>
      </c>
      <c r="H25">
        <v>0</v>
      </c>
      <c r="I25">
        <v>0</v>
      </c>
      <c r="J25">
        <v>0.31451631646076761</v>
      </c>
      <c r="K25">
        <v>0</v>
      </c>
      <c r="L25">
        <v>13.76630346574966</v>
      </c>
      <c r="M25">
        <v>0.31451631646076761</v>
      </c>
      <c r="O25">
        <v>0</v>
      </c>
      <c r="P25">
        <v>0</v>
      </c>
      <c r="Q25">
        <v>0.31350022074863809</v>
      </c>
      <c r="R25">
        <v>0</v>
      </c>
      <c r="S25">
        <v>14.0389069763607</v>
      </c>
      <c r="T25">
        <v>0.31350022074863809</v>
      </c>
    </row>
    <row r="26" spans="1:20" x14ac:dyDescent="0.25">
      <c r="A26">
        <v>0</v>
      </c>
      <c r="B26">
        <v>0</v>
      </c>
      <c r="C26">
        <v>0.3263676735277839</v>
      </c>
      <c r="D26">
        <v>0</v>
      </c>
      <c r="E26">
        <v>11.259916264596029</v>
      </c>
      <c r="F26">
        <v>0.3263676735277839</v>
      </c>
      <c r="H26">
        <v>0</v>
      </c>
      <c r="I26">
        <v>0</v>
      </c>
      <c r="J26">
        <v>0.32774618107806519</v>
      </c>
      <c r="K26">
        <v>0</v>
      </c>
      <c r="L26">
        <v>12.73490391710035</v>
      </c>
      <c r="M26">
        <v>0.32774618107806519</v>
      </c>
      <c r="O26">
        <v>0</v>
      </c>
      <c r="P26">
        <v>0</v>
      </c>
      <c r="Q26">
        <v>0.32669257776338723</v>
      </c>
      <c r="R26">
        <v>0</v>
      </c>
      <c r="S26">
        <v>13.00233079338493</v>
      </c>
      <c r="T26">
        <v>0.32669257776338723</v>
      </c>
    </row>
    <row r="27" spans="1:20" x14ac:dyDescent="0.25">
      <c r="A27">
        <v>0</v>
      </c>
      <c r="B27">
        <v>0</v>
      </c>
      <c r="C27">
        <v>0.31178414197250109</v>
      </c>
      <c r="D27">
        <v>0</v>
      </c>
      <c r="E27">
        <v>12.224097980160799</v>
      </c>
      <c r="F27">
        <v>0.31178414197250109</v>
      </c>
      <c r="H27">
        <v>0</v>
      </c>
      <c r="I27">
        <v>0</v>
      </c>
      <c r="J27">
        <v>0.31167319192985288</v>
      </c>
      <c r="K27">
        <v>0</v>
      </c>
      <c r="L27">
        <v>13.55810540681191</v>
      </c>
      <c r="M27">
        <v>0.31167319192985288</v>
      </c>
      <c r="O27">
        <v>0</v>
      </c>
      <c r="P27">
        <v>0</v>
      </c>
      <c r="Q27">
        <v>0.31161850559780419</v>
      </c>
      <c r="R27">
        <v>0</v>
      </c>
      <c r="S27">
        <v>13.60481198293123</v>
      </c>
      <c r="T27">
        <v>0.31161850559780419</v>
      </c>
    </row>
    <row r="28" spans="1:20" x14ac:dyDescent="0.25">
      <c r="A28">
        <v>0</v>
      </c>
      <c r="B28">
        <v>0</v>
      </c>
      <c r="C28">
        <v>0.30795945198583669</v>
      </c>
      <c r="D28">
        <v>0</v>
      </c>
      <c r="E28">
        <v>10.90216230190795</v>
      </c>
      <c r="F28">
        <v>0.30795945198583669</v>
      </c>
      <c r="H28">
        <v>0</v>
      </c>
      <c r="I28">
        <v>0</v>
      </c>
      <c r="J28">
        <v>0.30920739630861849</v>
      </c>
      <c r="K28">
        <v>0</v>
      </c>
      <c r="L28">
        <v>13.830722645215941</v>
      </c>
      <c r="M28">
        <v>0.30920739630861849</v>
      </c>
      <c r="O28">
        <v>0</v>
      </c>
      <c r="P28">
        <v>0</v>
      </c>
      <c r="Q28">
        <v>0.30867859953754923</v>
      </c>
      <c r="R28">
        <v>0</v>
      </c>
      <c r="S28">
        <v>13.62706753843136</v>
      </c>
      <c r="T28">
        <v>0.30867859953754923</v>
      </c>
    </row>
    <row r="29" spans="1:20" x14ac:dyDescent="0.25">
      <c r="A29">
        <v>0</v>
      </c>
      <c r="B29">
        <v>0</v>
      </c>
      <c r="C29">
        <v>0.30581471950940792</v>
      </c>
      <c r="D29">
        <v>0</v>
      </c>
      <c r="E29">
        <v>13.0384048104053</v>
      </c>
      <c r="F29">
        <v>0.30581471950940792</v>
      </c>
      <c r="H29">
        <v>0</v>
      </c>
      <c r="I29">
        <v>0</v>
      </c>
      <c r="J29">
        <v>0.30584630583614958</v>
      </c>
      <c r="K29">
        <v>0</v>
      </c>
      <c r="L29">
        <v>14.38517755654525</v>
      </c>
      <c r="M29">
        <v>0.30584630583614958</v>
      </c>
      <c r="O29">
        <v>0</v>
      </c>
      <c r="P29">
        <v>0</v>
      </c>
      <c r="Q29">
        <v>0.30583752863955532</v>
      </c>
      <c r="R29">
        <v>0</v>
      </c>
      <c r="S29">
        <v>13.816985594155151</v>
      </c>
      <c r="T29">
        <v>0.30583752863955532</v>
      </c>
    </row>
    <row r="30" spans="1:20" x14ac:dyDescent="0.25">
      <c r="A30">
        <v>0</v>
      </c>
      <c r="B30">
        <v>0</v>
      </c>
      <c r="C30">
        <v>0.30096322384489221</v>
      </c>
      <c r="D30">
        <v>0</v>
      </c>
      <c r="E30">
        <v>15.979898086569349</v>
      </c>
      <c r="F30">
        <v>0.30096322384489221</v>
      </c>
      <c r="H30">
        <v>0</v>
      </c>
      <c r="I30">
        <v>0</v>
      </c>
      <c r="J30">
        <v>0.30088034498566868</v>
      </c>
      <c r="K30">
        <v>0</v>
      </c>
      <c r="L30">
        <v>13.40149245420076</v>
      </c>
      <c r="M30">
        <v>0.30088034498566868</v>
      </c>
      <c r="O30">
        <v>0</v>
      </c>
      <c r="P30">
        <v>0</v>
      </c>
      <c r="Q30">
        <v>0.30094910540031611</v>
      </c>
      <c r="R30">
        <v>0</v>
      </c>
      <c r="S30">
        <v>15.36130518444631</v>
      </c>
      <c r="T30">
        <v>0.30094910540031611</v>
      </c>
    </row>
    <row r="31" spans="1:20" x14ac:dyDescent="0.25">
      <c r="A31">
        <v>0</v>
      </c>
      <c r="B31">
        <v>0</v>
      </c>
      <c r="C31">
        <v>0.31982871097348881</v>
      </c>
      <c r="D31">
        <v>0</v>
      </c>
      <c r="E31">
        <v>12.53281407232345</v>
      </c>
      <c r="F31">
        <v>0.31982871097348881</v>
      </c>
      <c r="H31">
        <v>0</v>
      </c>
      <c r="I31">
        <v>0</v>
      </c>
      <c r="J31">
        <v>0.32026012495508649</v>
      </c>
      <c r="K31">
        <v>0</v>
      </c>
      <c r="L31">
        <v>13.793718377097109</v>
      </c>
      <c r="M31">
        <v>0.32026012495508649</v>
      </c>
      <c r="O31">
        <v>0</v>
      </c>
      <c r="P31">
        <v>0</v>
      </c>
      <c r="Q31">
        <v>0.32046767432844409</v>
      </c>
      <c r="R31">
        <v>0</v>
      </c>
      <c r="S31">
        <v>14.782257997855121</v>
      </c>
      <c r="T31">
        <v>0.32046767432844409</v>
      </c>
    </row>
    <row r="32" spans="1:20" x14ac:dyDescent="0.25">
      <c r="A32">
        <v>0</v>
      </c>
      <c r="B32">
        <v>0</v>
      </c>
      <c r="C32">
        <v>0.31257013288494201</v>
      </c>
      <c r="D32">
        <v>0</v>
      </c>
      <c r="E32">
        <v>8.7505101892077448</v>
      </c>
      <c r="F32">
        <v>0.31257013288494201</v>
      </c>
      <c r="H32">
        <v>0</v>
      </c>
      <c r="I32">
        <v>0</v>
      </c>
      <c r="J32">
        <v>0.31269922516672749</v>
      </c>
      <c r="K32">
        <v>0</v>
      </c>
      <c r="L32">
        <v>13.53842268836695</v>
      </c>
      <c r="M32">
        <v>0.31269922516672749</v>
      </c>
      <c r="O32">
        <v>0</v>
      </c>
      <c r="P32">
        <v>0</v>
      </c>
      <c r="Q32">
        <v>0.31280989996795427</v>
      </c>
      <c r="R32">
        <v>0</v>
      </c>
      <c r="S32">
        <v>13.193203025065831</v>
      </c>
      <c r="T32">
        <v>0.31280989996795427</v>
      </c>
    </row>
    <row r="34" spans="1:20" s="7" customFormat="1" x14ac:dyDescent="0.25">
      <c r="A34" s="7">
        <f>AVERAGE(A3:A32)</f>
        <v>0</v>
      </c>
      <c r="B34" s="7">
        <f t="shared" ref="B34:T34" si="0">AVERAGE(B3:B32)</f>
        <v>0</v>
      </c>
      <c r="C34" s="7">
        <f t="shared" si="0"/>
        <v>0.30843509551599602</v>
      </c>
      <c r="D34" s="7">
        <f t="shared" si="0"/>
        <v>0</v>
      </c>
      <c r="E34" s="7">
        <f t="shared" si="0"/>
        <v>12.787946323598115</v>
      </c>
      <c r="F34" s="7">
        <f t="shared" si="0"/>
        <v>0.30843509551599602</v>
      </c>
      <c r="H34" s="7">
        <f t="shared" si="0"/>
        <v>0</v>
      </c>
      <c r="I34" s="7">
        <f t="shared" si="0"/>
        <v>0</v>
      </c>
      <c r="J34" s="7">
        <f t="shared" si="0"/>
        <v>0.30869339610726387</v>
      </c>
      <c r="K34" s="7">
        <f t="shared" si="0"/>
        <v>0</v>
      </c>
      <c r="L34" s="7">
        <f t="shared" si="0"/>
        <v>13.938596129881013</v>
      </c>
      <c r="M34" s="7">
        <f t="shared" si="0"/>
        <v>0.30869339610726387</v>
      </c>
      <c r="O34" s="7">
        <f t="shared" si="0"/>
        <v>0</v>
      </c>
      <c r="P34" s="7">
        <f t="shared" si="0"/>
        <v>0</v>
      </c>
      <c r="Q34" s="7">
        <f t="shared" si="0"/>
        <v>0.30876453773328422</v>
      </c>
      <c r="R34" s="7">
        <f t="shared" si="0"/>
        <v>0</v>
      </c>
      <c r="S34" s="7">
        <f t="shared" si="0"/>
        <v>13.849817187958848</v>
      </c>
      <c r="T34" s="7">
        <f t="shared" si="0"/>
        <v>0.30876453773328422</v>
      </c>
    </row>
    <row r="37" spans="1:20" x14ac:dyDescent="0.25">
      <c r="A37">
        <f>A34</f>
        <v>0</v>
      </c>
      <c r="B37">
        <f t="shared" ref="B37:F37" si="1">B34</f>
        <v>0</v>
      </c>
      <c r="C37">
        <f t="shared" si="1"/>
        <v>0.30843509551599602</v>
      </c>
      <c r="D37">
        <f t="shared" si="1"/>
        <v>0</v>
      </c>
      <c r="E37">
        <f t="shared" si="1"/>
        <v>12.787946323598115</v>
      </c>
      <c r="F37">
        <f t="shared" si="1"/>
        <v>0.30843509551599602</v>
      </c>
    </row>
    <row r="38" spans="1:20" x14ac:dyDescent="0.25">
      <c r="A38">
        <f>H34</f>
        <v>0</v>
      </c>
      <c r="B38">
        <f t="shared" ref="B38:F38" si="2">I34</f>
        <v>0</v>
      </c>
      <c r="C38">
        <f t="shared" si="2"/>
        <v>0.30869339610726387</v>
      </c>
      <c r="D38">
        <f t="shared" si="2"/>
        <v>0</v>
      </c>
      <c r="E38">
        <f t="shared" si="2"/>
        <v>13.938596129881013</v>
      </c>
      <c r="F38">
        <f t="shared" si="2"/>
        <v>0.30869339610726387</v>
      </c>
    </row>
    <row r="39" spans="1:20" x14ac:dyDescent="0.25">
      <c r="A39">
        <f>O34</f>
        <v>0</v>
      </c>
      <c r="B39">
        <f t="shared" ref="B39:F39" si="3">P34</f>
        <v>0</v>
      </c>
      <c r="C39">
        <f t="shared" si="3"/>
        <v>0.30876453773328422</v>
      </c>
      <c r="D39">
        <f t="shared" si="3"/>
        <v>0</v>
      </c>
      <c r="E39">
        <f t="shared" si="3"/>
        <v>13.849817187958848</v>
      </c>
      <c r="F39">
        <f t="shared" si="3"/>
        <v>0.30876453773328422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63C01-97F4-4014-89A6-59819E85DB92}">
  <dimension ref="A1:N14"/>
  <sheetViews>
    <sheetView workbookViewId="0">
      <selection activeCell="I11" sqref="I11:N11"/>
    </sheetView>
  </sheetViews>
  <sheetFormatPr defaultRowHeight="13.8" x14ac:dyDescent="0.25"/>
  <sheetData>
    <row r="1" spans="1:14" x14ac:dyDescent="0.25">
      <c r="A1" s="5" t="s">
        <v>0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I1" t="s">
        <v>33</v>
      </c>
      <c r="J1" t="s">
        <v>34</v>
      </c>
      <c r="K1" t="s">
        <v>35</v>
      </c>
      <c r="L1" t="s">
        <v>36</v>
      </c>
      <c r="M1" t="s">
        <v>37</v>
      </c>
      <c r="N1" t="s">
        <v>38</v>
      </c>
    </row>
    <row r="2" spans="1:14" x14ac:dyDescent="0.25">
      <c r="A2">
        <v>8</v>
      </c>
      <c r="B2">
        <f>'NEW,P=1,V=8-12'!A38</f>
        <v>0</v>
      </c>
      <c r="C2">
        <f>'NEW,P=1,V=8-12'!B38</f>
        <v>0</v>
      </c>
      <c r="D2">
        <f>'NEW,P=1,V=8-12'!C38</f>
        <v>0.30743604455418966</v>
      </c>
      <c r="E2">
        <f>'NEW,P=1,V=8-12'!D38</f>
        <v>6.6666666666666666E-2</v>
      </c>
      <c r="F2">
        <f>'NEW,P=1,V=8-12'!E38</f>
        <v>9.901545017337563</v>
      </c>
      <c r="G2">
        <f>'NEW,P=1,V=8-12'!F38</f>
        <v>0.30743604455418966</v>
      </c>
      <c r="I2">
        <f>B2*100</f>
        <v>0</v>
      </c>
      <c r="J2">
        <f>C2*60</f>
        <v>0</v>
      </c>
      <c r="K2">
        <f>D2*60</f>
        <v>18.446162673251379</v>
      </c>
      <c r="L2">
        <f>E2</f>
        <v>6.6666666666666666E-2</v>
      </c>
      <c r="M2">
        <f>F2</f>
        <v>9.901545017337563</v>
      </c>
      <c r="N2">
        <f>G2*60</f>
        <v>18.446162673251379</v>
      </c>
    </row>
    <row r="3" spans="1:14" x14ac:dyDescent="0.25">
      <c r="A3">
        <v>10</v>
      </c>
      <c r="B3">
        <f>'NEW,P=1,V=8-12'!A39</f>
        <v>0</v>
      </c>
      <c r="C3">
        <f>'NEW,P=1,V=8-12'!B39</f>
        <v>0</v>
      </c>
      <c r="D3">
        <f>'NEW,P=1,V=8-12'!C39</f>
        <v>0.30759254265330332</v>
      </c>
      <c r="E3">
        <f>'NEW,P=1,V=8-12'!D39</f>
        <v>6.6666666666666666E-2</v>
      </c>
      <c r="F3">
        <f>'NEW,P=1,V=8-12'!E39</f>
        <v>11.470782906844921</v>
      </c>
      <c r="G3">
        <f>'NEW,P=1,V=8-12'!F39</f>
        <v>0.30759254265330332</v>
      </c>
      <c r="I3">
        <f t="shared" ref="I3:I4" si="0">B3*100</f>
        <v>0</v>
      </c>
      <c r="J3">
        <f t="shared" ref="J3:K4" si="1">C3*60</f>
        <v>0</v>
      </c>
      <c r="K3">
        <f t="shared" si="1"/>
        <v>18.4555525591982</v>
      </c>
      <c r="L3">
        <f t="shared" ref="L3:M4" si="2">E3</f>
        <v>6.6666666666666666E-2</v>
      </c>
      <c r="M3">
        <f t="shared" si="2"/>
        <v>11.470782906844921</v>
      </c>
      <c r="N3">
        <f t="shared" ref="N3:N4" si="3">G3*60</f>
        <v>18.4555525591982</v>
      </c>
    </row>
    <row r="4" spans="1:14" x14ac:dyDescent="0.25">
      <c r="A4">
        <v>12</v>
      </c>
      <c r="B4">
        <f>'NEW,P=1,V=8-12'!A40</f>
        <v>0</v>
      </c>
      <c r="C4">
        <f>'NEW,P=1,V=8-12'!B40</f>
        <v>0</v>
      </c>
      <c r="D4">
        <f>'NEW,P=1,V=8-12'!C40</f>
        <v>0.30773792481671675</v>
      </c>
      <c r="E4">
        <f>'NEW,P=1,V=8-12'!D40</f>
        <v>6.6666666666666666E-2</v>
      </c>
      <c r="F4">
        <f>'NEW,P=1,V=8-12'!E40</f>
        <v>11.847344815833774</v>
      </c>
      <c r="G4">
        <f>'NEW,P=1,V=8-12'!F40</f>
        <v>0.30773792481671675</v>
      </c>
      <c r="I4" s="6">
        <f t="shared" si="0"/>
        <v>0</v>
      </c>
      <c r="J4">
        <f t="shared" si="1"/>
        <v>0</v>
      </c>
      <c r="K4">
        <f t="shared" si="1"/>
        <v>18.464275489003004</v>
      </c>
      <c r="L4">
        <f t="shared" si="2"/>
        <v>6.6666666666666666E-2</v>
      </c>
      <c r="M4">
        <f t="shared" si="2"/>
        <v>11.847344815833774</v>
      </c>
      <c r="N4">
        <f t="shared" si="3"/>
        <v>18.464275489003004</v>
      </c>
    </row>
    <row r="6" spans="1:14" x14ac:dyDescent="0.25">
      <c r="A6" s="5" t="s">
        <v>1</v>
      </c>
      <c r="B6" t="s">
        <v>33</v>
      </c>
      <c r="C6" t="s">
        <v>34</v>
      </c>
      <c r="D6" t="s">
        <v>35</v>
      </c>
      <c r="E6" t="s">
        <v>36</v>
      </c>
      <c r="F6" t="s">
        <v>37</v>
      </c>
      <c r="G6" t="s">
        <v>38</v>
      </c>
      <c r="I6" t="s">
        <v>33</v>
      </c>
      <c r="J6" t="s">
        <v>34</v>
      </c>
      <c r="K6" t="s">
        <v>35</v>
      </c>
      <c r="L6" t="s">
        <v>36</v>
      </c>
      <c r="M6" t="s">
        <v>37</v>
      </c>
      <c r="N6" t="s">
        <v>38</v>
      </c>
    </row>
    <row r="7" spans="1:14" x14ac:dyDescent="0.25">
      <c r="A7">
        <v>8</v>
      </c>
      <c r="B7">
        <f>'OLD,P=1,V=8-12'!A40</f>
        <v>0</v>
      </c>
      <c r="C7">
        <f>'OLD,P=1,V=8-12'!B40</f>
        <v>0</v>
      </c>
      <c r="D7">
        <f>'OLD,P=1,V=8-12'!C40</f>
        <v>0.30843509551599602</v>
      </c>
      <c r="E7">
        <f>'OLD,P=1,V=8-12'!D40</f>
        <v>0</v>
      </c>
      <c r="F7">
        <f>'OLD,P=1,V=8-12'!E40</f>
        <v>12.787946323598115</v>
      </c>
      <c r="G7">
        <f>'OLD,P=1,V=8-12'!F40</f>
        <v>0.30843509551599602</v>
      </c>
      <c r="I7">
        <f>B7*100</f>
        <v>0</v>
      </c>
      <c r="J7">
        <f>C7*60</f>
        <v>0</v>
      </c>
      <c r="K7">
        <f>D7*60</f>
        <v>18.50610573095976</v>
      </c>
      <c r="L7">
        <f>E7</f>
        <v>0</v>
      </c>
      <c r="M7">
        <f>F7</f>
        <v>12.787946323598115</v>
      </c>
      <c r="N7">
        <f>G7*60</f>
        <v>18.50610573095976</v>
      </c>
    </row>
    <row r="8" spans="1:14" x14ac:dyDescent="0.25">
      <c r="A8">
        <v>10</v>
      </c>
      <c r="B8">
        <f>'OLD,P=1,V=8-12'!A41</f>
        <v>0</v>
      </c>
      <c r="C8">
        <f>'OLD,P=1,V=8-12'!B41</f>
        <v>0</v>
      </c>
      <c r="D8">
        <f>'OLD,P=1,V=8-12'!C41</f>
        <v>0.30869339610726387</v>
      </c>
      <c r="E8">
        <f>'OLD,P=1,V=8-12'!D41</f>
        <v>0</v>
      </c>
      <c r="F8">
        <f>'OLD,P=1,V=8-12'!E41</f>
        <v>13.938596129881013</v>
      </c>
      <c r="G8">
        <f>'OLD,P=1,V=8-12'!F41</f>
        <v>0.30869339610726387</v>
      </c>
      <c r="I8">
        <f t="shared" ref="I8:I9" si="4">B8*100</f>
        <v>0</v>
      </c>
      <c r="J8">
        <f t="shared" ref="J8:K9" si="5">C8*60</f>
        <v>0</v>
      </c>
      <c r="K8">
        <f t="shared" si="5"/>
        <v>18.521603766435831</v>
      </c>
      <c r="L8">
        <f t="shared" ref="L8:M9" si="6">E8</f>
        <v>0</v>
      </c>
      <c r="M8">
        <f t="shared" si="6"/>
        <v>13.938596129881013</v>
      </c>
      <c r="N8">
        <f t="shared" ref="N8:N9" si="7">G8*60</f>
        <v>18.521603766435831</v>
      </c>
    </row>
    <row r="9" spans="1:14" x14ac:dyDescent="0.25">
      <c r="A9">
        <v>12</v>
      </c>
      <c r="B9">
        <f>'OLD,P=1,V=8-12'!A42</f>
        <v>0</v>
      </c>
      <c r="C9">
        <f>'OLD,P=1,V=8-12'!B42</f>
        <v>0</v>
      </c>
      <c r="D9">
        <f>'OLD,P=1,V=8-12'!C42</f>
        <v>0.30876453773328422</v>
      </c>
      <c r="E9">
        <f>'OLD,P=1,V=8-12'!D42</f>
        <v>0</v>
      </c>
      <c r="F9">
        <f>'OLD,P=1,V=8-12'!E42</f>
        <v>13.849817187958848</v>
      </c>
      <c r="G9">
        <f>'OLD,P=1,V=8-12'!F42</f>
        <v>0.30876453773328422</v>
      </c>
      <c r="I9">
        <f t="shared" si="4"/>
        <v>0</v>
      </c>
      <c r="J9">
        <f t="shared" si="5"/>
        <v>0</v>
      </c>
      <c r="K9">
        <f t="shared" si="5"/>
        <v>18.525872263997051</v>
      </c>
      <c r="L9">
        <f t="shared" si="6"/>
        <v>0</v>
      </c>
      <c r="M9">
        <f t="shared" si="6"/>
        <v>13.849817187958848</v>
      </c>
      <c r="N9">
        <f t="shared" si="7"/>
        <v>18.525872263997051</v>
      </c>
    </row>
    <row r="11" spans="1:14" x14ac:dyDescent="0.25">
      <c r="A11" s="5" t="s">
        <v>2</v>
      </c>
      <c r="B11" t="s">
        <v>33</v>
      </c>
      <c r="C11" t="s">
        <v>34</v>
      </c>
      <c r="D11" t="s">
        <v>35</v>
      </c>
      <c r="E11" t="s">
        <v>36</v>
      </c>
      <c r="F11" t="s">
        <v>37</v>
      </c>
      <c r="G11" t="s">
        <v>38</v>
      </c>
      <c r="I11" t="s">
        <v>33</v>
      </c>
      <c r="J11" t="s">
        <v>34</v>
      </c>
      <c r="K11" t="s">
        <v>35</v>
      </c>
      <c r="L11" t="s">
        <v>36</v>
      </c>
      <c r="M11" t="s">
        <v>37</v>
      </c>
      <c r="N11" t="s">
        <v>38</v>
      </c>
    </row>
    <row r="12" spans="1:14" x14ac:dyDescent="0.25">
      <c r="A12">
        <v>8</v>
      </c>
      <c r="B12">
        <f>'Myopic,p=1,V=8-12'!A37</f>
        <v>0</v>
      </c>
      <c r="C12">
        <f>'Myopic,p=1,V=8-12'!B37</f>
        <v>0</v>
      </c>
      <c r="D12">
        <f>'Myopic,p=1,V=8-12'!C37</f>
        <v>0.30843509551599602</v>
      </c>
      <c r="E12">
        <f>'Myopic,p=1,V=8-12'!D37</f>
        <v>0</v>
      </c>
      <c r="F12">
        <f>'Myopic,p=1,V=8-12'!E37</f>
        <v>12.787946323598115</v>
      </c>
      <c r="G12">
        <f>'Myopic,p=1,V=8-12'!F37</f>
        <v>0.30843509551599602</v>
      </c>
      <c r="I12">
        <f>B12*100</f>
        <v>0</v>
      </c>
      <c r="J12">
        <f>C12*60</f>
        <v>0</v>
      </c>
      <c r="K12">
        <f>D12*60</f>
        <v>18.50610573095976</v>
      </c>
      <c r="L12">
        <f>E12</f>
        <v>0</v>
      </c>
      <c r="M12">
        <f>F12</f>
        <v>12.787946323598115</v>
      </c>
      <c r="N12">
        <f>G12*60</f>
        <v>18.50610573095976</v>
      </c>
    </row>
    <row r="13" spans="1:14" x14ac:dyDescent="0.25">
      <c r="A13">
        <v>10</v>
      </c>
      <c r="B13">
        <f>'Myopic,p=1,V=8-12'!A38</f>
        <v>0</v>
      </c>
      <c r="C13">
        <f>'Myopic,p=1,V=8-12'!B38</f>
        <v>0</v>
      </c>
      <c r="D13">
        <f>'Myopic,p=1,V=8-12'!C38</f>
        <v>0.30869339610726387</v>
      </c>
      <c r="E13">
        <f>'Myopic,p=1,V=8-12'!D38</f>
        <v>0</v>
      </c>
      <c r="F13">
        <f>'Myopic,p=1,V=8-12'!E38</f>
        <v>13.938596129881013</v>
      </c>
      <c r="G13">
        <f>'Myopic,p=1,V=8-12'!F38</f>
        <v>0.30869339610726387</v>
      </c>
      <c r="I13">
        <f t="shared" ref="I13:I14" si="8">B13*100</f>
        <v>0</v>
      </c>
      <c r="J13">
        <f t="shared" ref="J13:K14" si="9">C13*60</f>
        <v>0</v>
      </c>
      <c r="K13">
        <f t="shared" si="9"/>
        <v>18.521603766435831</v>
      </c>
      <c r="L13">
        <f t="shared" ref="L13:M14" si="10">E13</f>
        <v>0</v>
      </c>
      <c r="M13">
        <f t="shared" si="10"/>
        <v>13.938596129881013</v>
      </c>
      <c r="N13">
        <f t="shared" ref="N13:N14" si="11">G13*60</f>
        <v>18.521603766435831</v>
      </c>
    </row>
    <row r="14" spans="1:14" x14ac:dyDescent="0.25">
      <c r="A14">
        <v>12</v>
      </c>
      <c r="B14">
        <f>'Myopic,p=1,V=8-12'!A39</f>
        <v>0</v>
      </c>
      <c r="C14">
        <f>'Myopic,p=1,V=8-12'!B39</f>
        <v>0</v>
      </c>
      <c r="D14">
        <f>'Myopic,p=1,V=8-12'!C39</f>
        <v>0.30876453773328422</v>
      </c>
      <c r="E14">
        <f>'Myopic,p=1,V=8-12'!D39</f>
        <v>0</v>
      </c>
      <c r="F14">
        <f>'Myopic,p=1,V=8-12'!E39</f>
        <v>13.849817187958848</v>
      </c>
      <c r="G14">
        <f>'Myopic,p=1,V=8-12'!F39</f>
        <v>0.30876453773328422</v>
      </c>
      <c r="I14">
        <f t="shared" si="8"/>
        <v>0</v>
      </c>
      <c r="J14">
        <f t="shared" si="9"/>
        <v>0</v>
      </c>
      <c r="K14">
        <f t="shared" si="9"/>
        <v>18.525872263997051</v>
      </c>
      <c r="L14">
        <f t="shared" si="10"/>
        <v>0</v>
      </c>
      <c r="M14">
        <f t="shared" si="10"/>
        <v>13.849817187958848</v>
      </c>
      <c r="N14">
        <f t="shared" si="11"/>
        <v>18.525872263997051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CB45E-A3AD-4546-B582-129E8167BAA1}">
  <dimension ref="A1:N14"/>
  <sheetViews>
    <sheetView workbookViewId="0">
      <selection activeCell="I11" sqref="I11:N11"/>
    </sheetView>
  </sheetViews>
  <sheetFormatPr defaultRowHeight="13.8" x14ac:dyDescent="0.25"/>
  <sheetData>
    <row r="1" spans="1:14" x14ac:dyDescent="0.25">
      <c r="A1" s="5" t="s">
        <v>0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I1" t="s">
        <v>33</v>
      </c>
      <c r="J1" t="s">
        <v>34</v>
      </c>
      <c r="K1" t="s">
        <v>35</v>
      </c>
      <c r="L1" t="s">
        <v>36</v>
      </c>
      <c r="M1" t="s">
        <v>37</v>
      </c>
      <c r="N1" t="s">
        <v>38</v>
      </c>
    </row>
    <row r="2" spans="1:14" x14ac:dyDescent="0.25">
      <c r="A2">
        <v>8</v>
      </c>
      <c r="B2">
        <f>'NEW,P=0,V=8-12'!A38</f>
        <v>2.7179487179487191E-2</v>
      </c>
      <c r="C2">
        <f>'NEW,P=0,V=8-12'!B38</f>
        <v>2.5407544634622085E-2</v>
      </c>
      <c r="D2">
        <f>'NEW,P=0,V=8-12'!C38</f>
        <v>0.23714186527342948</v>
      </c>
      <c r="E2">
        <f>'NEW,P=0,V=8-12'!D38</f>
        <v>6.6666666666666666E-2</v>
      </c>
      <c r="F2">
        <f>'NEW,P=0,V=8-12'!E38</f>
        <v>10.166850895349276</v>
      </c>
      <c r="G2">
        <f>'NEW,P=0,V=8-12'!F38</f>
        <v>0.22980752102151453</v>
      </c>
      <c r="I2">
        <f>B2*100</f>
        <v>2.717948717948719</v>
      </c>
      <c r="J2">
        <f>C2*60</f>
        <v>1.5244526780773251</v>
      </c>
      <c r="K2">
        <f>D2*60</f>
        <v>14.228511916405768</v>
      </c>
      <c r="L2">
        <f>E2</f>
        <v>6.6666666666666666E-2</v>
      </c>
      <c r="M2">
        <f>F2</f>
        <v>10.166850895349276</v>
      </c>
      <c r="N2">
        <f>G2*60</f>
        <v>13.788451261290872</v>
      </c>
    </row>
    <row r="3" spans="1:14" x14ac:dyDescent="0.25">
      <c r="A3">
        <v>10</v>
      </c>
      <c r="B3">
        <f>'NEW,P=0,V=8-12'!A39</f>
        <v>2.7179487179487191E-2</v>
      </c>
      <c r="C3">
        <f>'NEW,P=0,V=8-12'!B39</f>
        <v>2.4855765593209862E-2</v>
      </c>
      <c r="D3">
        <f>'NEW,P=0,V=8-12'!C39</f>
        <v>0.23675279014808512</v>
      </c>
      <c r="E3">
        <f>'NEW,P=0,V=8-12'!D39</f>
        <v>0.23333333333333334</v>
      </c>
      <c r="F3">
        <f>'NEW,P=0,V=8-12'!E39</f>
        <v>10.907429636383227</v>
      </c>
      <c r="G3">
        <f>'NEW,P=0,V=8-12'!F39</f>
        <v>0.22944314781820291</v>
      </c>
      <c r="I3">
        <f t="shared" ref="I3:I4" si="0">B3*100</f>
        <v>2.717948717948719</v>
      </c>
      <c r="J3">
        <f t="shared" ref="J3:K4" si="1">C3*60</f>
        <v>1.4913459355925918</v>
      </c>
      <c r="K3">
        <f t="shared" si="1"/>
        <v>14.205167408885107</v>
      </c>
      <c r="L3">
        <f t="shared" ref="L3:M4" si="2">E3</f>
        <v>0.23333333333333334</v>
      </c>
      <c r="M3">
        <f t="shared" si="2"/>
        <v>10.907429636383227</v>
      </c>
      <c r="N3">
        <f t="shared" ref="N3:N4" si="3">G3*60</f>
        <v>13.766588869092175</v>
      </c>
    </row>
    <row r="4" spans="1:14" x14ac:dyDescent="0.25">
      <c r="A4">
        <v>12</v>
      </c>
      <c r="B4">
        <f>'NEW,P=0,V=8-12'!A40</f>
        <v>2.7179487179487191E-2</v>
      </c>
      <c r="C4">
        <f>'NEW,P=0,V=8-12'!B40</f>
        <v>2.4846786041346162E-2</v>
      </c>
      <c r="D4">
        <f>'NEW,P=0,V=8-12'!C40</f>
        <v>0.23722090522681186</v>
      </c>
      <c r="E4">
        <f>'NEW,P=0,V=8-12'!D40</f>
        <v>0.4</v>
      </c>
      <c r="F4">
        <f>'NEW,P=0,V=8-12'!E40</f>
        <v>10.935372755333693</v>
      </c>
      <c r="G4">
        <f>'NEW,P=0,V=8-12'!F40</f>
        <v>0.22989307166403278</v>
      </c>
      <c r="I4" s="6">
        <f t="shared" si="0"/>
        <v>2.717948717948719</v>
      </c>
      <c r="J4">
        <f t="shared" si="1"/>
        <v>1.4908071624807697</v>
      </c>
      <c r="K4">
        <f t="shared" si="1"/>
        <v>14.233254313608711</v>
      </c>
      <c r="L4">
        <f t="shared" si="2"/>
        <v>0.4</v>
      </c>
      <c r="M4">
        <f t="shared" si="2"/>
        <v>10.935372755333693</v>
      </c>
      <c r="N4">
        <f t="shared" si="3"/>
        <v>13.793584299841967</v>
      </c>
    </row>
    <row r="6" spans="1:14" x14ac:dyDescent="0.25">
      <c r="A6" s="5" t="s">
        <v>1</v>
      </c>
      <c r="B6" t="s">
        <v>33</v>
      </c>
      <c r="C6" t="s">
        <v>34</v>
      </c>
      <c r="D6" t="s">
        <v>35</v>
      </c>
      <c r="E6" t="s">
        <v>36</v>
      </c>
      <c r="F6" t="s">
        <v>37</v>
      </c>
      <c r="G6" t="s">
        <v>38</v>
      </c>
      <c r="I6" t="s">
        <v>33</v>
      </c>
      <c r="J6" t="s">
        <v>34</v>
      </c>
      <c r="K6" t="s">
        <v>35</v>
      </c>
      <c r="L6" t="s">
        <v>36</v>
      </c>
      <c r="M6" t="s">
        <v>37</v>
      </c>
      <c r="N6" t="s">
        <v>38</v>
      </c>
    </row>
    <row r="7" spans="1:14" x14ac:dyDescent="0.25">
      <c r="A7">
        <v>8</v>
      </c>
      <c r="B7">
        <f>'OLD,P=0,V=8-12'!A40</f>
        <v>2.7179487179487191E-2</v>
      </c>
      <c r="C7">
        <f>'OLD,P=0,V=8-12'!B40</f>
        <v>2.4875423299705719E-2</v>
      </c>
      <c r="D7">
        <f>'OLD,P=0,V=8-12'!C40</f>
        <v>0.23849195280081359</v>
      </c>
      <c r="E7">
        <f>'OLD,P=0,V=8-12'!D40</f>
        <v>0.1</v>
      </c>
      <c r="F7">
        <f>'OLD,P=0,V=8-12'!E40</f>
        <v>13.759122994474176</v>
      </c>
      <c r="G7">
        <f>'OLD,P=0,V=8-12'!F40</f>
        <v>0.23113319654253617</v>
      </c>
      <c r="I7">
        <f>B7*100</f>
        <v>2.717948717948719</v>
      </c>
      <c r="J7">
        <f>C7*60</f>
        <v>1.4925253979823432</v>
      </c>
      <c r="K7">
        <f>D7*60</f>
        <v>14.309517168048815</v>
      </c>
      <c r="L7">
        <f>E7</f>
        <v>0.1</v>
      </c>
      <c r="M7">
        <f>F7</f>
        <v>13.759122994474176</v>
      </c>
      <c r="N7">
        <f>G7*60</f>
        <v>13.86799179255217</v>
      </c>
    </row>
    <row r="8" spans="1:14" x14ac:dyDescent="0.25">
      <c r="A8">
        <v>10</v>
      </c>
      <c r="B8">
        <f>'OLD,P=0,V=8-12'!A41</f>
        <v>2.7179487179487191E-2</v>
      </c>
      <c r="C8">
        <f>'OLD,P=0,V=8-12'!B41</f>
        <v>2.5243900880251399E-2</v>
      </c>
      <c r="D8">
        <f>'OLD,P=0,V=8-12'!C41</f>
        <v>0.23853207848431238</v>
      </c>
      <c r="E8">
        <f>'OLD,P=0,V=8-12'!D41</f>
        <v>0.13333333333333333</v>
      </c>
      <c r="F8">
        <f>'OLD,P=0,V=8-12'!E41</f>
        <v>13.544509925268818</v>
      </c>
      <c r="G8">
        <f>'OLD,P=0,V=8-12'!F41</f>
        <v>0.23116117275030137</v>
      </c>
      <c r="I8">
        <f t="shared" ref="I8:I9" si="4">B8*100</f>
        <v>2.717948717948719</v>
      </c>
      <c r="J8">
        <f t="shared" ref="J8:K9" si="5">C8*60</f>
        <v>1.5146340528150839</v>
      </c>
      <c r="K8">
        <f t="shared" si="5"/>
        <v>14.311924709058742</v>
      </c>
      <c r="L8">
        <f t="shared" ref="L8:M9" si="6">E8</f>
        <v>0.13333333333333333</v>
      </c>
      <c r="M8">
        <f t="shared" si="6"/>
        <v>13.544509925268818</v>
      </c>
      <c r="N8">
        <f t="shared" ref="N8:N9" si="7">G8*60</f>
        <v>13.869670365018083</v>
      </c>
    </row>
    <row r="9" spans="1:14" x14ac:dyDescent="0.25">
      <c r="A9">
        <v>12</v>
      </c>
      <c r="B9">
        <f>'OLD,P=0,V=8-12'!A42</f>
        <v>2.7179487179487191E-2</v>
      </c>
      <c r="C9">
        <f>'OLD,P=0,V=8-12'!B42</f>
        <v>2.5243900880251399E-2</v>
      </c>
      <c r="D9">
        <f>'OLD,P=0,V=8-12'!C42</f>
        <v>0.23852505759834272</v>
      </c>
      <c r="E9">
        <f>'OLD,P=0,V=8-12'!D42</f>
        <v>0.46666666666666667</v>
      </c>
      <c r="F9">
        <f>'OLD,P=0,V=8-12'!E42</f>
        <v>12.537448102516061</v>
      </c>
      <c r="G9">
        <f>'OLD,P=0,V=8-12'!F42</f>
        <v>0.23115478993556993</v>
      </c>
      <c r="I9">
        <f t="shared" si="4"/>
        <v>2.717948717948719</v>
      </c>
      <c r="J9">
        <f t="shared" si="5"/>
        <v>1.5146340528150839</v>
      </c>
      <c r="K9">
        <f t="shared" si="5"/>
        <v>14.311503455900564</v>
      </c>
      <c r="L9">
        <f t="shared" si="6"/>
        <v>0.46666666666666667</v>
      </c>
      <c r="M9">
        <f t="shared" si="6"/>
        <v>12.537448102516061</v>
      </c>
      <c r="N9">
        <f t="shared" si="7"/>
        <v>13.869287396134196</v>
      </c>
    </row>
    <row r="11" spans="1:14" x14ac:dyDescent="0.25">
      <c r="A11" s="5" t="s">
        <v>2</v>
      </c>
      <c r="B11" t="s">
        <v>33</v>
      </c>
      <c r="C11" t="s">
        <v>34</v>
      </c>
      <c r="D11" t="s">
        <v>35</v>
      </c>
      <c r="E11" t="s">
        <v>36</v>
      </c>
      <c r="F11" t="s">
        <v>37</v>
      </c>
      <c r="G11" t="s">
        <v>38</v>
      </c>
      <c r="I11" t="s">
        <v>33</v>
      </c>
      <c r="J11" t="s">
        <v>34</v>
      </c>
      <c r="K11" t="s">
        <v>35</v>
      </c>
      <c r="L11" t="s">
        <v>36</v>
      </c>
      <c r="M11" t="s">
        <v>37</v>
      </c>
      <c r="N11" t="s">
        <v>38</v>
      </c>
    </row>
    <row r="12" spans="1:14" x14ac:dyDescent="0.25">
      <c r="A12">
        <v>8</v>
      </c>
      <c r="B12">
        <f>'Myopic,p=0,V=8-12'!A37</f>
        <v>2.7179487179487191E-2</v>
      </c>
      <c r="C12">
        <f>'Myopic,p=0,V=8-12'!B37</f>
        <v>2.4875423299705719E-2</v>
      </c>
      <c r="D12">
        <f>'Myopic,p=0,V=8-12'!C37</f>
        <v>0.23849195280081359</v>
      </c>
      <c r="E12">
        <f>'Myopic,p=0,V=8-12'!D37</f>
        <v>0.1</v>
      </c>
      <c r="F12">
        <f>'Myopic,p=0,V=8-12'!E37</f>
        <v>13.759122994474176</v>
      </c>
      <c r="G12">
        <f>'Myopic,p=0,V=8-12'!F37</f>
        <v>0.23113319654253617</v>
      </c>
      <c r="I12">
        <f>B12*100</f>
        <v>2.717948717948719</v>
      </c>
      <c r="J12">
        <f>C12*60</f>
        <v>1.4925253979823432</v>
      </c>
      <c r="K12">
        <f>D12*60</f>
        <v>14.309517168048815</v>
      </c>
      <c r="L12">
        <f>E12</f>
        <v>0.1</v>
      </c>
      <c r="M12">
        <f>F12</f>
        <v>13.759122994474176</v>
      </c>
      <c r="N12">
        <f>G12*60</f>
        <v>13.86799179255217</v>
      </c>
    </row>
    <row r="13" spans="1:14" x14ac:dyDescent="0.25">
      <c r="A13">
        <v>10</v>
      </c>
      <c r="B13">
        <f>'Myopic,p=0,V=8-12'!A38</f>
        <v>2.7179487179487191E-2</v>
      </c>
      <c r="C13">
        <f>'Myopic,p=0,V=8-12'!B38</f>
        <v>2.5243900880251399E-2</v>
      </c>
      <c r="D13">
        <f>'Myopic,p=0,V=8-12'!C38</f>
        <v>0.23853207848431238</v>
      </c>
      <c r="E13">
        <f>'Myopic,p=0,V=8-12'!D38</f>
        <v>0.13333333333333333</v>
      </c>
      <c r="F13">
        <f>'Myopic,p=0,V=8-12'!E38</f>
        <v>13.544509925268818</v>
      </c>
      <c r="G13">
        <f>'Myopic,p=0,V=8-12'!F38</f>
        <v>0.23116117275030137</v>
      </c>
      <c r="I13">
        <f t="shared" ref="I13:I14" si="8">B13*100</f>
        <v>2.717948717948719</v>
      </c>
      <c r="J13">
        <f t="shared" ref="J13:K14" si="9">C13*60</f>
        <v>1.5146340528150839</v>
      </c>
      <c r="K13">
        <f t="shared" si="9"/>
        <v>14.311924709058742</v>
      </c>
      <c r="L13">
        <f t="shared" ref="L13:M14" si="10">E13</f>
        <v>0.13333333333333333</v>
      </c>
      <c r="M13">
        <f t="shared" si="10"/>
        <v>13.544509925268818</v>
      </c>
      <c r="N13">
        <f t="shared" ref="N13:N14" si="11">G13*60</f>
        <v>13.869670365018083</v>
      </c>
    </row>
    <row r="14" spans="1:14" x14ac:dyDescent="0.25">
      <c r="A14">
        <v>12</v>
      </c>
      <c r="B14">
        <f>'Myopic,p=0,V=8-12'!A39</f>
        <v>2.7179487179487191E-2</v>
      </c>
      <c r="C14">
        <f>'Myopic,p=0,V=8-12'!B39</f>
        <v>2.5243900880251399E-2</v>
      </c>
      <c r="D14">
        <f>'Myopic,p=0,V=8-12'!C39</f>
        <v>0.23852505759834272</v>
      </c>
      <c r="E14">
        <f>'Myopic,p=0,V=8-12'!D39</f>
        <v>0.46666666666666667</v>
      </c>
      <c r="F14">
        <f>'Myopic,p=0,V=8-12'!E39</f>
        <v>12.537448102516061</v>
      </c>
      <c r="G14">
        <f>'Myopic,p=0,V=8-12'!F39</f>
        <v>0.23115478993556993</v>
      </c>
      <c r="I14">
        <f t="shared" si="8"/>
        <v>2.717948717948719</v>
      </c>
      <c r="J14">
        <f t="shared" si="9"/>
        <v>1.5146340528150839</v>
      </c>
      <c r="K14">
        <f t="shared" si="9"/>
        <v>14.311503455900564</v>
      </c>
      <c r="L14">
        <f t="shared" si="10"/>
        <v>0.46666666666666667</v>
      </c>
      <c r="M14">
        <f t="shared" si="10"/>
        <v>12.537448102516061</v>
      </c>
      <c r="N14">
        <f t="shared" si="11"/>
        <v>13.869287396134196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D4803-5C18-410A-89A6-C583CCAE756D}">
  <dimension ref="A1:L23"/>
  <sheetViews>
    <sheetView topLeftCell="A7" workbookViewId="0">
      <selection activeCell="M1" sqref="M1:P19"/>
    </sheetView>
  </sheetViews>
  <sheetFormatPr defaultRowHeight="13.8" x14ac:dyDescent="0.25"/>
  <sheetData>
    <row r="1" spans="1:12" x14ac:dyDescent="0.25">
      <c r="A1" s="5" t="s">
        <v>0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s="4"/>
      <c r="I1" s="4"/>
      <c r="J1" t="s">
        <v>33</v>
      </c>
      <c r="K1" t="s">
        <v>34</v>
      </c>
      <c r="L1" t="s">
        <v>35</v>
      </c>
    </row>
    <row r="2" spans="1:12" x14ac:dyDescent="0.25">
      <c r="A2">
        <v>0</v>
      </c>
      <c r="B2">
        <f>'NEW,P'!A38</f>
        <v>2.7179487179487191E-2</v>
      </c>
      <c r="C2">
        <f>'NEW,P'!B38</f>
        <v>2.5407544634622085E-2</v>
      </c>
      <c r="D2">
        <f>'NEW,P'!C38</f>
        <v>0.23714186527342948</v>
      </c>
      <c r="E2">
        <f>'NEW,P'!D38</f>
        <v>6.6666666666666666E-2</v>
      </c>
      <c r="F2">
        <f>'NEW,P'!E38</f>
        <v>10.166850895349276</v>
      </c>
      <c r="G2">
        <f>'NEW,P'!F38</f>
        <v>0.22980752102151453</v>
      </c>
      <c r="J2">
        <f>B2*100</f>
        <v>2.717948717948719</v>
      </c>
      <c r="K2">
        <f>C2*60</f>
        <v>1.5244526780773251</v>
      </c>
      <c r="L2">
        <f>D2*60</f>
        <v>14.228511916405768</v>
      </c>
    </row>
    <row r="3" spans="1:12" x14ac:dyDescent="0.25">
      <c r="A3">
        <v>0.2</v>
      </c>
      <c r="B3">
        <f>'NEW,P'!A39</f>
        <v>2.3288474428193876E-2</v>
      </c>
      <c r="C3">
        <f>'NEW,P'!B39</f>
        <v>2.3727889661109371E-2</v>
      </c>
      <c r="D3">
        <f>'NEW,P'!C39</f>
        <v>0.25792296162845035</v>
      </c>
      <c r="E3">
        <f>'NEW,P'!D39</f>
        <v>6.6666666666666666E-2</v>
      </c>
      <c r="F3">
        <f>'NEW,P'!E39</f>
        <v>10.73875557486731</v>
      </c>
      <c r="G3">
        <f>'NEW,P'!F39</f>
        <v>0.25112402946185802</v>
      </c>
      <c r="J3">
        <f t="shared" ref="J3:J7" si="0">B3*100</f>
        <v>2.3288474428193875</v>
      </c>
      <c r="K3">
        <f t="shared" ref="K3:L7" si="1">C3*60</f>
        <v>1.4236733796665622</v>
      </c>
      <c r="L3">
        <f t="shared" si="1"/>
        <v>15.475377697707021</v>
      </c>
    </row>
    <row r="4" spans="1:12" x14ac:dyDescent="0.25">
      <c r="A4">
        <v>0.4</v>
      </c>
      <c r="B4">
        <f>'NEW,P'!A40</f>
        <v>1.5869392542074472E-2</v>
      </c>
      <c r="C4">
        <f>'NEW,P'!B40</f>
        <v>2.1856848430637035E-2</v>
      </c>
      <c r="D4">
        <f>'NEW,P'!C40</f>
        <v>0.27124450204075751</v>
      </c>
      <c r="E4">
        <f>'NEW,P'!D40</f>
        <v>0.26666666666666666</v>
      </c>
      <c r="F4">
        <f>'NEW,P'!E40</f>
        <v>10.220137292149529</v>
      </c>
      <c r="G4">
        <f>'NEW,P'!F40</f>
        <v>0.26640615375500637</v>
      </c>
      <c r="J4">
        <f t="shared" si="0"/>
        <v>1.5869392542074472</v>
      </c>
      <c r="K4">
        <f t="shared" si="1"/>
        <v>1.3114109058382222</v>
      </c>
      <c r="L4">
        <f t="shared" si="1"/>
        <v>16.27467012244545</v>
      </c>
    </row>
    <row r="5" spans="1:12" x14ac:dyDescent="0.25">
      <c r="A5">
        <v>0.6</v>
      </c>
      <c r="B5">
        <f>'NEW,P'!A41</f>
        <v>8.1178701053806115E-3</v>
      </c>
      <c r="C5">
        <f>'NEW,P'!B41</f>
        <v>1.6213310880662711E-2</v>
      </c>
      <c r="D5">
        <f>'NEW,P'!C41</f>
        <v>0.28647258171742823</v>
      </c>
      <c r="E5">
        <f>'NEW,P'!D41</f>
        <v>6.6666666666666666E-2</v>
      </c>
      <c r="F5">
        <f>'NEW,P'!E41</f>
        <v>10.542567604225749</v>
      </c>
      <c r="G5">
        <f>'NEW,P'!F41</f>
        <v>0.28390476721553498</v>
      </c>
      <c r="J5">
        <f t="shared" si="0"/>
        <v>0.81178701053806113</v>
      </c>
      <c r="K5">
        <f t="shared" si="1"/>
        <v>0.97279865283976263</v>
      </c>
      <c r="L5">
        <f t="shared" si="1"/>
        <v>17.188354903045695</v>
      </c>
    </row>
    <row r="6" spans="1:12" x14ac:dyDescent="0.25">
      <c r="A6">
        <v>0.8</v>
      </c>
      <c r="B6">
        <f>'NEW,P'!A42</f>
        <v>5.4957157150244528E-3</v>
      </c>
      <c r="C6">
        <f>'NEW,P'!B42</f>
        <v>1.4270312970194829E-2</v>
      </c>
      <c r="D6">
        <f>'NEW,P'!C42</f>
        <v>0.2977892955905006</v>
      </c>
      <c r="E6">
        <f>'NEW,P'!D42</f>
        <v>0</v>
      </c>
      <c r="F6">
        <f>'NEW,P'!E42</f>
        <v>9.7359863675903977</v>
      </c>
      <c r="G6">
        <f>'NEW,P'!F42</f>
        <v>0.29594759389228986</v>
      </c>
      <c r="J6">
        <f t="shared" si="0"/>
        <v>0.54957157150244529</v>
      </c>
      <c r="K6">
        <f t="shared" si="1"/>
        <v>0.85621877821168979</v>
      </c>
      <c r="L6">
        <f t="shared" si="1"/>
        <v>17.867357735430037</v>
      </c>
    </row>
    <row r="7" spans="1:12" x14ac:dyDescent="0.25">
      <c r="A7">
        <v>1</v>
      </c>
      <c r="B7">
        <f>'NEW,P'!A43</f>
        <v>0</v>
      </c>
      <c r="C7">
        <f>'NEW,P'!B43</f>
        <v>0</v>
      </c>
      <c r="D7">
        <f>'NEW,P'!C43</f>
        <v>0.30743604455418966</v>
      </c>
      <c r="E7">
        <f>'NEW,P'!D43</f>
        <v>6.6666666666666666E-2</v>
      </c>
      <c r="F7">
        <f>'NEW,P'!E43</f>
        <v>9.901545017337563</v>
      </c>
      <c r="G7">
        <f>'NEW,P'!F43</f>
        <v>0.30743604455418966</v>
      </c>
      <c r="J7">
        <f t="shared" si="0"/>
        <v>0</v>
      </c>
      <c r="K7">
        <f t="shared" si="1"/>
        <v>0</v>
      </c>
      <c r="L7">
        <f t="shared" si="1"/>
        <v>18.446162673251379</v>
      </c>
    </row>
    <row r="9" spans="1:12" x14ac:dyDescent="0.25">
      <c r="A9" s="5" t="s">
        <v>1</v>
      </c>
      <c r="B9" t="s">
        <v>33</v>
      </c>
      <c r="C9" t="s">
        <v>34</v>
      </c>
      <c r="D9" t="s">
        <v>35</v>
      </c>
      <c r="E9" t="s">
        <v>36</v>
      </c>
      <c r="F9" t="s">
        <v>37</v>
      </c>
      <c r="G9" t="s">
        <v>38</v>
      </c>
      <c r="J9" t="s">
        <v>33</v>
      </c>
      <c r="K9" t="s">
        <v>34</v>
      </c>
      <c r="L9" t="s">
        <v>35</v>
      </c>
    </row>
    <row r="10" spans="1:12" x14ac:dyDescent="0.25">
      <c r="A10">
        <v>0</v>
      </c>
      <c r="B10" s="10">
        <f>'OLD,P'!A38</f>
        <v>2.7179487179487191E-2</v>
      </c>
      <c r="C10" s="10">
        <f>'OLD,P'!B38</f>
        <v>2.4875423299705719E-2</v>
      </c>
      <c r="D10" s="10">
        <f>'OLD,P'!C38</f>
        <v>0.23849195280081359</v>
      </c>
      <c r="E10" s="10">
        <f>'OLD,P'!D38</f>
        <v>0.1</v>
      </c>
      <c r="F10" s="10">
        <f>'OLD,P'!E38</f>
        <v>13.759122994474176</v>
      </c>
      <c r="G10" s="10">
        <f>'OLD,P'!F38</f>
        <v>0.23113319654253617</v>
      </c>
      <c r="J10">
        <f>B10*100</f>
        <v>2.717948717948719</v>
      </c>
      <c r="K10">
        <f>C10*60</f>
        <v>1.4925253979823432</v>
      </c>
      <c r="L10">
        <f>D10*60</f>
        <v>14.309517168048815</v>
      </c>
    </row>
    <row r="11" spans="1:12" x14ac:dyDescent="0.25">
      <c r="A11">
        <v>0.2</v>
      </c>
      <c r="B11" s="10">
        <f>'OLD,P'!A39</f>
        <v>1.995093346815837E-2</v>
      </c>
      <c r="C11" s="10">
        <f>'OLD,P'!B39</f>
        <v>2.3395348904593258E-2</v>
      </c>
      <c r="D11" s="10">
        <f>'OLD,P'!C39</f>
        <v>0.25853467722189521</v>
      </c>
      <c r="E11" s="10">
        <f>'OLD,P'!D39</f>
        <v>0</v>
      </c>
      <c r="F11" s="10">
        <f>'OLD,P'!E39</f>
        <v>13.359620766291192</v>
      </c>
      <c r="G11" s="10">
        <f>'OLD,P'!F39</f>
        <v>0.25274982749560165</v>
      </c>
      <c r="J11">
        <f t="shared" ref="J11:J15" si="2">B11*100</f>
        <v>1.9950933468158369</v>
      </c>
      <c r="K11">
        <f t="shared" ref="K11:L15" si="3">C11*60</f>
        <v>1.4037209342755954</v>
      </c>
      <c r="L11">
        <f t="shared" si="3"/>
        <v>15.512080633313714</v>
      </c>
    </row>
    <row r="12" spans="1:12" x14ac:dyDescent="0.25">
      <c r="A12">
        <v>0.4</v>
      </c>
      <c r="B12" s="10">
        <f>'OLD,P'!A40</f>
        <v>1.2717163594596348E-2</v>
      </c>
      <c r="C12" s="10">
        <f>'OLD,P'!B40</f>
        <v>1.3922959489700792E-2</v>
      </c>
      <c r="D12" s="10">
        <f>'OLD,P'!C40</f>
        <v>0.27590420437667473</v>
      </c>
      <c r="E12" s="10">
        <f>'OLD,P'!D40</f>
        <v>6.6666666666666666E-2</v>
      </c>
      <c r="F12" s="10">
        <f>'OLD,P'!E40</f>
        <v>13.100893043295684</v>
      </c>
      <c r="G12" s="10">
        <f>'OLD,P'!F40</f>
        <v>0.27207331191538492</v>
      </c>
      <c r="J12">
        <f t="shared" si="2"/>
        <v>1.2717163594596348</v>
      </c>
      <c r="K12">
        <f t="shared" si="3"/>
        <v>0.83537756938204755</v>
      </c>
      <c r="L12">
        <f t="shared" si="3"/>
        <v>16.554252262600485</v>
      </c>
    </row>
    <row r="13" spans="1:12" x14ac:dyDescent="0.25">
      <c r="A13">
        <v>0.6</v>
      </c>
      <c r="B13" s="10">
        <f>'OLD,P'!A41</f>
        <v>6.2451397624664175E-3</v>
      </c>
      <c r="C13" s="10">
        <f>'OLD,P'!B41</f>
        <v>9.7016304768487716E-3</v>
      </c>
      <c r="D13" s="10">
        <f>'OLD,P'!C41</f>
        <v>0.2871698735610963</v>
      </c>
      <c r="E13" s="10">
        <f>'OLD,P'!D41</f>
        <v>3.3333333333333333E-2</v>
      </c>
      <c r="F13" s="10">
        <f>'OLD,P'!E41</f>
        <v>13.208263695012368</v>
      </c>
      <c r="G13" s="10">
        <f>'OLD,P'!F41</f>
        <v>0.28523110210062824</v>
      </c>
      <c r="J13">
        <f t="shared" si="2"/>
        <v>0.62451397624664173</v>
      </c>
      <c r="K13">
        <f t="shared" si="3"/>
        <v>0.58209782861092629</v>
      </c>
      <c r="L13">
        <f t="shared" si="3"/>
        <v>17.23019241366578</v>
      </c>
    </row>
    <row r="14" spans="1:12" x14ac:dyDescent="0.25">
      <c r="A14">
        <v>0.8</v>
      </c>
      <c r="B14" s="10">
        <f>'OLD,P'!A42</f>
        <v>2.2078737578336287E-3</v>
      </c>
      <c r="C14" s="10">
        <f>'OLD,P'!B42</f>
        <v>9.2035589590103353E-3</v>
      </c>
      <c r="D14" s="10">
        <f>'OLD,P'!C42</f>
        <v>0.29861096555749678</v>
      </c>
      <c r="E14" s="10">
        <f>'OLD,P'!D42</f>
        <v>0</v>
      </c>
      <c r="F14" s="10">
        <f>'OLD,P'!E42</f>
        <v>12.738982496230866</v>
      </c>
      <c r="G14" s="10">
        <f>'OLD,P'!F42</f>
        <v>0.2978583923462359</v>
      </c>
      <c r="J14">
        <f t="shared" si="2"/>
        <v>0.22078737578336288</v>
      </c>
      <c r="K14">
        <f t="shared" si="3"/>
        <v>0.55221353754062008</v>
      </c>
      <c r="L14">
        <f t="shared" si="3"/>
        <v>17.916657933449805</v>
      </c>
    </row>
    <row r="15" spans="1:12" x14ac:dyDescent="0.25">
      <c r="A15">
        <v>1</v>
      </c>
      <c r="B15" s="10">
        <f>'OLD,P'!A43</f>
        <v>0</v>
      </c>
      <c r="C15" s="10">
        <f>'OLD,P'!B43</f>
        <v>0</v>
      </c>
      <c r="D15" s="10">
        <f>'OLD,P'!C43</f>
        <v>0.30843509551599602</v>
      </c>
      <c r="E15" s="10">
        <f>'OLD,P'!D43</f>
        <v>0</v>
      </c>
      <c r="F15" s="10">
        <f>'OLD,P'!E43</f>
        <v>12.787946323598115</v>
      </c>
      <c r="G15" s="10">
        <f>'OLD,P'!F43</f>
        <v>0.30843509551599602</v>
      </c>
      <c r="J15">
        <f t="shared" si="2"/>
        <v>0</v>
      </c>
      <c r="K15">
        <f t="shared" si="3"/>
        <v>0</v>
      </c>
      <c r="L15">
        <f t="shared" si="3"/>
        <v>18.50610573095976</v>
      </c>
    </row>
    <row r="17" spans="1:12" x14ac:dyDescent="0.25">
      <c r="A17" s="5" t="s">
        <v>2</v>
      </c>
      <c r="B17" t="s">
        <v>33</v>
      </c>
      <c r="C17" t="s">
        <v>34</v>
      </c>
      <c r="D17" t="s">
        <v>35</v>
      </c>
      <c r="E17" t="s">
        <v>36</v>
      </c>
      <c r="F17" t="s">
        <v>37</v>
      </c>
      <c r="G17" t="s">
        <v>38</v>
      </c>
      <c r="J17" t="s">
        <v>33</v>
      </c>
      <c r="K17" t="s">
        <v>34</v>
      </c>
      <c r="L17" t="s">
        <v>35</v>
      </c>
    </row>
    <row r="18" spans="1:12" x14ac:dyDescent="0.25">
      <c r="A18">
        <v>0</v>
      </c>
      <c r="B18" s="10">
        <f>'Myopic,P'!A38</f>
        <v>2.7179487179487191E-2</v>
      </c>
      <c r="C18" s="10">
        <f>'Myopic,P'!B38</f>
        <v>2.4875423299705719E-2</v>
      </c>
      <c r="D18" s="10">
        <f>'Myopic,P'!C38</f>
        <v>0.23849195280081359</v>
      </c>
      <c r="E18" s="10">
        <f>'Myopic,P'!D38</f>
        <v>0.1</v>
      </c>
      <c r="F18" s="10">
        <f>'Myopic,P'!E38</f>
        <v>13.759122994474176</v>
      </c>
      <c r="G18" s="10">
        <f>'Myopic,P'!F38</f>
        <v>0.23113319654253617</v>
      </c>
      <c r="J18">
        <f t="shared" ref="J18:J23" si="4">B18*100</f>
        <v>2.717948717948719</v>
      </c>
      <c r="K18">
        <f t="shared" ref="K18:L23" si="5">C18*60</f>
        <v>1.4925253979823432</v>
      </c>
      <c r="L18">
        <f t="shared" si="5"/>
        <v>14.309517168048815</v>
      </c>
    </row>
    <row r="19" spans="1:12" x14ac:dyDescent="0.25">
      <c r="A19">
        <v>0.2</v>
      </c>
      <c r="B19" s="10">
        <f>'Myopic,P'!A39</f>
        <v>1.7589279925036887E-2</v>
      </c>
      <c r="C19" s="10">
        <f>'Myopic,P'!B39</f>
        <v>2.3637051017350121E-2</v>
      </c>
      <c r="D19" s="10">
        <f>'Myopic,P'!C39</f>
        <v>0.26005759850371096</v>
      </c>
      <c r="E19" s="10">
        <f>'Myopic,P'!D39</f>
        <v>0</v>
      </c>
      <c r="F19" s="10">
        <f>'Myopic,P'!E39</f>
        <v>13.560634989207282</v>
      </c>
      <c r="G19" s="10">
        <f>'Myopic,P'!F39</f>
        <v>0.25495306046430471</v>
      </c>
      <c r="J19">
        <f t="shared" si="4"/>
        <v>1.7589279925036887</v>
      </c>
      <c r="K19">
        <f t="shared" si="5"/>
        <v>1.4182230610410071</v>
      </c>
      <c r="L19">
        <f t="shared" si="5"/>
        <v>15.603455910222658</v>
      </c>
    </row>
    <row r="20" spans="1:12" x14ac:dyDescent="0.25">
      <c r="A20">
        <v>0.4</v>
      </c>
      <c r="B20" s="10">
        <f>'Myopic,P'!A40</f>
        <v>1.3324747311177328E-2</v>
      </c>
      <c r="C20" s="10">
        <f>'Myopic,P'!B40</f>
        <v>2.1142736084244704E-2</v>
      </c>
      <c r="D20" s="10">
        <f>'Myopic,P'!C40</f>
        <v>0.27336092970752657</v>
      </c>
      <c r="E20" s="10">
        <f>'Myopic,P'!D40</f>
        <v>0</v>
      </c>
      <c r="F20" s="10">
        <f>'Myopic,P'!E40</f>
        <v>12.989918376543603</v>
      </c>
      <c r="G20" s="10">
        <f>'Myopic,P'!F40</f>
        <v>0.26931294480771373</v>
      </c>
      <c r="J20">
        <f t="shared" si="4"/>
        <v>1.3324747311177327</v>
      </c>
      <c r="K20">
        <f t="shared" si="5"/>
        <v>1.2685641650546822</v>
      </c>
      <c r="L20">
        <f t="shared" si="5"/>
        <v>16.401655782451595</v>
      </c>
    </row>
    <row r="21" spans="1:12" x14ac:dyDescent="0.25">
      <c r="A21">
        <v>0.6</v>
      </c>
      <c r="B21" s="10">
        <f>'Myopic,P'!A41</f>
        <v>7.3949732354583126E-3</v>
      </c>
      <c r="C21" s="10">
        <f>'Myopic,P'!B41</f>
        <v>1.1950014602489746E-2</v>
      </c>
      <c r="D21" s="10">
        <f>'Myopic,P'!C41</f>
        <v>0.2866939634113565</v>
      </c>
      <c r="E21" s="10">
        <f>'Myopic,P'!D41</f>
        <v>0</v>
      </c>
      <c r="F21" s="10">
        <f>'Myopic,P'!E41</f>
        <v>12.769962232068597</v>
      </c>
      <c r="G21" s="10">
        <f>'Myopic,P'!F41</f>
        <v>0.28436722906528106</v>
      </c>
      <c r="J21">
        <f t="shared" si="4"/>
        <v>0.73949732354583131</v>
      </c>
      <c r="K21">
        <f t="shared" si="5"/>
        <v>0.71700087614938479</v>
      </c>
      <c r="L21">
        <f t="shared" si="5"/>
        <v>17.20163780468139</v>
      </c>
    </row>
    <row r="22" spans="1:12" x14ac:dyDescent="0.25">
      <c r="A22">
        <v>0.8</v>
      </c>
      <c r="B22" s="10">
        <f>'Myopic,P'!A42</f>
        <v>3.3242874258914102E-3</v>
      </c>
      <c r="C22" s="10">
        <f>'Myopic,P'!B42</f>
        <v>5.7941701607616917E-3</v>
      </c>
      <c r="D22" s="10">
        <f>'Myopic,P'!C42</f>
        <v>0.2967559880049464</v>
      </c>
      <c r="E22" s="10">
        <f>'Myopic,P'!D42</f>
        <v>0</v>
      </c>
      <c r="F22" s="10">
        <f>'Myopic,P'!E42</f>
        <v>12.837182813572406</v>
      </c>
      <c r="G22" s="10">
        <f>'Myopic,P'!F42</f>
        <v>0.29571055319344286</v>
      </c>
      <c r="J22">
        <f t="shared" si="4"/>
        <v>0.33242874258914101</v>
      </c>
      <c r="K22">
        <f t="shared" si="5"/>
        <v>0.34765020964570148</v>
      </c>
      <c r="L22">
        <f t="shared" si="5"/>
        <v>17.805359280296784</v>
      </c>
    </row>
    <row r="23" spans="1:12" x14ac:dyDescent="0.25">
      <c r="A23">
        <v>1</v>
      </c>
      <c r="B23" s="10">
        <f>'Myopic,P'!A43</f>
        <v>0</v>
      </c>
      <c r="C23" s="10">
        <f>'Myopic,P'!B43</f>
        <v>0</v>
      </c>
      <c r="D23" s="10">
        <f>'Myopic,P'!C43</f>
        <v>0.30843509551599602</v>
      </c>
      <c r="E23" s="10">
        <f>'Myopic,P'!D43</f>
        <v>0</v>
      </c>
      <c r="F23" s="10">
        <f>'Myopic,P'!E43</f>
        <v>12.787946323598115</v>
      </c>
      <c r="G23" s="10">
        <f>'Myopic,P'!F43</f>
        <v>0.30843509551599602</v>
      </c>
      <c r="J23">
        <f t="shared" si="4"/>
        <v>0</v>
      </c>
      <c r="K23">
        <f t="shared" si="5"/>
        <v>0</v>
      </c>
      <c r="L23">
        <f t="shared" si="5"/>
        <v>18.50610573095976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NEW,P=0,V=8-12</vt:lpstr>
      <vt:lpstr>OLD,P=0,V=8-12</vt:lpstr>
      <vt:lpstr>Myopic,p=0,V=8-12</vt:lpstr>
      <vt:lpstr>NEW,P=1,V=8-12</vt:lpstr>
      <vt:lpstr>OLD,P=1,V=8-12</vt:lpstr>
      <vt:lpstr>Myopic,p=1,V=8-12</vt:lpstr>
      <vt:lpstr>P=1,V=8-12 stastic</vt:lpstr>
      <vt:lpstr>P=0,V=8-12 stastic</vt:lpstr>
      <vt:lpstr>P stastic</vt:lpstr>
      <vt:lpstr>NEW,P</vt:lpstr>
      <vt:lpstr>OLD,P</vt:lpstr>
      <vt:lpstr>Myopic,P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周瑜琳</dc:creator>
  <cp:lastModifiedBy>朱小兵</cp:lastModifiedBy>
  <dcterms:created xsi:type="dcterms:W3CDTF">2015-06-05T18:19:34Z</dcterms:created>
  <dcterms:modified xsi:type="dcterms:W3CDTF">2021-11-25T08:44:27Z</dcterms:modified>
</cp:coreProperties>
</file>