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software\Ctexworkfile\workfile\my vrp\Supplementary materials\Codes, Datasets and results\testing datasets\Formal_DataSet_6\"/>
    </mc:Choice>
  </mc:AlternateContent>
  <xr:revisionPtr revIDLastSave="0" documentId="13_ncr:1_{B37CEA54-DECC-4A67-9ABF-FCBB29DA0D1E}" xr6:coauthVersionLast="45" xr6:coauthVersionMax="47" xr10:uidLastSave="{00000000-0000-0000-0000-000000000000}"/>
  <bookViews>
    <workbookView xWindow="-108" yWindow="-108" windowWidth="23256" windowHeight="12576" tabRatio="629" xr2:uid="{00000000-000D-0000-FFFF-FFFF00000000}"/>
  </bookViews>
  <sheets>
    <sheet name="NEW,P=0,V=8-12" sheetId="1" r:id="rId1"/>
    <sheet name="OLD,P=0,V=8-12" sheetId="3" r:id="rId2"/>
    <sheet name="Myopic,p=0,V=8-12" sheetId="4" r:id="rId3"/>
    <sheet name="NEW,P=1,V=8-12" sheetId="10" r:id="rId4"/>
    <sheet name="OLD,P=1,V=8-12" sheetId="12" r:id="rId5"/>
    <sheet name="Myopic,p=1,V=8-12" sheetId="13" r:id="rId6"/>
    <sheet name="P=1,V=8-12 stastic" sheetId="11" r:id="rId7"/>
    <sheet name="P=0,V=8-12 stastic" sheetId="5" r:id="rId8"/>
    <sheet name="P stastic" sheetId="6" r:id="rId9"/>
    <sheet name="NEW,P" sheetId="7" r:id="rId10"/>
    <sheet name="OLD,P" sheetId="8" r:id="rId11"/>
    <sheet name="Myopic,P" sheetId="9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1" l="1"/>
  <c r="D13" i="11"/>
  <c r="K13" i="11" s="1"/>
  <c r="E13" i="11"/>
  <c r="F14" i="11"/>
  <c r="E9" i="11"/>
  <c r="B8" i="11"/>
  <c r="I8" i="11" s="1"/>
  <c r="T34" i="13"/>
  <c r="F39" i="13" s="1"/>
  <c r="G14" i="11" s="1"/>
  <c r="L14" i="11" s="1"/>
  <c r="S34" i="13"/>
  <c r="E39" i="13" s="1"/>
  <c r="R34" i="13"/>
  <c r="D39" i="13" s="1"/>
  <c r="E14" i="11" s="1"/>
  <c r="Q34" i="13"/>
  <c r="C39" i="13" s="1"/>
  <c r="D14" i="11" s="1"/>
  <c r="K14" i="11" s="1"/>
  <c r="P34" i="13"/>
  <c r="B39" i="13" s="1"/>
  <c r="C14" i="11" s="1"/>
  <c r="J14" i="11" s="1"/>
  <c r="O34" i="13"/>
  <c r="A39" i="13" s="1"/>
  <c r="B14" i="11" s="1"/>
  <c r="I14" i="11" s="1"/>
  <c r="M34" i="13"/>
  <c r="F38" i="13" s="1"/>
  <c r="G13" i="11" s="1"/>
  <c r="L13" i="11" s="1"/>
  <c r="L34" i="13"/>
  <c r="E38" i="13" s="1"/>
  <c r="F13" i="11" s="1"/>
  <c r="K34" i="13"/>
  <c r="D38" i="13" s="1"/>
  <c r="J34" i="13"/>
  <c r="C38" i="13" s="1"/>
  <c r="I34" i="13"/>
  <c r="B38" i="13" s="1"/>
  <c r="C13" i="11" s="1"/>
  <c r="J13" i="11" s="1"/>
  <c r="H34" i="13"/>
  <c r="A38" i="13" s="1"/>
  <c r="B13" i="11" s="1"/>
  <c r="I13" i="11" s="1"/>
  <c r="F34" i="13"/>
  <c r="F37" i="13" s="1"/>
  <c r="G12" i="11" s="1"/>
  <c r="L12" i="11" s="1"/>
  <c r="E34" i="13"/>
  <c r="E37" i="13" s="1"/>
  <c r="D34" i="13"/>
  <c r="D37" i="13" s="1"/>
  <c r="E12" i="11" s="1"/>
  <c r="C34" i="13"/>
  <c r="C37" i="13" s="1"/>
  <c r="D12" i="11" s="1"/>
  <c r="K12" i="11" s="1"/>
  <c r="B34" i="13"/>
  <c r="B37" i="13" s="1"/>
  <c r="C12" i="11" s="1"/>
  <c r="J12" i="11" s="1"/>
  <c r="A34" i="13"/>
  <c r="A37" i="13" s="1"/>
  <c r="B12" i="11" s="1"/>
  <c r="I12" i="11" s="1"/>
  <c r="T34" i="12"/>
  <c r="F42" i="12" s="1"/>
  <c r="G9" i="11" s="1"/>
  <c r="L9" i="11" s="1"/>
  <c r="S34" i="12"/>
  <c r="E42" i="12" s="1"/>
  <c r="F9" i="11" s="1"/>
  <c r="R34" i="12"/>
  <c r="D42" i="12" s="1"/>
  <c r="Q34" i="12"/>
  <c r="C42" i="12" s="1"/>
  <c r="D9" i="11" s="1"/>
  <c r="K9" i="11" s="1"/>
  <c r="P34" i="12"/>
  <c r="B42" i="12" s="1"/>
  <c r="C9" i="11" s="1"/>
  <c r="J9" i="11" s="1"/>
  <c r="O34" i="12"/>
  <c r="A42" i="12" s="1"/>
  <c r="B9" i="11" s="1"/>
  <c r="I9" i="11" s="1"/>
  <c r="M34" i="12"/>
  <c r="F41" i="12" s="1"/>
  <c r="G8" i="11" s="1"/>
  <c r="L8" i="11" s="1"/>
  <c r="L34" i="12"/>
  <c r="E41" i="12" s="1"/>
  <c r="F8" i="11" s="1"/>
  <c r="K34" i="12"/>
  <c r="D41" i="12" s="1"/>
  <c r="E8" i="11" s="1"/>
  <c r="J34" i="12"/>
  <c r="C41" i="12" s="1"/>
  <c r="D8" i="11" s="1"/>
  <c r="K8" i="11" s="1"/>
  <c r="I34" i="12"/>
  <c r="B41" i="12" s="1"/>
  <c r="C8" i="11" s="1"/>
  <c r="J8" i="11" s="1"/>
  <c r="H34" i="12"/>
  <c r="A41" i="12" s="1"/>
  <c r="F34" i="12"/>
  <c r="F40" i="12" s="1"/>
  <c r="G7" i="11" s="1"/>
  <c r="L7" i="11" s="1"/>
  <c r="E34" i="12"/>
  <c r="E40" i="12" s="1"/>
  <c r="F7" i="11" s="1"/>
  <c r="D34" i="12"/>
  <c r="D40" i="12" s="1"/>
  <c r="E7" i="11" s="1"/>
  <c r="C34" i="12"/>
  <c r="C40" i="12" s="1"/>
  <c r="D7" i="11" s="1"/>
  <c r="K7" i="11" s="1"/>
  <c r="B34" i="12"/>
  <c r="B40" i="12" s="1"/>
  <c r="C7" i="11" s="1"/>
  <c r="J7" i="11" s="1"/>
  <c r="A34" i="12"/>
  <c r="A40" i="12" s="1"/>
  <c r="B7" i="11" s="1"/>
  <c r="I7" i="11" s="1"/>
  <c r="D2" i="11"/>
  <c r="K2" i="11" s="1"/>
  <c r="E2" i="11"/>
  <c r="G3" i="11"/>
  <c r="L3" i="11" s="1"/>
  <c r="F4" i="11"/>
  <c r="T34" i="10"/>
  <c r="F40" i="10" s="1"/>
  <c r="G4" i="11" s="1"/>
  <c r="L4" i="11" s="1"/>
  <c r="S34" i="10"/>
  <c r="E40" i="10" s="1"/>
  <c r="R34" i="10"/>
  <c r="D40" i="10" s="1"/>
  <c r="E4" i="11" s="1"/>
  <c r="Q34" i="10"/>
  <c r="C40" i="10" s="1"/>
  <c r="D4" i="11" s="1"/>
  <c r="K4" i="11" s="1"/>
  <c r="P34" i="10"/>
  <c r="B40" i="10" s="1"/>
  <c r="C4" i="11" s="1"/>
  <c r="J4" i="11" s="1"/>
  <c r="O34" i="10"/>
  <c r="A40" i="10" s="1"/>
  <c r="B4" i="11" s="1"/>
  <c r="I4" i="11" s="1"/>
  <c r="M34" i="10"/>
  <c r="F39" i="10" s="1"/>
  <c r="L34" i="10"/>
  <c r="E39" i="10" s="1"/>
  <c r="F3" i="11" s="1"/>
  <c r="K34" i="10"/>
  <c r="D39" i="10" s="1"/>
  <c r="E3" i="11" s="1"/>
  <c r="J34" i="10"/>
  <c r="C39" i="10" s="1"/>
  <c r="D3" i="11" s="1"/>
  <c r="K3" i="11" s="1"/>
  <c r="I34" i="10"/>
  <c r="B39" i="10" s="1"/>
  <c r="C3" i="11" s="1"/>
  <c r="J3" i="11" s="1"/>
  <c r="H34" i="10"/>
  <c r="A39" i="10" s="1"/>
  <c r="B3" i="11" s="1"/>
  <c r="I3" i="11" s="1"/>
  <c r="F34" i="10"/>
  <c r="F38" i="10" s="1"/>
  <c r="G2" i="11" s="1"/>
  <c r="L2" i="11" s="1"/>
  <c r="E34" i="10"/>
  <c r="E38" i="10" s="1"/>
  <c r="F2" i="11" s="1"/>
  <c r="D34" i="10"/>
  <c r="D38" i="10" s="1"/>
  <c r="C34" i="10"/>
  <c r="C38" i="10" s="1"/>
  <c r="B34" i="10"/>
  <c r="B38" i="10" s="1"/>
  <c r="C2" i="11" s="1"/>
  <c r="J2" i="11" s="1"/>
  <c r="A34" i="10"/>
  <c r="A38" i="10" s="1"/>
  <c r="B2" i="11" s="1"/>
  <c r="I2" i="11" s="1"/>
  <c r="B34" i="9"/>
  <c r="B38" i="9" s="1"/>
  <c r="C18" i="6" s="1"/>
  <c r="K18" i="6" s="1"/>
  <c r="C34" i="9"/>
  <c r="C38" i="9" s="1"/>
  <c r="D18" i="6" s="1"/>
  <c r="L18" i="6" s="1"/>
  <c r="D34" i="9"/>
  <c r="D38" i="9" s="1"/>
  <c r="E18" i="6" s="1"/>
  <c r="E34" i="9"/>
  <c r="E38" i="9" s="1"/>
  <c r="F18" i="6" s="1"/>
  <c r="F34" i="9"/>
  <c r="F38" i="9" s="1"/>
  <c r="G18" i="6" s="1"/>
  <c r="A34" i="9"/>
  <c r="A38" i="9" s="1"/>
  <c r="B18" i="6" s="1"/>
  <c r="J18" i="6" s="1"/>
  <c r="D41" i="8"/>
  <c r="E13" i="6" s="1"/>
  <c r="B34" i="8"/>
  <c r="B38" i="8" s="1"/>
  <c r="C10" i="6" s="1"/>
  <c r="K10" i="6" s="1"/>
  <c r="C34" i="8"/>
  <c r="C38" i="8" s="1"/>
  <c r="D10" i="6" s="1"/>
  <c r="L10" i="6" s="1"/>
  <c r="D34" i="8"/>
  <c r="D38" i="8" s="1"/>
  <c r="E10" i="6" s="1"/>
  <c r="E34" i="8"/>
  <c r="E38" i="8" s="1"/>
  <c r="F10" i="6" s="1"/>
  <c r="F34" i="8"/>
  <c r="F38" i="8" s="1"/>
  <c r="G10" i="6" s="1"/>
  <c r="A34" i="8"/>
  <c r="A38" i="8" s="1"/>
  <c r="B10" i="6" s="1"/>
  <c r="J10" i="6" s="1"/>
  <c r="AN34" i="9"/>
  <c r="E43" i="9" s="1"/>
  <c r="F23" i="6" s="1"/>
  <c r="AO34" i="9"/>
  <c r="F43" i="9" s="1"/>
  <c r="G23" i="6" s="1"/>
  <c r="AF34" i="9"/>
  <c r="D42" i="9" s="1"/>
  <c r="E22" i="6" s="1"/>
  <c r="AG34" i="9"/>
  <c r="E42" i="9" s="1"/>
  <c r="F22" i="6" s="1"/>
  <c r="AH34" i="9"/>
  <c r="F42" i="9" s="1"/>
  <c r="G22" i="6" s="1"/>
  <c r="AJ34" i="9"/>
  <c r="A43" i="9" s="1"/>
  <c r="B23" i="6" s="1"/>
  <c r="J23" i="6" s="1"/>
  <c r="AK34" i="9"/>
  <c r="B43" i="9" s="1"/>
  <c r="C23" i="6" s="1"/>
  <c r="K23" i="6" s="1"/>
  <c r="AL34" i="9"/>
  <c r="C43" i="9" s="1"/>
  <c r="D23" i="6" s="1"/>
  <c r="L23" i="6" s="1"/>
  <c r="AM34" i="9"/>
  <c r="D43" i="9" s="1"/>
  <c r="E23" i="6" s="1"/>
  <c r="X34" i="9"/>
  <c r="C41" i="9" s="1"/>
  <c r="D21" i="6" s="1"/>
  <c r="L21" i="6" s="1"/>
  <c r="Y34" i="9"/>
  <c r="D41" i="9" s="1"/>
  <c r="E21" i="6" s="1"/>
  <c r="Z34" i="9"/>
  <c r="E41" i="9" s="1"/>
  <c r="F21" i="6" s="1"/>
  <c r="AA34" i="9"/>
  <c r="F41" i="9" s="1"/>
  <c r="G21" i="6" s="1"/>
  <c r="AC34" i="9"/>
  <c r="A42" i="9" s="1"/>
  <c r="B22" i="6" s="1"/>
  <c r="J22" i="6" s="1"/>
  <c r="AD34" i="9"/>
  <c r="B42" i="9" s="1"/>
  <c r="C22" i="6" s="1"/>
  <c r="K22" i="6" s="1"/>
  <c r="AE34" i="9"/>
  <c r="C42" i="9" s="1"/>
  <c r="D22" i="6" s="1"/>
  <c r="L22" i="6" s="1"/>
  <c r="I34" i="9"/>
  <c r="B39" i="9" s="1"/>
  <c r="C19" i="6" s="1"/>
  <c r="K19" i="6" s="1"/>
  <c r="J34" i="9"/>
  <c r="C39" i="9" s="1"/>
  <c r="D19" i="6" s="1"/>
  <c r="L19" i="6" s="1"/>
  <c r="K34" i="9"/>
  <c r="D39" i="9" s="1"/>
  <c r="E19" i="6" s="1"/>
  <c r="L34" i="9"/>
  <c r="E39" i="9" s="1"/>
  <c r="F19" i="6" s="1"/>
  <c r="M34" i="9"/>
  <c r="F39" i="9" s="1"/>
  <c r="G19" i="6" s="1"/>
  <c r="O34" i="9"/>
  <c r="A40" i="9" s="1"/>
  <c r="B20" i="6" s="1"/>
  <c r="J20" i="6" s="1"/>
  <c r="P34" i="9"/>
  <c r="B40" i="9" s="1"/>
  <c r="C20" i="6" s="1"/>
  <c r="K20" i="6" s="1"/>
  <c r="Q34" i="9"/>
  <c r="C40" i="9" s="1"/>
  <c r="D20" i="6" s="1"/>
  <c r="L20" i="6" s="1"/>
  <c r="R34" i="9"/>
  <c r="D40" i="9" s="1"/>
  <c r="E20" i="6" s="1"/>
  <c r="S34" i="9"/>
  <c r="E40" i="9" s="1"/>
  <c r="F20" i="6" s="1"/>
  <c r="T34" i="9"/>
  <c r="F40" i="9" s="1"/>
  <c r="G20" i="6" s="1"/>
  <c r="V34" i="9"/>
  <c r="A41" i="9" s="1"/>
  <c r="B21" i="6" s="1"/>
  <c r="J21" i="6" s="1"/>
  <c r="W34" i="9"/>
  <c r="B41" i="9" s="1"/>
  <c r="C21" i="6" s="1"/>
  <c r="K21" i="6" s="1"/>
  <c r="H34" i="9"/>
  <c r="A39" i="9" s="1"/>
  <c r="B19" i="6" s="1"/>
  <c r="J19" i="6" s="1"/>
  <c r="O34" i="8"/>
  <c r="A40" i="8" s="1"/>
  <c r="B12" i="6" s="1"/>
  <c r="J12" i="6" s="1"/>
  <c r="P34" i="8"/>
  <c r="B40" i="8" s="1"/>
  <c r="C12" i="6" s="1"/>
  <c r="K12" i="6" s="1"/>
  <c r="Q34" i="8"/>
  <c r="C40" i="8" s="1"/>
  <c r="D12" i="6" s="1"/>
  <c r="L12" i="6" s="1"/>
  <c r="R34" i="8"/>
  <c r="D40" i="8" s="1"/>
  <c r="E12" i="6" s="1"/>
  <c r="S34" i="8"/>
  <c r="E40" i="8" s="1"/>
  <c r="F12" i="6" s="1"/>
  <c r="T34" i="8"/>
  <c r="F40" i="8" s="1"/>
  <c r="G12" i="6" s="1"/>
  <c r="V34" i="8"/>
  <c r="A41" i="8" s="1"/>
  <c r="B13" i="6" s="1"/>
  <c r="J13" i="6" s="1"/>
  <c r="W34" i="8"/>
  <c r="B41" i="8" s="1"/>
  <c r="C13" i="6" s="1"/>
  <c r="K13" i="6" s="1"/>
  <c r="X34" i="8"/>
  <c r="C41" i="8" s="1"/>
  <c r="D13" i="6" s="1"/>
  <c r="L13" i="6" s="1"/>
  <c r="Y34" i="8"/>
  <c r="Z34" i="8"/>
  <c r="E41" i="8" s="1"/>
  <c r="F13" i="6" s="1"/>
  <c r="AA34" i="8"/>
  <c r="F41" i="8" s="1"/>
  <c r="G13" i="6" s="1"/>
  <c r="AC34" i="8"/>
  <c r="A42" i="8" s="1"/>
  <c r="B14" i="6" s="1"/>
  <c r="J14" i="6" s="1"/>
  <c r="AD34" i="8"/>
  <c r="B42" i="8" s="1"/>
  <c r="C14" i="6" s="1"/>
  <c r="K14" i="6" s="1"/>
  <c r="AE34" i="8"/>
  <c r="C42" i="8" s="1"/>
  <c r="D14" i="6" s="1"/>
  <c r="L14" i="6" s="1"/>
  <c r="AF34" i="8"/>
  <c r="D42" i="8" s="1"/>
  <c r="E14" i="6" s="1"/>
  <c r="AG34" i="8"/>
  <c r="E42" i="8" s="1"/>
  <c r="F14" i="6" s="1"/>
  <c r="AH34" i="8"/>
  <c r="F42" i="8" s="1"/>
  <c r="G14" i="6" s="1"/>
  <c r="AJ34" i="8"/>
  <c r="A43" i="8" s="1"/>
  <c r="B15" i="6" s="1"/>
  <c r="J15" i="6" s="1"/>
  <c r="AK34" i="8"/>
  <c r="B43" i="8" s="1"/>
  <c r="C15" i="6" s="1"/>
  <c r="K15" i="6" s="1"/>
  <c r="AL34" i="8"/>
  <c r="C43" i="8" s="1"/>
  <c r="D15" i="6" s="1"/>
  <c r="L15" i="6" s="1"/>
  <c r="AM34" i="8"/>
  <c r="D43" i="8" s="1"/>
  <c r="E15" i="6" s="1"/>
  <c r="AN34" i="8"/>
  <c r="E43" i="8" s="1"/>
  <c r="F15" i="6" s="1"/>
  <c r="AO34" i="8"/>
  <c r="F43" i="8" s="1"/>
  <c r="G15" i="6" s="1"/>
  <c r="B34" i="7"/>
  <c r="B38" i="7" s="1"/>
  <c r="C2" i="6" s="1"/>
  <c r="K2" i="6" s="1"/>
  <c r="C34" i="7"/>
  <c r="C38" i="7" s="1"/>
  <c r="D2" i="6" s="1"/>
  <c r="L2" i="6" s="1"/>
  <c r="D34" i="7"/>
  <c r="D38" i="7" s="1"/>
  <c r="E2" i="6" s="1"/>
  <c r="E34" i="7"/>
  <c r="E38" i="7" s="1"/>
  <c r="F2" i="6" s="1"/>
  <c r="F34" i="7"/>
  <c r="F38" i="7" s="1"/>
  <c r="G2" i="6" s="1"/>
  <c r="A34" i="7"/>
  <c r="A38" i="7" s="1"/>
  <c r="B2" i="6" s="1"/>
  <c r="J2" i="6" s="1"/>
  <c r="I34" i="8"/>
  <c r="B39" i="8" s="1"/>
  <c r="C11" i="6" s="1"/>
  <c r="K11" i="6" s="1"/>
  <c r="J34" i="8"/>
  <c r="C39" i="8" s="1"/>
  <c r="D11" i="6" s="1"/>
  <c r="L11" i="6" s="1"/>
  <c r="K34" i="8"/>
  <c r="D39" i="8" s="1"/>
  <c r="E11" i="6" s="1"/>
  <c r="L34" i="8"/>
  <c r="E39" i="8" s="1"/>
  <c r="F11" i="6" s="1"/>
  <c r="M34" i="8"/>
  <c r="F39" i="8" s="1"/>
  <c r="G11" i="6" s="1"/>
  <c r="H34" i="8"/>
  <c r="A39" i="8" s="1"/>
  <c r="B11" i="6" s="1"/>
  <c r="J11" i="6" s="1"/>
  <c r="AO34" i="7"/>
  <c r="F43" i="7" s="1"/>
  <c r="G7" i="6" s="1"/>
  <c r="AE34" i="7"/>
  <c r="C42" i="7" s="1"/>
  <c r="D6" i="6" s="1"/>
  <c r="L6" i="6" s="1"/>
  <c r="AF34" i="7"/>
  <c r="D42" i="7" s="1"/>
  <c r="E6" i="6" s="1"/>
  <c r="AG34" i="7"/>
  <c r="E42" i="7" s="1"/>
  <c r="F6" i="6" s="1"/>
  <c r="AH34" i="7"/>
  <c r="F42" i="7" s="1"/>
  <c r="G6" i="6" s="1"/>
  <c r="AJ34" i="7"/>
  <c r="A43" i="7" s="1"/>
  <c r="B7" i="6" s="1"/>
  <c r="J7" i="6" s="1"/>
  <c r="AK34" i="7"/>
  <c r="B43" i="7" s="1"/>
  <c r="C7" i="6" s="1"/>
  <c r="K7" i="6" s="1"/>
  <c r="AL34" i="7"/>
  <c r="C43" i="7" s="1"/>
  <c r="D7" i="6" s="1"/>
  <c r="L7" i="6" s="1"/>
  <c r="AM34" i="7"/>
  <c r="D43" i="7" s="1"/>
  <c r="E7" i="6" s="1"/>
  <c r="AN34" i="7"/>
  <c r="E43" i="7" s="1"/>
  <c r="F7" i="6" s="1"/>
  <c r="Z34" i="7"/>
  <c r="E41" i="7" s="1"/>
  <c r="F5" i="6" s="1"/>
  <c r="AA34" i="7"/>
  <c r="F41" i="7" s="1"/>
  <c r="G5" i="6" s="1"/>
  <c r="AC34" i="7"/>
  <c r="A42" i="7" s="1"/>
  <c r="B6" i="6" s="1"/>
  <c r="J6" i="6" s="1"/>
  <c r="AD34" i="7"/>
  <c r="B42" i="7" s="1"/>
  <c r="C6" i="6" s="1"/>
  <c r="K6" i="6" s="1"/>
  <c r="Q34" i="7"/>
  <c r="C40" i="7" s="1"/>
  <c r="D4" i="6" s="1"/>
  <c r="L4" i="6" s="1"/>
  <c r="R34" i="7"/>
  <c r="D40" i="7" s="1"/>
  <c r="E4" i="6" s="1"/>
  <c r="S34" i="7"/>
  <c r="E40" i="7" s="1"/>
  <c r="F4" i="6" s="1"/>
  <c r="T34" i="7"/>
  <c r="F40" i="7" s="1"/>
  <c r="G4" i="6" s="1"/>
  <c r="V34" i="7"/>
  <c r="A41" i="7" s="1"/>
  <c r="B5" i="6" s="1"/>
  <c r="J5" i="6" s="1"/>
  <c r="W34" i="7"/>
  <c r="B41" i="7" s="1"/>
  <c r="C5" i="6" s="1"/>
  <c r="K5" i="6" s="1"/>
  <c r="X34" i="7"/>
  <c r="C41" i="7" s="1"/>
  <c r="D5" i="6" s="1"/>
  <c r="L5" i="6" s="1"/>
  <c r="Y34" i="7"/>
  <c r="D41" i="7" s="1"/>
  <c r="E5" i="6" s="1"/>
  <c r="I34" i="7"/>
  <c r="B39" i="7" s="1"/>
  <c r="C3" i="6" s="1"/>
  <c r="K3" i="6" s="1"/>
  <c r="J34" i="7"/>
  <c r="C39" i="7" s="1"/>
  <c r="D3" i="6" s="1"/>
  <c r="L3" i="6" s="1"/>
  <c r="K34" i="7"/>
  <c r="D39" i="7" s="1"/>
  <c r="E3" i="6" s="1"/>
  <c r="L34" i="7"/>
  <c r="E39" i="7" s="1"/>
  <c r="F3" i="6" s="1"/>
  <c r="M34" i="7"/>
  <c r="F39" i="7" s="1"/>
  <c r="G3" i="6" s="1"/>
  <c r="O34" i="7"/>
  <c r="A40" i="7" s="1"/>
  <c r="B4" i="6" s="1"/>
  <c r="J4" i="6" s="1"/>
  <c r="P34" i="7"/>
  <c r="B40" i="7" s="1"/>
  <c r="C4" i="6" s="1"/>
  <c r="K4" i="6" s="1"/>
  <c r="H34" i="7"/>
  <c r="A39" i="7" s="1"/>
  <c r="B3" i="6" s="1"/>
  <c r="J3" i="6" s="1"/>
  <c r="S34" i="4"/>
  <c r="E39" i="4" s="1"/>
  <c r="F14" i="5" s="1"/>
  <c r="T34" i="4"/>
  <c r="F39" i="4" s="1"/>
  <c r="G14" i="5" s="1"/>
  <c r="L14" i="5" s="1"/>
  <c r="O34" i="4"/>
  <c r="A39" i="4" s="1"/>
  <c r="B14" i="5" s="1"/>
  <c r="I14" i="5" s="1"/>
  <c r="P34" i="4"/>
  <c r="B39" i="4" s="1"/>
  <c r="C14" i="5" s="1"/>
  <c r="J14" i="5" s="1"/>
  <c r="Q34" i="4"/>
  <c r="C39" i="4" s="1"/>
  <c r="D14" i="5" s="1"/>
  <c r="K14" i="5" s="1"/>
  <c r="R34" i="4"/>
  <c r="D39" i="4" s="1"/>
  <c r="E14" i="5" s="1"/>
  <c r="B34" i="4"/>
  <c r="B37" i="4" s="1"/>
  <c r="C12" i="5" s="1"/>
  <c r="J12" i="5" s="1"/>
  <c r="C34" i="4"/>
  <c r="C37" i="4" s="1"/>
  <c r="D12" i="5" s="1"/>
  <c r="K12" i="5" s="1"/>
  <c r="D34" i="4"/>
  <c r="D37" i="4" s="1"/>
  <c r="E12" i="5" s="1"/>
  <c r="E34" i="4"/>
  <c r="E37" i="4" s="1"/>
  <c r="F12" i="5" s="1"/>
  <c r="F34" i="4"/>
  <c r="F37" i="4" s="1"/>
  <c r="G12" i="5" s="1"/>
  <c r="L12" i="5" s="1"/>
  <c r="H34" i="4"/>
  <c r="A38" i="4" s="1"/>
  <c r="B13" i="5" s="1"/>
  <c r="I13" i="5" s="1"/>
  <c r="I34" i="4"/>
  <c r="B38" i="4" s="1"/>
  <c r="C13" i="5" s="1"/>
  <c r="J13" i="5" s="1"/>
  <c r="J34" i="4"/>
  <c r="C38" i="4" s="1"/>
  <c r="D13" i="5" s="1"/>
  <c r="K13" i="5" s="1"/>
  <c r="K34" i="4"/>
  <c r="D38" i="4" s="1"/>
  <c r="E13" i="5" s="1"/>
  <c r="L34" i="4"/>
  <c r="E38" i="4" s="1"/>
  <c r="F13" i="5" s="1"/>
  <c r="M34" i="4"/>
  <c r="F38" i="4" s="1"/>
  <c r="G13" i="5" s="1"/>
  <c r="L13" i="5" s="1"/>
  <c r="A34" i="4"/>
  <c r="A37" i="4" s="1"/>
  <c r="B12" i="5" s="1"/>
  <c r="I12" i="5" s="1"/>
  <c r="P34" i="3"/>
  <c r="B42" i="3" s="1"/>
  <c r="C9" i="5" s="1"/>
  <c r="J9" i="5" s="1"/>
  <c r="Q34" i="3"/>
  <c r="C42" i="3" s="1"/>
  <c r="D9" i="5" s="1"/>
  <c r="K9" i="5" s="1"/>
  <c r="R34" i="3"/>
  <c r="D42" i="3" s="1"/>
  <c r="E9" i="5" s="1"/>
  <c r="S34" i="3"/>
  <c r="E42" i="3" s="1"/>
  <c r="F9" i="5" s="1"/>
  <c r="T34" i="3"/>
  <c r="F42" i="3" s="1"/>
  <c r="G9" i="5" s="1"/>
  <c r="L9" i="5" s="1"/>
  <c r="H34" i="3"/>
  <c r="A41" i="3" s="1"/>
  <c r="B8" i="5" s="1"/>
  <c r="I8" i="5" s="1"/>
  <c r="I34" i="3"/>
  <c r="B41" i="3" s="1"/>
  <c r="C8" i="5" s="1"/>
  <c r="J8" i="5" s="1"/>
  <c r="J34" i="3"/>
  <c r="C41" i="3" s="1"/>
  <c r="D8" i="5" s="1"/>
  <c r="K8" i="5" s="1"/>
  <c r="K34" i="3"/>
  <c r="D41" i="3" s="1"/>
  <c r="E8" i="5" s="1"/>
  <c r="L34" i="3"/>
  <c r="E41" i="3" s="1"/>
  <c r="F8" i="5" s="1"/>
  <c r="B34" i="3"/>
  <c r="B40" i="3" s="1"/>
  <c r="C7" i="5" s="1"/>
  <c r="J7" i="5" s="1"/>
  <c r="C34" i="3"/>
  <c r="C40" i="3" s="1"/>
  <c r="D7" i="5" s="1"/>
  <c r="K7" i="5" s="1"/>
  <c r="D34" i="3"/>
  <c r="D40" i="3" s="1"/>
  <c r="E7" i="5" s="1"/>
  <c r="E34" i="3"/>
  <c r="E40" i="3" s="1"/>
  <c r="F7" i="5" s="1"/>
  <c r="F34" i="3"/>
  <c r="F40" i="3" s="1"/>
  <c r="G7" i="5" s="1"/>
  <c r="L7" i="5" s="1"/>
  <c r="M34" i="3"/>
  <c r="F41" i="3" s="1"/>
  <c r="G8" i="5" s="1"/>
  <c r="L8" i="5" s="1"/>
  <c r="O34" i="3"/>
  <c r="A42" i="3" s="1"/>
  <c r="B9" i="5" s="1"/>
  <c r="I9" i="5" s="1"/>
  <c r="A34" i="3"/>
  <c r="A40" i="3" s="1"/>
  <c r="B7" i="5" s="1"/>
  <c r="I7" i="5" s="1"/>
  <c r="B34" i="1"/>
  <c r="B38" i="1" s="1"/>
  <c r="C2" i="5" s="1"/>
  <c r="J2" i="5" s="1"/>
  <c r="C34" i="1"/>
  <c r="C38" i="1" s="1"/>
  <c r="D2" i="5" s="1"/>
  <c r="K2" i="5" s="1"/>
  <c r="D34" i="1"/>
  <c r="D38" i="1" s="1"/>
  <c r="E2" i="5" s="1"/>
  <c r="E34" i="1"/>
  <c r="E38" i="1" s="1"/>
  <c r="F2" i="5" s="1"/>
  <c r="F34" i="1"/>
  <c r="F38" i="1" s="1"/>
  <c r="G2" i="5" s="1"/>
  <c r="L2" i="5" s="1"/>
  <c r="A34" i="1"/>
  <c r="A38" i="1" s="1"/>
  <c r="B2" i="5" s="1"/>
  <c r="I2" i="5" s="1"/>
  <c r="I34" i="1"/>
  <c r="B39" i="1" s="1"/>
  <c r="C3" i="5" s="1"/>
  <c r="J3" i="5" s="1"/>
  <c r="J34" i="1"/>
  <c r="C39" i="1" s="1"/>
  <c r="D3" i="5" s="1"/>
  <c r="K3" i="5" s="1"/>
  <c r="K34" i="1"/>
  <c r="D39" i="1" s="1"/>
  <c r="E3" i="5" s="1"/>
  <c r="L34" i="1"/>
  <c r="E39" i="1" s="1"/>
  <c r="F3" i="5" s="1"/>
  <c r="M34" i="1"/>
  <c r="F39" i="1" s="1"/>
  <c r="G3" i="5" s="1"/>
  <c r="L3" i="5" s="1"/>
  <c r="O34" i="1"/>
  <c r="A40" i="1" s="1"/>
  <c r="B4" i="5" s="1"/>
  <c r="I4" i="5" s="1"/>
  <c r="P34" i="1"/>
  <c r="B40" i="1" s="1"/>
  <c r="C4" i="5" s="1"/>
  <c r="J4" i="5" s="1"/>
  <c r="Q34" i="1"/>
  <c r="C40" i="1" s="1"/>
  <c r="D4" i="5" s="1"/>
  <c r="K4" i="5" s="1"/>
  <c r="R34" i="1"/>
  <c r="D40" i="1" s="1"/>
  <c r="E4" i="5" s="1"/>
  <c r="S34" i="1"/>
  <c r="E40" i="1" s="1"/>
  <c r="F4" i="5" s="1"/>
  <c r="T34" i="1"/>
  <c r="F40" i="1" s="1"/>
  <c r="G4" i="5" s="1"/>
  <c r="L4" i="5" s="1"/>
  <c r="H34" i="1"/>
  <c r="A39" i="1" s="1"/>
  <c r="B3" i="5" s="1"/>
  <c r="I3" i="5" s="1"/>
</calcChain>
</file>

<file path=xl/sharedStrings.xml><?xml version="1.0" encoding="utf-8"?>
<sst xmlns="http://schemas.openxmlformats.org/spreadsheetml/2006/main" count="354" uniqueCount="45">
  <si>
    <t>NEW</t>
    <phoneticPr fontId="1" type="noConversion"/>
  </si>
  <si>
    <t>OLD</t>
    <phoneticPr fontId="1" type="noConversion"/>
  </si>
  <si>
    <t>Myopic</t>
    <phoneticPr fontId="1" type="noConversion"/>
  </si>
  <si>
    <t>Myopic,V=8,P=0</t>
    <phoneticPr fontId="1" type="noConversion"/>
  </si>
  <si>
    <t>Myopic,V=8,P=0.2</t>
    <phoneticPr fontId="1" type="noConversion"/>
  </si>
  <si>
    <t>Myopic,V=8,P=0.4</t>
    <phoneticPr fontId="1" type="noConversion"/>
  </si>
  <si>
    <t>Myopic,V=8,P=0.6</t>
    <phoneticPr fontId="1" type="noConversion"/>
  </si>
  <si>
    <t>Myopic,V=8,P=0.8</t>
    <phoneticPr fontId="1" type="noConversion"/>
  </si>
  <si>
    <t>Myopic,V=8,P=1</t>
    <phoneticPr fontId="1" type="noConversion"/>
  </si>
  <si>
    <t>OLD,V=8,P=0</t>
    <phoneticPr fontId="1" type="noConversion"/>
  </si>
  <si>
    <t>OLD,V=8,P=0.2</t>
    <phoneticPr fontId="1" type="noConversion"/>
  </si>
  <si>
    <t>OLD,V=8,P=0.4</t>
    <phoneticPr fontId="1" type="noConversion"/>
  </si>
  <si>
    <t>OLD,V=8,P=0.6</t>
    <phoneticPr fontId="1" type="noConversion"/>
  </si>
  <si>
    <t>OLD,V=8,P=0.8</t>
    <phoneticPr fontId="1" type="noConversion"/>
  </si>
  <si>
    <t>OLD,V=8,P=1</t>
    <phoneticPr fontId="1" type="noConversion"/>
  </si>
  <si>
    <t>NEW,V=8,P=0</t>
    <phoneticPr fontId="1" type="noConversion"/>
  </si>
  <si>
    <t>NEW,V=8,P=0.2</t>
    <phoneticPr fontId="1" type="noConversion"/>
  </si>
  <si>
    <t>NEW,V=8,P=0.4</t>
    <phoneticPr fontId="1" type="noConversion"/>
  </si>
  <si>
    <t>NEW,V=8,P=0.6</t>
    <phoneticPr fontId="1" type="noConversion"/>
  </si>
  <si>
    <t>NEW,V=8,P=0.8</t>
    <phoneticPr fontId="1" type="noConversion"/>
  </si>
  <si>
    <t>NEW,V=8,P=1</t>
    <phoneticPr fontId="1" type="noConversion"/>
  </si>
  <si>
    <t>NEW,P=0,V=8</t>
    <phoneticPr fontId="1" type="noConversion"/>
  </si>
  <si>
    <t>NEW,P=0,V=10</t>
    <phoneticPr fontId="1" type="noConversion"/>
  </si>
  <si>
    <t>NEW,P=0,V=12</t>
    <phoneticPr fontId="1" type="noConversion"/>
  </si>
  <si>
    <t>OLD,P=0,V=8</t>
    <phoneticPr fontId="1" type="noConversion"/>
  </si>
  <si>
    <t>OLD,P=0,V=10</t>
    <phoneticPr fontId="1" type="noConversion"/>
  </si>
  <si>
    <t>OLD,P=0,V=12</t>
    <phoneticPr fontId="1" type="noConversion"/>
  </si>
  <si>
    <t>Myopic,P=0,V=8</t>
    <phoneticPr fontId="1" type="noConversion"/>
  </si>
  <si>
    <t>Myopic,P=0,V=10</t>
    <phoneticPr fontId="1" type="noConversion"/>
  </si>
  <si>
    <t>Myopic,P=0,V=12</t>
    <phoneticPr fontId="1" type="noConversion"/>
  </si>
  <si>
    <t>NEW,P=1,V=8</t>
    <phoneticPr fontId="1" type="noConversion"/>
  </si>
  <si>
    <t>NEW,P=1,V=10</t>
    <phoneticPr fontId="1" type="noConversion"/>
  </si>
  <si>
    <t>NEW,P=1,V=12</t>
    <phoneticPr fontId="1" type="noConversion"/>
  </si>
  <si>
    <t>NumLOs: the number of late orders</t>
    <phoneticPr fontId="1" type="noConversion"/>
  </si>
  <si>
    <t>TLOs: total number of orders</t>
    <phoneticPr fontId="1" type="noConversion"/>
  </si>
  <si>
    <t>TLT: total late time</t>
    <phoneticPr fontId="1" type="noConversion"/>
  </si>
  <si>
    <t>TET: total early time</t>
    <phoneticPr fontId="1" type="noConversion"/>
  </si>
  <si>
    <t>TEOs: total number of early orders</t>
    <phoneticPr fontId="1" type="noConversion"/>
  </si>
  <si>
    <t>NumOrdStd:  the standard deviation among the orders of couriers</t>
    <phoneticPr fontId="1" type="noConversion"/>
  </si>
  <si>
    <t>NumLOs/TLOs</t>
    <phoneticPr fontId="1" type="noConversion"/>
  </si>
  <si>
    <t>TLT/TLOs</t>
    <phoneticPr fontId="1" type="noConversion"/>
  </si>
  <si>
    <t>TEL/TEOs</t>
    <phoneticPr fontId="1" type="noConversion"/>
  </si>
  <si>
    <t>outliers</t>
    <phoneticPr fontId="1" type="noConversion"/>
  </si>
  <si>
    <t>NumOrdStd</t>
    <phoneticPr fontId="1" type="noConversion"/>
  </si>
  <si>
    <t>(TET-TLT)/TLOs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</si>
</sst>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9"/>
  <sheetViews>
    <sheetView tabSelected="1" workbookViewId="0">
      <selection activeCell="W10" sqref="W10"/>
    </sheetView>
  </sheetViews>
  <sheetFormatPr defaultRowHeight="13.8" x14ac:dyDescent="0.25"/>
  <sheetData>
    <row r="1" spans="1:20" x14ac:dyDescent="0.25">
      <c r="A1" s="13" t="s">
        <v>21</v>
      </c>
      <c r="B1" s="13"/>
      <c r="C1" s="13"/>
      <c r="D1" s="13"/>
      <c r="E1" s="13"/>
      <c r="F1" s="13"/>
      <c r="H1" s="13" t="s">
        <v>22</v>
      </c>
      <c r="I1" s="13"/>
      <c r="J1" s="13"/>
      <c r="K1" s="13"/>
      <c r="L1" s="13"/>
      <c r="M1" s="13"/>
      <c r="O1" s="13" t="s">
        <v>23</v>
      </c>
      <c r="P1" s="13"/>
      <c r="Q1" s="13"/>
      <c r="R1" s="13"/>
      <c r="S1" s="13"/>
      <c r="T1" s="13"/>
    </row>
    <row r="2" spans="1:20" s="1" customFormat="1" ht="60.75" customHeight="1" x14ac:dyDescent="0.25">
      <c r="A2" s="12" t="s">
        <v>39</v>
      </c>
      <c r="B2" s="12" t="s">
        <v>40</v>
      </c>
      <c r="C2" s="12" t="s">
        <v>41</v>
      </c>
      <c r="D2" s="12" t="s">
        <v>42</v>
      </c>
      <c r="E2" s="12" t="s">
        <v>43</v>
      </c>
      <c r="F2" s="12" t="s">
        <v>44</v>
      </c>
      <c r="G2" s="2"/>
      <c r="H2" s="12" t="s">
        <v>39</v>
      </c>
      <c r="I2" s="12" t="s">
        <v>40</v>
      </c>
      <c r="J2" s="12" t="s">
        <v>41</v>
      </c>
      <c r="K2" s="12" t="s">
        <v>42</v>
      </c>
      <c r="L2" s="12" t="s">
        <v>43</v>
      </c>
      <c r="M2" s="12" t="s">
        <v>44</v>
      </c>
      <c r="O2" s="12" t="s">
        <v>39</v>
      </c>
      <c r="P2" s="12" t="s">
        <v>40</v>
      </c>
      <c r="Q2" s="12" t="s">
        <v>41</v>
      </c>
      <c r="R2" s="12" t="s">
        <v>42</v>
      </c>
      <c r="S2" s="12" t="s">
        <v>43</v>
      </c>
      <c r="T2" s="12" t="s">
        <v>44</v>
      </c>
    </row>
    <row r="3" spans="1:20" x14ac:dyDescent="0.25">
      <c r="A3">
        <v>0.1076923076923077</v>
      </c>
      <c r="B3">
        <v>0.12835397159631201</v>
      </c>
      <c r="C3">
        <v>0.18370039714033301</v>
      </c>
      <c r="D3">
        <v>0</v>
      </c>
      <c r="E3">
        <v>9.5758252162113191</v>
      </c>
      <c r="F3">
        <v>0.15009454204561731</v>
      </c>
      <c r="H3">
        <v>0.1076923076923077</v>
      </c>
      <c r="I3">
        <v>0.12835397159631201</v>
      </c>
      <c r="J3">
        <v>0.18486246171732079</v>
      </c>
      <c r="K3">
        <v>0</v>
      </c>
      <c r="L3">
        <v>10.67967956240053</v>
      </c>
      <c r="M3">
        <v>0.15113146120662191</v>
      </c>
      <c r="O3">
        <v>0.1076923076923077</v>
      </c>
      <c r="P3">
        <v>0.12835397159631201</v>
      </c>
      <c r="Q3">
        <v>0.18372593304907711</v>
      </c>
      <c r="R3">
        <v>0</v>
      </c>
      <c r="S3">
        <v>10.172377928845981</v>
      </c>
      <c r="T3">
        <v>0.15011732793341981</v>
      </c>
    </row>
    <row r="4" spans="1:20" x14ac:dyDescent="0.25">
      <c r="A4">
        <v>0.15384615384615391</v>
      </c>
      <c r="B4">
        <v>8.8032318452054101E-2</v>
      </c>
      <c r="C4">
        <v>0.175631234832403</v>
      </c>
      <c r="D4">
        <v>0</v>
      </c>
      <c r="E4">
        <v>11.87734939165421</v>
      </c>
      <c r="F4">
        <v>0.13506761125017891</v>
      </c>
      <c r="H4">
        <v>0.15384615384615391</v>
      </c>
      <c r="I4">
        <v>8.8032318452054101E-2</v>
      </c>
      <c r="J4">
        <v>0.17419312062406761</v>
      </c>
      <c r="K4">
        <v>2</v>
      </c>
      <c r="L4">
        <v>10.911767348448491</v>
      </c>
      <c r="M4">
        <v>0.13385074538158739</v>
      </c>
      <c r="O4">
        <v>0.15384615384615391</v>
      </c>
      <c r="P4">
        <v>8.8032318452054101E-2</v>
      </c>
      <c r="Q4">
        <v>0.17419312062406761</v>
      </c>
      <c r="R4">
        <v>0</v>
      </c>
      <c r="S4">
        <v>11.564050878791249</v>
      </c>
      <c r="T4">
        <v>0.13385074538158739</v>
      </c>
    </row>
    <row r="5" spans="1:20" x14ac:dyDescent="0.25">
      <c r="A5">
        <v>0.2461538461538462</v>
      </c>
      <c r="B5">
        <v>5.9766929143210717E-2</v>
      </c>
      <c r="C5">
        <v>0.17759271575112301</v>
      </c>
      <c r="D5">
        <v>0</v>
      </c>
      <c r="E5">
        <v>9.2417917248612724</v>
      </c>
      <c r="F5">
        <v>0.1191657262386716</v>
      </c>
      <c r="H5">
        <v>0.2461538461538462</v>
      </c>
      <c r="I5">
        <v>5.9766929143210717E-2</v>
      </c>
      <c r="J5">
        <v>0.17921846024066629</v>
      </c>
      <c r="K5">
        <v>0</v>
      </c>
      <c r="L5">
        <v>11.257096527178851</v>
      </c>
      <c r="M5">
        <v>0.1203912874692504</v>
      </c>
      <c r="O5">
        <v>0.2461538461538462</v>
      </c>
      <c r="P5">
        <v>5.9766929143210717E-2</v>
      </c>
      <c r="Q5">
        <v>0.1786041296295017</v>
      </c>
      <c r="R5">
        <v>0</v>
      </c>
      <c r="S5">
        <v>9.5167316773239854</v>
      </c>
      <c r="T5">
        <v>0.119928176700834</v>
      </c>
    </row>
    <row r="6" spans="1:20" x14ac:dyDescent="0.25">
      <c r="A6">
        <v>0.2153846153846154</v>
      </c>
      <c r="B6">
        <v>6.9407392119199218E-2</v>
      </c>
      <c r="C6">
        <v>0.18886947488060879</v>
      </c>
      <c r="D6">
        <v>0</v>
      </c>
      <c r="E6">
        <v>11.74049767745327</v>
      </c>
      <c r="F6">
        <v>0.13324061121911171</v>
      </c>
      <c r="H6">
        <v>0.2153846153846154</v>
      </c>
      <c r="I6">
        <v>7.0223487121994305E-2</v>
      </c>
      <c r="J6">
        <v>0.18992883900104701</v>
      </c>
      <c r="K6">
        <v>0</v>
      </c>
      <c r="L6">
        <v>14.94025137375912</v>
      </c>
      <c r="M6">
        <v>0.13389603029762279</v>
      </c>
      <c r="O6">
        <v>0.2153846153846154</v>
      </c>
      <c r="P6">
        <v>7.0223487121994305E-2</v>
      </c>
      <c r="Q6">
        <v>0.18991341450881399</v>
      </c>
      <c r="R6">
        <v>0</v>
      </c>
      <c r="S6">
        <v>12.9084773648478</v>
      </c>
      <c r="T6">
        <v>0.13388392800371679</v>
      </c>
    </row>
    <row r="7" spans="1:20" x14ac:dyDescent="0.25">
      <c r="A7">
        <v>0.1230769230769231</v>
      </c>
      <c r="B7">
        <v>0.12288888854869739</v>
      </c>
      <c r="C7">
        <v>0.18998521499843399</v>
      </c>
      <c r="D7">
        <v>0</v>
      </c>
      <c r="E7">
        <v>11.348379368249651</v>
      </c>
      <c r="F7">
        <v>0.1514776330234025</v>
      </c>
      <c r="H7">
        <v>0.1230769230769231</v>
      </c>
      <c r="I7">
        <v>0.12288888854869739</v>
      </c>
      <c r="J7">
        <v>0.18802461660901609</v>
      </c>
      <c r="K7">
        <v>0</v>
      </c>
      <c r="L7">
        <v>14.30462240753744</v>
      </c>
      <c r="M7">
        <v>0.14975833905114369</v>
      </c>
      <c r="O7">
        <v>0.1230769230769231</v>
      </c>
      <c r="P7">
        <v>0.12288888854869739</v>
      </c>
      <c r="Q7">
        <v>0.18854749288750239</v>
      </c>
      <c r="R7">
        <v>1</v>
      </c>
      <c r="S7">
        <v>12.42309676905615</v>
      </c>
      <c r="T7">
        <v>0.15021686132612391</v>
      </c>
    </row>
    <row r="8" spans="1:20" x14ac:dyDescent="0.25">
      <c r="A8">
        <v>0.1230769230769231</v>
      </c>
      <c r="B8">
        <v>8.3938402263807499E-2</v>
      </c>
      <c r="C8">
        <v>0.16557781242846531</v>
      </c>
      <c r="D8">
        <v>0</v>
      </c>
      <c r="E8">
        <v>10.166471504762249</v>
      </c>
      <c r="F8">
        <v>0.13486812446633939</v>
      </c>
      <c r="H8">
        <v>0.1230769230769231</v>
      </c>
      <c r="I8">
        <v>8.3938402263807499E-2</v>
      </c>
      <c r="J8">
        <v>0.16772997119641761</v>
      </c>
      <c r="K8">
        <v>0</v>
      </c>
      <c r="L8">
        <v>9.9196774141097954</v>
      </c>
      <c r="M8">
        <v>0.13675540215515911</v>
      </c>
      <c r="O8">
        <v>0.1230769230769231</v>
      </c>
      <c r="P8">
        <v>8.3938402263807499E-2</v>
      </c>
      <c r="Q8">
        <v>0.16622621875792201</v>
      </c>
      <c r="R8">
        <v>0</v>
      </c>
      <c r="S8">
        <v>9.7312368020190387</v>
      </c>
      <c r="T8">
        <v>0.135436726939863</v>
      </c>
    </row>
    <row r="9" spans="1:20" x14ac:dyDescent="0.25">
      <c r="A9">
        <v>0.26153846153846161</v>
      </c>
      <c r="B9">
        <v>0.11165285392013111</v>
      </c>
      <c r="C9">
        <v>0.2154468875446045</v>
      </c>
      <c r="D9">
        <v>0</v>
      </c>
      <c r="E9">
        <v>8.492643875731515</v>
      </c>
      <c r="F9">
        <v>0.129897724392289</v>
      </c>
      <c r="H9">
        <v>0.26153846153846161</v>
      </c>
      <c r="I9">
        <v>0.11165285392013111</v>
      </c>
      <c r="J9">
        <v>0.21509383377607871</v>
      </c>
      <c r="K9">
        <v>0</v>
      </c>
      <c r="L9">
        <v>11.4158758850218</v>
      </c>
      <c r="M9">
        <v>0.12963700776322379</v>
      </c>
      <c r="O9">
        <v>0.26153846153846161</v>
      </c>
      <c r="P9">
        <v>0.1131311411308991</v>
      </c>
      <c r="Q9">
        <v>0.2150485570432861</v>
      </c>
      <c r="R9">
        <v>0</v>
      </c>
      <c r="S9">
        <v>10.349571796148689</v>
      </c>
      <c r="T9">
        <v>0.129216943674653</v>
      </c>
    </row>
    <row r="10" spans="1:20" x14ac:dyDescent="0.25">
      <c r="A10">
        <v>0.16923076923076921</v>
      </c>
      <c r="B10">
        <v>4.4534560458075162E-2</v>
      </c>
      <c r="C10">
        <v>0.18678767550823869</v>
      </c>
      <c r="D10">
        <v>0</v>
      </c>
      <c r="E10">
        <v>11.837440601751711</v>
      </c>
      <c r="F10">
        <v>0.14764083557547791</v>
      </c>
      <c r="H10">
        <v>0.1846153846153846</v>
      </c>
      <c r="I10">
        <v>4.955100799037946E-2</v>
      </c>
      <c r="J10">
        <v>0.18884740553379051</v>
      </c>
      <c r="K10">
        <v>0</v>
      </c>
      <c r="L10">
        <v>10.61916506447972</v>
      </c>
      <c r="M10">
        <v>0.14483539072932841</v>
      </c>
      <c r="O10">
        <v>0.16923076923076921</v>
      </c>
      <c r="P10">
        <v>4.4534560458075162E-2</v>
      </c>
      <c r="Q10">
        <v>0.1871454834943046</v>
      </c>
      <c r="R10">
        <v>0</v>
      </c>
      <c r="S10">
        <v>9.2683070272577375</v>
      </c>
      <c r="T10">
        <v>0.1479380914408249</v>
      </c>
    </row>
    <row r="11" spans="1:20" x14ac:dyDescent="0.25">
      <c r="A11">
        <v>0.26153846153846161</v>
      </c>
      <c r="B11">
        <v>9.6192280525799284E-2</v>
      </c>
      <c r="C11">
        <v>0.16300934722082311</v>
      </c>
      <c r="D11">
        <v>0</v>
      </c>
      <c r="E11">
        <v>13.02127380207372</v>
      </c>
      <c r="F11">
        <v>9.5218152271706435E-2</v>
      </c>
      <c r="H11">
        <v>0.26153846153846161</v>
      </c>
      <c r="I11">
        <v>9.6192280525799284E-2</v>
      </c>
      <c r="J11">
        <v>0.16310968366196121</v>
      </c>
      <c r="K11">
        <v>0</v>
      </c>
      <c r="L11">
        <v>9.9894388675685324</v>
      </c>
      <c r="M11">
        <v>9.5292246874393055E-2</v>
      </c>
      <c r="O11">
        <v>0.26153846153846161</v>
      </c>
      <c r="P11">
        <v>9.6192280525799284E-2</v>
      </c>
      <c r="Q11">
        <v>0.16310968366196121</v>
      </c>
      <c r="R11">
        <v>2</v>
      </c>
      <c r="S11">
        <v>8.7121475625424978</v>
      </c>
      <c r="T11">
        <v>9.5292246874393055E-2</v>
      </c>
    </row>
    <row r="12" spans="1:20" x14ac:dyDescent="0.25">
      <c r="A12">
        <v>0.1384615384615385</v>
      </c>
      <c r="B12">
        <v>3.6486144101241492E-2</v>
      </c>
      <c r="C12">
        <v>0.18916962511738991</v>
      </c>
      <c r="D12">
        <v>0</v>
      </c>
      <c r="E12">
        <v>10.141851056742199</v>
      </c>
      <c r="F12">
        <v>0.1579249801486563</v>
      </c>
      <c r="H12">
        <v>0.1384615384615385</v>
      </c>
      <c r="I12">
        <v>3.6486144101241492E-2</v>
      </c>
      <c r="J12">
        <v>0.18897773790444941</v>
      </c>
      <c r="K12">
        <v>0</v>
      </c>
      <c r="L12">
        <v>10.123679612121711</v>
      </c>
      <c r="M12">
        <v>0.15775966193443069</v>
      </c>
      <c r="O12">
        <v>0.1384615384615385</v>
      </c>
      <c r="P12">
        <v>3.6486144101241492E-2</v>
      </c>
      <c r="Q12">
        <v>0.1875975600250202</v>
      </c>
      <c r="R12">
        <v>0</v>
      </c>
      <c r="S12">
        <v>10.83205120618128</v>
      </c>
      <c r="T12">
        <v>0.15657058560753781</v>
      </c>
    </row>
    <row r="13" spans="1:20" x14ac:dyDescent="0.25">
      <c r="A13">
        <v>0.1384615384615385</v>
      </c>
      <c r="B13">
        <v>6.5429683368143754E-2</v>
      </c>
      <c r="C13">
        <v>0.18307103840602151</v>
      </c>
      <c r="D13">
        <v>0</v>
      </c>
      <c r="E13">
        <v>12.282391577259819</v>
      </c>
      <c r="F13">
        <v>0.14866324616036791</v>
      </c>
      <c r="H13">
        <v>0.1384615384615385</v>
      </c>
      <c r="I13">
        <v>6.5429683368143754E-2</v>
      </c>
      <c r="J13">
        <v>0.18289599541706841</v>
      </c>
      <c r="K13">
        <v>0</v>
      </c>
      <c r="L13">
        <v>8.7203465782298153</v>
      </c>
      <c r="M13">
        <v>0.14851243989296209</v>
      </c>
      <c r="O13">
        <v>0.1384615384615385</v>
      </c>
      <c r="P13">
        <v>6.5429683368143754E-2</v>
      </c>
      <c r="Q13">
        <v>0.18115613644402601</v>
      </c>
      <c r="R13">
        <v>0</v>
      </c>
      <c r="S13">
        <v>10.696926774744339</v>
      </c>
      <c r="T13">
        <v>0.14701348447003329</v>
      </c>
    </row>
    <row r="14" spans="1:20" x14ac:dyDescent="0.25">
      <c r="A14">
        <v>0.15384615384615391</v>
      </c>
      <c r="B14">
        <v>9.6170489751288321E-2</v>
      </c>
      <c r="C14">
        <v>0.18050912986495879</v>
      </c>
      <c r="D14">
        <v>0</v>
      </c>
      <c r="E14">
        <v>11.997023440361</v>
      </c>
      <c r="F14">
        <v>0.13794303453938239</v>
      </c>
      <c r="H14">
        <v>0.15384615384615391</v>
      </c>
      <c r="I14">
        <v>9.5205079354483718E-2</v>
      </c>
      <c r="J14">
        <v>0.18220392534169741</v>
      </c>
      <c r="K14">
        <v>0</v>
      </c>
      <c r="L14">
        <v>12.380989010934821</v>
      </c>
      <c r="M14">
        <v>0.1395256169269003</v>
      </c>
      <c r="O14">
        <v>0.15384615384615391</v>
      </c>
      <c r="P14">
        <v>9.6170489751288321E-2</v>
      </c>
      <c r="Q14">
        <v>0.18207056029079821</v>
      </c>
      <c r="R14">
        <v>2</v>
      </c>
      <c r="S14">
        <v>8.9932634721099927</v>
      </c>
      <c r="T14">
        <v>0.13926424489970801</v>
      </c>
    </row>
    <row r="15" spans="1:20" x14ac:dyDescent="0.25">
      <c r="A15">
        <v>0.1384615384615385</v>
      </c>
      <c r="B15">
        <v>6.7752597665289932E-2</v>
      </c>
      <c r="C15">
        <v>0.16157451129065931</v>
      </c>
      <c r="D15">
        <v>0</v>
      </c>
      <c r="E15">
        <v>9.4934187730237625</v>
      </c>
      <c r="F15">
        <v>0.12982152697368171</v>
      </c>
      <c r="H15">
        <v>0.1384615384615385</v>
      </c>
      <c r="I15">
        <v>6.7752597665289932E-2</v>
      </c>
      <c r="J15">
        <v>0.1601918475674399</v>
      </c>
      <c r="K15">
        <v>0</v>
      </c>
      <c r="L15">
        <v>10.88781173810626</v>
      </c>
      <c r="M15">
        <v>0.12863030899675429</v>
      </c>
      <c r="O15">
        <v>0.15384615384615391</v>
      </c>
      <c r="P15">
        <v>6.0983511758065087E-2</v>
      </c>
      <c r="Q15">
        <v>0.16172978235223329</v>
      </c>
      <c r="R15">
        <v>0</v>
      </c>
      <c r="S15">
        <v>10.621233735334419</v>
      </c>
      <c r="T15">
        <v>0.12746619864295661</v>
      </c>
    </row>
    <row r="16" spans="1:20" x14ac:dyDescent="0.25">
      <c r="A16">
        <v>0.1384615384615385</v>
      </c>
      <c r="B16">
        <v>6.1543535709141353E-2</v>
      </c>
      <c r="C16">
        <v>0.20205380561973199</v>
      </c>
      <c r="D16">
        <v>0</v>
      </c>
      <c r="E16">
        <v>13.63752700665127</v>
      </c>
      <c r="F16">
        <v>0.16555571220496501</v>
      </c>
      <c r="H16">
        <v>0.1384615384615385</v>
      </c>
      <c r="I16">
        <v>6.1543535709141353E-2</v>
      </c>
      <c r="J16">
        <v>0.20221321451330779</v>
      </c>
      <c r="K16">
        <v>0</v>
      </c>
      <c r="L16">
        <v>15.485118304000419</v>
      </c>
      <c r="M16">
        <v>0.16569304909789179</v>
      </c>
      <c r="O16">
        <v>0.1384615384615385</v>
      </c>
      <c r="P16">
        <v>6.1543535709141353E-2</v>
      </c>
      <c r="Q16">
        <v>0.20288228597299729</v>
      </c>
      <c r="R16">
        <v>0</v>
      </c>
      <c r="S16">
        <v>14.494251734164591</v>
      </c>
      <c r="T16">
        <v>0.1662694798939319</v>
      </c>
    </row>
    <row r="17" spans="1:20" x14ac:dyDescent="0.25">
      <c r="A17">
        <v>0.26153846153846161</v>
      </c>
      <c r="B17">
        <v>8.0701216841390006E-2</v>
      </c>
      <c r="C17">
        <v>0.1810593430247254</v>
      </c>
      <c r="D17">
        <v>0</v>
      </c>
      <c r="E17">
        <v>7.2493842103016881</v>
      </c>
      <c r="F17">
        <v>0.1125988889058953</v>
      </c>
      <c r="H17">
        <v>0.26153846153846161</v>
      </c>
      <c r="I17">
        <v>8.0701216841390006E-2</v>
      </c>
      <c r="J17">
        <v>0.1821833722931275</v>
      </c>
      <c r="K17">
        <v>2</v>
      </c>
      <c r="L17">
        <v>10.729502421930951</v>
      </c>
      <c r="M17">
        <v>0.11342894128871529</v>
      </c>
      <c r="O17">
        <v>0.26153846153846161</v>
      </c>
      <c r="P17">
        <v>8.0701216841390006E-2</v>
      </c>
      <c r="Q17">
        <v>0.18123587298781671</v>
      </c>
      <c r="R17">
        <v>1</v>
      </c>
      <c r="S17">
        <v>9.0096749344381131</v>
      </c>
      <c r="T17">
        <v>0.1127292494940242</v>
      </c>
    </row>
    <row r="18" spans="1:20" x14ac:dyDescent="0.25">
      <c r="A18">
        <v>0.30769230769230771</v>
      </c>
      <c r="B18">
        <v>4.5051390652801969E-2</v>
      </c>
      <c r="C18">
        <v>0.18160401571079829</v>
      </c>
      <c r="D18">
        <v>0</v>
      </c>
      <c r="E18">
        <v>10.419761445034551</v>
      </c>
      <c r="F18">
        <v>0.1118638906758444</v>
      </c>
      <c r="H18">
        <v>0.30769230769230771</v>
      </c>
      <c r="I18">
        <v>4.5051390652801969E-2</v>
      </c>
      <c r="J18">
        <v>0.18356573298542631</v>
      </c>
      <c r="K18">
        <v>1</v>
      </c>
      <c r="L18">
        <v>12.1764800606196</v>
      </c>
      <c r="M18">
        <v>0.1132220026352022</v>
      </c>
      <c r="O18">
        <v>0.29230769230769232</v>
      </c>
      <c r="P18">
        <v>4.9273451090656811E-2</v>
      </c>
      <c r="Q18">
        <v>0.1782951157513972</v>
      </c>
      <c r="R18">
        <v>1</v>
      </c>
      <c r="S18">
        <v>6.7599533797926226</v>
      </c>
      <c r="T18">
        <v>0.11177507313602759</v>
      </c>
    </row>
    <row r="19" spans="1:20" x14ac:dyDescent="0.25">
      <c r="A19">
        <v>0.2461538461538462</v>
      </c>
      <c r="B19">
        <v>9.6933684777041201E-2</v>
      </c>
      <c r="C19">
        <v>0.19257486945526439</v>
      </c>
      <c r="D19">
        <v>0</v>
      </c>
      <c r="E19">
        <v>8.6972902183873995</v>
      </c>
      <c r="F19">
        <v>0.121311225336543</v>
      </c>
      <c r="H19">
        <v>0.2461538461538462</v>
      </c>
      <c r="I19">
        <v>9.6933684777041201E-2</v>
      </c>
      <c r="J19">
        <v>0.19191350051839851</v>
      </c>
      <c r="K19">
        <v>0</v>
      </c>
      <c r="L19">
        <v>9.0651959591493547</v>
      </c>
      <c r="M19">
        <v>0.12081265490721339</v>
      </c>
      <c r="O19">
        <v>0.2461538461538462</v>
      </c>
      <c r="P19">
        <v>9.6933684777041201E-2</v>
      </c>
      <c r="Q19">
        <v>0.19225509560225071</v>
      </c>
      <c r="R19">
        <v>0</v>
      </c>
      <c r="S19">
        <v>10.50108219531336</v>
      </c>
      <c r="T19">
        <v>0.12107016504734811</v>
      </c>
    </row>
    <row r="20" spans="1:20" x14ac:dyDescent="0.25">
      <c r="A20">
        <v>0.1230769230769231</v>
      </c>
      <c r="B20">
        <v>0.108507899988818</v>
      </c>
      <c r="C20">
        <v>0.17910619402027039</v>
      </c>
      <c r="D20">
        <v>0</v>
      </c>
      <c r="E20">
        <v>11.055057019947281</v>
      </c>
      <c r="F20">
        <v>0.14370753629607491</v>
      </c>
      <c r="H20">
        <v>0.1230769230769231</v>
      </c>
      <c r="I20">
        <v>0.108507899988818</v>
      </c>
      <c r="J20">
        <v>0.17874685651896549</v>
      </c>
      <c r="K20">
        <v>0</v>
      </c>
      <c r="L20">
        <v>11.153474794878949</v>
      </c>
      <c r="M20">
        <v>0.14339242494877669</v>
      </c>
      <c r="O20">
        <v>0.1230769230769231</v>
      </c>
      <c r="P20">
        <v>0.108507899988818</v>
      </c>
      <c r="Q20">
        <v>0.17882005735400949</v>
      </c>
      <c r="R20">
        <v>0</v>
      </c>
      <c r="S20">
        <v>12.595092839529361</v>
      </c>
      <c r="T20">
        <v>0.14345661645027691</v>
      </c>
    </row>
    <row r="21" spans="1:20" x14ac:dyDescent="0.25">
      <c r="A21">
        <v>0.1846153846153846</v>
      </c>
      <c r="B21">
        <v>0.1030462631590586</v>
      </c>
      <c r="C21">
        <v>0.18510418395432399</v>
      </c>
      <c r="D21">
        <v>1</v>
      </c>
      <c r="E21">
        <v>7.421012637870156</v>
      </c>
      <c r="F21">
        <v>0.13190717833339191</v>
      </c>
      <c r="H21">
        <v>0.1846153846153846</v>
      </c>
      <c r="I21">
        <v>0.1030462631590586</v>
      </c>
      <c r="J21">
        <v>0.18453630849615379</v>
      </c>
      <c r="K21">
        <v>1</v>
      </c>
      <c r="L21">
        <v>10.09069978852915</v>
      </c>
      <c r="M21">
        <v>0.13144414142134539</v>
      </c>
      <c r="O21">
        <v>0.1846153846153846</v>
      </c>
      <c r="P21">
        <v>0.1030462631590586</v>
      </c>
      <c r="Q21">
        <v>0.18494684212975979</v>
      </c>
      <c r="R21">
        <v>1</v>
      </c>
      <c r="S21">
        <v>9.8887753937420761</v>
      </c>
      <c r="T21">
        <v>0.13177888423028569</v>
      </c>
    </row>
    <row r="22" spans="1:20" x14ac:dyDescent="0.25">
      <c r="A22">
        <v>0.1076923076923077</v>
      </c>
      <c r="B22">
        <v>6.4332562450192379E-2</v>
      </c>
      <c r="C22">
        <v>0.21111738833411769</v>
      </c>
      <c r="D22">
        <v>0</v>
      </c>
      <c r="E22">
        <v>8.9880873541434987</v>
      </c>
      <c r="F22">
        <v>0.18145354748042269</v>
      </c>
      <c r="H22">
        <v>0.1076923076923077</v>
      </c>
      <c r="I22">
        <v>6.4332562450192379E-2</v>
      </c>
      <c r="J22">
        <v>0.21108539606685331</v>
      </c>
      <c r="K22">
        <v>0</v>
      </c>
      <c r="L22">
        <v>9.840957496323437</v>
      </c>
      <c r="M22">
        <v>0.18142500053424829</v>
      </c>
      <c r="O22">
        <v>0.1076923076923077</v>
      </c>
      <c r="P22">
        <v>6.4332562450192379E-2</v>
      </c>
      <c r="Q22">
        <v>0.211224810574901</v>
      </c>
      <c r="R22">
        <v>1</v>
      </c>
      <c r="S22">
        <v>8.5155828640881381</v>
      </c>
      <c r="T22">
        <v>0.18154940117219859</v>
      </c>
    </row>
    <row r="23" spans="1:20" x14ac:dyDescent="0.25">
      <c r="A23">
        <v>0.15384615384615391</v>
      </c>
      <c r="B23">
        <v>9.0235483548593037E-2</v>
      </c>
      <c r="C23">
        <v>0.18737916063910631</v>
      </c>
      <c r="D23">
        <v>0</v>
      </c>
      <c r="E23">
        <v>12.04752493846172</v>
      </c>
      <c r="F23">
        <v>0.14466921537946029</v>
      </c>
      <c r="H23">
        <v>0.15384615384615391</v>
      </c>
      <c r="I23">
        <v>9.0235483548593037E-2</v>
      </c>
      <c r="J23">
        <v>0.1856136792254483</v>
      </c>
      <c r="K23">
        <v>0</v>
      </c>
      <c r="L23">
        <v>12.27463509301464</v>
      </c>
      <c r="M23">
        <v>0.1431753464909804</v>
      </c>
      <c r="O23">
        <v>0.15384615384615391</v>
      </c>
      <c r="P23">
        <v>9.0235483548593037E-2</v>
      </c>
      <c r="Q23">
        <v>0.18842721451735661</v>
      </c>
      <c r="R23">
        <v>0</v>
      </c>
      <c r="S23">
        <v>11.38845774005285</v>
      </c>
      <c r="T23">
        <v>0.14555603019951821</v>
      </c>
    </row>
    <row r="24" spans="1:20" x14ac:dyDescent="0.25">
      <c r="A24">
        <v>6.1538461538461542E-2</v>
      </c>
      <c r="B24">
        <v>8.073766044977404E-2</v>
      </c>
      <c r="C24">
        <v>0.21599691785029179</v>
      </c>
      <c r="D24">
        <v>1</v>
      </c>
      <c r="E24">
        <v>9.6658456137355842</v>
      </c>
      <c r="F24">
        <v>0.19773632841644159</v>
      </c>
      <c r="H24">
        <v>6.1538461538461542E-2</v>
      </c>
      <c r="I24">
        <v>8.073766044977404E-2</v>
      </c>
      <c r="J24">
        <v>0.21635621300867569</v>
      </c>
      <c r="K24">
        <v>0</v>
      </c>
      <c r="L24">
        <v>8.4221929052553364</v>
      </c>
      <c r="M24">
        <v>0.19807351310354041</v>
      </c>
      <c r="O24">
        <v>6.1538461538461542E-2</v>
      </c>
      <c r="P24">
        <v>8.073766044977404E-2</v>
      </c>
      <c r="Q24">
        <v>0.21605319524433339</v>
      </c>
      <c r="R24">
        <v>0</v>
      </c>
      <c r="S24">
        <v>9.1253891573306216</v>
      </c>
      <c r="T24">
        <v>0.19778914258623451</v>
      </c>
    </row>
    <row r="25" spans="1:20" x14ac:dyDescent="0.25">
      <c r="A25">
        <v>9.2307692307692313E-2</v>
      </c>
      <c r="B25">
        <v>6.8889135732524046E-2</v>
      </c>
      <c r="C25">
        <v>0.18229844065586309</v>
      </c>
      <c r="D25">
        <v>0</v>
      </c>
      <c r="E25">
        <v>10.43945127184101</v>
      </c>
      <c r="F25">
        <v>0.15911189514308879</v>
      </c>
      <c r="H25">
        <v>9.2307692307692313E-2</v>
      </c>
      <c r="I25">
        <v>6.8889135732524046E-2</v>
      </c>
      <c r="J25">
        <v>0.18206281929588039</v>
      </c>
      <c r="K25">
        <v>0</v>
      </c>
      <c r="L25">
        <v>7.4751439971265956</v>
      </c>
      <c r="M25">
        <v>0.1588980234471046</v>
      </c>
      <c r="O25">
        <v>9.2307692307692313E-2</v>
      </c>
      <c r="P25">
        <v>6.8889135732524046E-2</v>
      </c>
      <c r="Q25">
        <v>0.18075593595941331</v>
      </c>
      <c r="R25">
        <v>0</v>
      </c>
      <c r="S25">
        <v>13.8506645721752</v>
      </c>
      <c r="T25">
        <v>0.15771177549554211</v>
      </c>
    </row>
    <row r="26" spans="1:20" x14ac:dyDescent="0.25">
      <c r="A26">
        <v>0.2</v>
      </c>
      <c r="B26">
        <v>0.11984585805530421</v>
      </c>
      <c r="C26">
        <v>0.1821876989565773</v>
      </c>
      <c r="D26">
        <v>0</v>
      </c>
      <c r="E26">
        <v>9.6575285214622664</v>
      </c>
      <c r="F26">
        <v>0.1217809875542009</v>
      </c>
      <c r="H26">
        <v>0.2</v>
      </c>
      <c r="I26">
        <v>0.11984585805530421</v>
      </c>
      <c r="J26">
        <v>0.181588327187618</v>
      </c>
      <c r="K26">
        <v>0</v>
      </c>
      <c r="L26">
        <v>9.1657575306742167</v>
      </c>
      <c r="M26">
        <v>0.1213014901390335</v>
      </c>
      <c r="O26">
        <v>0.2</v>
      </c>
      <c r="P26">
        <v>0.11984585805530421</v>
      </c>
      <c r="Q26">
        <v>0.1821876989565773</v>
      </c>
      <c r="R26">
        <v>2</v>
      </c>
      <c r="S26">
        <v>10.833100230592381</v>
      </c>
      <c r="T26">
        <v>0.121780987554201</v>
      </c>
    </row>
    <row r="27" spans="1:20" x14ac:dyDescent="0.25">
      <c r="A27">
        <v>0.2461538461538462</v>
      </c>
      <c r="B27">
        <v>6.4342655514815744E-2</v>
      </c>
      <c r="C27">
        <v>0.16921705983512431</v>
      </c>
      <c r="D27">
        <v>0</v>
      </c>
      <c r="E27">
        <v>8.8064505578905869</v>
      </c>
      <c r="F27">
        <v>0.1117254375951391</v>
      </c>
      <c r="H27">
        <v>0.2461538461538462</v>
      </c>
      <c r="I27">
        <v>6.4342655514815744E-2</v>
      </c>
      <c r="J27">
        <v>0.16941574924377831</v>
      </c>
      <c r="K27">
        <v>0</v>
      </c>
      <c r="L27">
        <v>9.7348172384830463</v>
      </c>
      <c r="M27">
        <v>0.1118752188416629</v>
      </c>
      <c r="O27">
        <v>0.2461538461538462</v>
      </c>
      <c r="P27">
        <v>6.4342655514815744E-2</v>
      </c>
      <c r="Q27">
        <v>0.1688509182691515</v>
      </c>
      <c r="R27">
        <v>0</v>
      </c>
      <c r="S27">
        <v>9.9768671830328959</v>
      </c>
      <c r="T27">
        <v>0.11144942318386721</v>
      </c>
    </row>
    <row r="28" spans="1:20" x14ac:dyDescent="0.25">
      <c r="A28">
        <v>0.2461538461538462</v>
      </c>
      <c r="B28">
        <v>5.7245189318822658E-2</v>
      </c>
      <c r="C28">
        <v>0.17909714058235279</v>
      </c>
      <c r="D28">
        <v>0</v>
      </c>
      <c r="E28">
        <v>13.68458465364796</v>
      </c>
      <c r="F28">
        <v>0.1209205670682173</v>
      </c>
      <c r="H28">
        <v>0.2461538461538462</v>
      </c>
      <c r="I28">
        <v>5.7245189318822658E-2</v>
      </c>
      <c r="J28">
        <v>0.17956749564584359</v>
      </c>
      <c r="K28">
        <v>0</v>
      </c>
      <c r="L28">
        <v>12.410121317340581</v>
      </c>
      <c r="M28">
        <v>0.1212751424237719</v>
      </c>
      <c r="O28">
        <v>0.2461538461538462</v>
      </c>
      <c r="P28">
        <v>5.7245189318822658E-2</v>
      </c>
      <c r="Q28">
        <v>0.17901821543704649</v>
      </c>
      <c r="R28">
        <v>0</v>
      </c>
      <c r="S28">
        <v>13.03462754172574</v>
      </c>
      <c r="T28">
        <v>0.12086106965098641</v>
      </c>
    </row>
    <row r="29" spans="1:20" x14ac:dyDescent="0.25">
      <c r="A29">
        <v>0.1846153846153846</v>
      </c>
      <c r="B29">
        <v>7.6589488458966917E-2</v>
      </c>
      <c r="C29">
        <v>0.1735518182576376</v>
      </c>
      <c r="D29">
        <v>0</v>
      </c>
      <c r="E29">
        <v>10.43260685132368</v>
      </c>
      <c r="F29">
        <v>0.1273718847099567</v>
      </c>
      <c r="H29">
        <v>0.1846153846153846</v>
      </c>
      <c r="I29">
        <v>7.6589488458966917E-2</v>
      </c>
      <c r="J29">
        <v>0.17275666369600659</v>
      </c>
      <c r="K29">
        <v>0</v>
      </c>
      <c r="L29">
        <v>8.5641371103249195</v>
      </c>
      <c r="M29">
        <v>0.1267235279135499</v>
      </c>
      <c r="O29">
        <v>0.1846153846153846</v>
      </c>
      <c r="P29">
        <v>7.6589488458966917E-2</v>
      </c>
      <c r="Q29">
        <v>0.17407871682824411</v>
      </c>
      <c r="R29">
        <v>0</v>
      </c>
      <c r="S29">
        <v>10.457344816255249</v>
      </c>
      <c r="T29">
        <v>0.1278015096982974</v>
      </c>
    </row>
    <row r="30" spans="1:20" x14ac:dyDescent="0.25">
      <c r="A30">
        <v>0.1076923076923077</v>
      </c>
      <c r="B30">
        <v>5.0530334244054433E-2</v>
      </c>
      <c r="C30">
        <v>0.17291440580208889</v>
      </c>
      <c r="D30">
        <v>0</v>
      </c>
      <c r="E30">
        <v>11.71994636750283</v>
      </c>
      <c r="F30">
        <v>0.14885112610481191</v>
      </c>
      <c r="H30">
        <v>0.1076923076923077</v>
      </c>
      <c r="I30">
        <v>5.0530334244054433E-2</v>
      </c>
      <c r="J30">
        <v>0.17396436241375751</v>
      </c>
      <c r="K30">
        <v>0</v>
      </c>
      <c r="L30">
        <v>11.83028129655232</v>
      </c>
      <c r="M30">
        <v>0.1497880104659931</v>
      </c>
      <c r="O30">
        <v>0.1076923076923077</v>
      </c>
      <c r="P30">
        <v>5.0530334244054433E-2</v>
      </c>
      <c r="Q30">
        <v>0.17246076534593391</v>
      </c>
      <c r="R30">
        <v>0</v>
      </c>
      <c r="S30">
        <v>11.08233647829652</v>
      </c>
      <c r="T30">
        <v>0.14844633923624281</v>
      </c>
    </row>
    <row r="31" spans="1:20" x14ac:dyDescent="0.25">
      <c r="A31">
        <v>0.16923076923076921</v>
      </c>
      <c r="B31">
        <v>4.6875057993332442E-2</v>
      </c>
      <c r="C31">
        <v>0.17437065046894001</v>
      </c>
      <c r="D31">
        <v>0</v>
      </c>
      <c r="E31">
        <v>13.223355960464151</v>
      </c>
      <c r="F31">
        <v>0.13692906903686319</v>
      </c>
      <c r="H31">
        <v>0.16923076923076921</v>
      </c>
      <c r="I31">
        <v>4.6875057993332442E-2</v>
      </c>
      <c r="J31">
        <v>0.1756712094339733</v>
      </c>
      <c r="K31">
        <v>2</v>
      </c>
      <c r="L31">
        <v>12.299954832798729</v>
      </c>
      <c r="M31">
        <v>0.13800953340781391</v>
      </c>
      <c r="O31">
        <v>0.16923076923076921</v>
      </c>
      <c r="P31">
        <v>4.6875057993332442E-2</v>
      </c>
      <c r="Q31">
        <v>0.17557847791635381</v>
      </c>
      <c r="R31">
        <v>0</v>
      </c>
      <c r="S31">
        <v>8.8111499610643129</v>
      </c>
      <c r="T31">
        <v>0.13793249491625301</v>
      </c>
    </row>
    <row r="32" spans="1:20" x14ac:dyDescent="0.25">
      <c r="A32">
        <v>0.26153846153846161</v>
      </c>
      <c r="B32">
        <v>7.8795401781138447E-2</v>
      </c>
      <c r="C32">
        <v>0.17701111766543001</v>
      </c>
      <c r="D32">
        <v>0</v>
      </c>
      <c r="E32">
        <v>12.87786029254417</v>
      </c>
      <c r="F32">
        <v>0.11010787411786591</v>
      </c>
      <c r="H32">
        <v>0.26153846153846161</v>
      </c>
      <c r="I32">
        <v>7.8795401781138447E-2</v>
      </c>
      <c r="J32">
        <v>0.17632992680426471</v>
      </c>
      <c r="K32">
        <v>0</v>
      </c>
      <c r="L32">
        <v>14.563653387800739</v>
      </c>
      <c r="M32">
        <v>0.1096048408665439</v>
      </c>
      <c r="O32">
        <v>0.26153846153846161</v>
      </c>
      <c r="P32">
        <v>7.8795401781138447E-2</v>
      </c>
      <c r="Q32">
        <v>0.17479041802299661</v>
      </c>
      <c r="R32">
        <v>0</v>
      </c>
      <c r="S32">
        <v>14.132221940292929</v>
      </c>
      <c r="T32">
        <v>0.10846797284345359</v>
      </c>
    </row>
    <row r="34" spans="1:20" s="7" customFormat="1" x14ac:dyDescent="0.25">
      <c r="A34" s="7">
        <f>AVERAGE(A3:A32)</f>
        <v>0.17743589743589744</v>
      </c>
      <c r="B34" s="7">
        <f t="shared" ref="B34:F34" si="0">AVERAGE(B3:B32)</f>
        <v>7.8826977686300662E-2</v>
      </c>
      <c r="C34" s="7">
        <f t="shared" si="0"/>
        <v>0.18358564252722351</v>
      </c>
      <c r="D34" s="7">
        <f t="shared" si="0"/>
        <v>6.6666666666666666E-2</v>
      </c>
      <c r="E34" s="7">
        <f t="shared" si="0"/>
        <v>10.707987764378181</v>
      </c>
      <c r="F34" s="7">
        <f t="shared" si="0"/>
        <v>0.1372875370888022</v>
      </c>
      <c r="H34" s="7">
        <f>AVERAGE(H3:H32)</f>
        <v>0.17794871794871794</v>
      </c>
      <c r="I34" s="7">
        <f t="shared" ref="I34:T34" si="1">AVERAGE(I3:I32)</f>
        <v>7.8989215424243822E-2</v>
      </c>
      <c r="J34" s="7">
        <f t="shared" si="1"/>
        <v>0.18376162419795</v>
      </c>
      <c r="K34" s="7">
        <f t="shared" si="1"/>
        <v>0.26666666666666666</v>
      </c>
      <c r="L34" s="7">
        <f t="shared" si="1"/>
        <v>11.047750830823329</v>
      </c>
      <c r="M34" s="7">
        <f t="shared" si="1"/>
        <v>0.13727062668709217</v>
      </c>
      <c r="O34" s="7">
        <f t="shared" si="1"/>
        <v>0.17743589743589744</v>
      </c>
      <c r="P34" s="7">
        <f t="shared" si="1"/>
        <v>7.881855624444041E-2</v>
      </c>
      <c r="Q34" s="7">
        <f t="shared" si="1"/>
        <v>0.18336432365463512</v>
      </c>
      <c r="R34" s="7">
        <f t="shared" si="1"/>
        <v>0.36666666666666664</v>
      </c>
      <c r="S34" s="7">
        <f t="shared" si="1"/>
        <v>10.674868198569671</v>
      </c>
      <c r="T34" s="7">
        <f t="shared" si="1"/>
        <v>0.1370873725561447</v>
      </c>
    </row>
    <row r="38" spans="1:20" x14ac:dyDescent="0.25">
      <c r="A38">
        <f>A34</f>
        <v>0.17743589743589744</v>
      </c>
      <c r="B38">
        <f t="shared" ref="B38:F38" si="2">B34</f>
        <v>7.8826977686300662E-2</v>
      </c>
      <c r="C38">
        <f t="shared" si="2"/>
        <v>0.18358564252722351</v>
      </c>
      <c r="D38">
        <f t="shared" si="2"/>
        <v>6.6666666666666666E-2</v>
      </c>
      <c r="E38">
        <f t="shared" si="2"/>
        <v>10.707987764378181</v>
      </c>
      <c r="F38">
        <f t="shared" si="2"/>
        <v>0.1372875370888022</v>
      </c>
    </row>
    <row r="39" spans="1:20" x14ac:dyDescent="0.25">
      <c r="A39">
        <f>H34</f>
        <v>0.17794871794871794</v>
      </c>
      <c r="B39">
        <f t="shared" ref="B39:F39" si="3">I34</f>
        <v>7.8989215424243822E-2</v>
      </c>
      <c r="C39">
        <f t="shared" si="3"/>
        <v>0.18376162419795</v>
      </c>
      <c r="D39">
        <f t="shared" si="3"/>
        <v>0.26666666666666666</v>
      </c>
      <c r="E39">
        <f t="shared" si="3"/>
        <v>11.047750830823329</v>
      </c>
      <c r="F39">
        <f t="shared" si="3"/>
        <v>0.13727062668709217</v>
      </c>
    </row>
    <row r="40" spans="1:20" x14ac:dyDescent="0.25">
      <c r="A40">
        <f>O34</f>
        <v>0.17743589743589744</v>
      </c>
      <c r="B40">
        <f t="shared" ref="B40:F40" si="4">P34</f>
        <v>7.881855624444041E-2</v>
      </c>
      <c r="C40">
        <f t="shared" si="4"/>
        <v>0.18336432365463512</v>
      </c>
      <c r="D40">
        <f t="shared" si="4"/>
        <v>0.36666666666666664</v>
      </c>
      <c r="E40">
        <f t="shared" si="4"/>
        <v>10.674868198569671</v>
      </c>
      <c r="F40">
        <f t="shared" si="4"/>
        <v>0.1370873725561447</v>
      </c>
    </row>
    <row r="44" spans="1:20" x14ac:dyDescent="0.25">
      <c r="A44" t="s">
        <v>33</v>
      </c>
    </row>
    <row r="45" spans="1:20" x14ac:dyDescent="0.25">
      <c r="A45" t="s">
        <v>34</v>
      </c>
    </row>
    <row r="46" spans="1:20" x14ac:dyDescent="0.25">
      <c r="A46" t="s">
        <v>35</v>
      </c>
    </row>
    <row r="47" spans="1:20" x14ac:dyDescent="0.25">
      <c r="A47" t="s">
        <v>36</v>
      </c>
    </row>
    <row r="48" spans="1:20" x14ac:dyDescent="0.25">
      <c r="A48" t="s">
        <v>37</v>
      </c>
    </row>
    <row r="49" spans="1:1" x14ac:dyDescent="0.25">
      <c r="A49" t="s">
        <v>38</v>
      </c>
    </row>
  </sheetData>
  <mergeCells count="3">
    <mergeCell ref="H1:M1"/>
    <mergeCell ref="O1:T1"/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3E11F-36E0-4DB7-8B27-5ACE1B54D9CE}">
  <dimension ref="A1:AO43"/>
  <sheetViews>
    <sheetView workbookViewId="0">
      <selection activeCell="AJ2" sqref="AJ2:AO2"/>
    </sheetView>
  </sheetViews>
  <sheetFormatPr defaultRowHeight="13.8" x14ac:dyDescent="0.25"/>
  <sheetData>
    <row r="1" spans="1:41" x14ac:dyDescent="0.25">
      <c r="A1" s="13" t="s">
        <v>15</v>
      </c>
      <c r="B1" s="13"/>
      <c r="C1" s="13"/>
      <c r="D1" s="13"/>
      <c r="E1" s="13"/>
      <c r="F1" s="13"/>
      <c r="H1" s="13" t="s">
        <v>16</v>
      </c>
      <c r="I1" s="13"/>
      <c r="J1" s="13"/>
      <c r="K1" s="13"/>
      <c r="L1" s="13"/>
      <c r="M1" s="13"/>
      <c r="O1" s="13" t="s">
        <v>17</v>
      </c>
      <c r="P1" s="13"/>
      <c r="Q1" s="13"/>
      <c r="R1" s="13"/>
      <c r="S1" s="13"/>
      <c r="T1" s="13"/>
      <c r="V1" s="13" t="s">
        <v>18</v>
      </c>
      <c r="W1" s="13"/>
      <c r="X1" s="13"/>
      <c r="Y1" s="13"/>
      <c r="Z1" s="13"/>
      <c r="AA1" s="13"/>
      <c r="AC1" s="13" t="s">
        <v>19</v>
      </c>
      <c r="AD1" s="13"/>
      <c r="AE1" s="13"/>
      <c r="AF1" s="13"/>
      <c r="AG1" s="13"/>
      <c r="AH1" s="13"/>
      <c r="AJ1" s="13" t="s">
        <v>20</v>
      </c>
      <c r="AK1" s="13"/>
      <c r="AL1" s="13"/>
      <c r="AM1" s="13"/>
      <c r="AN1" s="13"/>
      <c r="AO1" s="13"/>
    </row>
    <row r="2" spans="1:41" s="8" customFormat="1" ht="60.75" customHeight="1" x14ac:dyDescent="0.25">
      <c r="A2" s="12" t="s">
        <v>39</v>
      </c>
      <c r="B2" s="12" t="s">
        <v>40</v>
      </c>
      <c r="C2" s="12" t="s">
        <v>41</v>
      </c>
      <c r="D2" s="12" t="s">
        <v>42</v>
      </c>
      <c r="E2" s="12" t="s">
        <v>43</v>
      </c>
      <c r="F2" s="12" t="s">
        <v>44</v>
      </c>
      <c r="H2" s="12" t="s">
        <v>39</v>
      </c>
      <c r="I2" s="12" t="s">
        <v>40</v>
      </c>
      <c r="J2" s="12" t="s">
        <v>41</v>
      </c>
      <c r="K2" s="12" t="s">
        <v>42</v>
      </c>
      <c r="L2" s="12" t="s">
        <v>43</v>
      </c>
      <c r="M2" s="12" t="s">
        <v>44</v>
      </c>
      <c r="O2" s="12" t="s">
        <v>39</v>
      </c>
      <c r="P2" s="12" t="s">
        <v>40</v>
      </c>
      <c r="Q2" s="12" t="s">
        <v>41</v>
      </c>
      <c r="R2" s="12" t="s">
        <v>42</v>
      </c>
      <c r="S2" s="12" t="s">
        <v>43</v>
      </c>
      <c r="T2" s="12" t="s">
        <v>44</v>
      </c>
      <c r="V2" s="12" t="s">
        <v>39</v>
      </c>
      <c r="W2" s="12" t="s">
        <v>40</v>
      </c>
      <c r="X2" s="12" t="s">
        <v>41</v>
      </c>
      <c r="Y2" s="12" t="s">
        <v>42</v>
      </c>
      <c r="Z2" s="12" t="s">
        <v>43</v>
      </c>
      <c r="AA2" s="12" t="s">
        <v>44</v>
      </c>
      <c r="AC2" s="12" t="s">
        <v>39</v>
      </c>
      <c r="AD2" s="12" t="s">
        <v>40</v>
      </c>
      <c r="AE2" s="12" t="s">
        <v>41</v>
      </c>
      <c r="AF2" s="12" t="s">
        <v>42</v>
      </c>
      <c r="AG2" s="12" t="s">
        <v>43</v>
      </c>
      <c r="AH2" s="12" t="s">
        <v>44</v>
      </c>
      <c r="AJ2" s="12" t="s">
        <v>39</v>
      </c>
      <c r="AK2" s="12" t="s">
        <v>40</v>
      </c>
      <c r="AL2" s="12" t="s">
        <v>41</v>
      </c>
      <c r="AM2" s="12" t="s">
        <v>42</v>
      </c>
      <c r="AN2" s="12" t="s">
        <v>43</v>
      </c>
      <c r="AO2" s="12" t="s">
        <v>44</v>
      </c>
    </row>
    <row r="3" spans="1:41" x14ac:dyDescent="0.25">
      <c r="A3">
        <v>0.1076923076923077</v>
      </c>
      <c r="B3">
        <v>0.12835397159631201</v>
      </c>
      <c r="C3">
        <v>0.18370039714033301</v>
      </c>
      <c r="D3">
        <v>0</v>
      </c>
      <c r="E3">
        <v>9.5758252162113191</v>
      </c>
      <c r="F3">
        <v>0.15009454204561731</v>
      </c>
      <c r="H3">
        <v>8.5714285714285715E-2</v>
      </c>
      <c r="I3">
        <v>0.1143484945665805</v>
      </c>
      <c r="J3">
        <v>0.20155688615809281</v>
      </c>
      <c r="K3">
        <v>0</v>
      </c>
      <c r="L3">
        <v>9.4679911883597114</v>
      </c>
      <c r="M3">
        <v>0.17447928209597791</v>
      </c>
      <c r="O3">
        <v>6.6666666666666666E-2</v>
      </c>
      <c r="P3">
        <v>9.2204464291484364E-2</v>
      </c>
      <c r="Q3">
        <v>0.2089405370868366</v>
      </c>
      <c r="R3">
        <v>0</v>
      </c>
      <c r="S3">
        <v>9.5234672557545217</v>
      </c>
      <c r="T3">
        <v>0.1888642036616151</v>
      </c>
      <c r="V3">
        <v>3.5294117647058823E-2</v>
      </c>
      <c r="W3">
        <v>0.10584187839717531</v>
      </c>
      <c r="X3">
        <v>0.2244163674842497</v>
      </c>
      <c r="Y3">
        <v>0</v>
      </c>
      <c r="Z3">
        <v>9.2495173619260491</v>
      </c>
      <c r="AA3">
        <v>0.21276019410019939</v>
      </c>
      <c r="AC3">
        <v>4.3956043956043959E-2</v>
      </c>
      <c r="AD3">
        <v>2.7438185357566921E-2</v>
      </c>
      <c r="AE3">
        <v>0.23993685796340311</v>
      </c>
      <c r="AF3">
        <v>0</v>
      </c>
      <c r="AG3">
        <v>7.9181076382825566</v>
      </c>
      <c r="AH3">
        <v>0.22818410880643741</v>
      </c>
      <c r="AJ3">
        <v>0.02</v>
      </c>
      <c r="AK3">
        <v>3.8470366966698588E-2</v>
      </c>
      <c r="AL3">
        <v>0.2511621104252737</v>
      </c>
      <c r="AM3">
        <v>0</v>
      </c>
      <c r="AN3">
        <v>8.2114902075428073</v>
      </c>
      <c r="AO3">
        <v>0.2453694608774343</v>
      </c>
    </row>
    <row r="4" spans="1:41" x14ac:dyDescent="0.25">
      <c r="A4">
        <v>0.15384615384615391</v>
      </c>
      <c r="B4">
        <v>8.8032318452054101E-2</v>
      </c>
      <c r="C4">
        <v>0.175631234832403</v>
      </c>
      <c r="D4">
        <v>0</v>
      </c>
      <c r="E4">
        <v>11.87734939165421</v>
      </c>
      <c r="F4">
        <v>0.13506761125017891</v>
      </c>
      <c r="H4">
        <v>0.12676056338028169</v>
      </c>
      <c r="I4">
        <v>7.5199337340066438E-2</v>
      </c>
      <c r="J4">
        <v>0.18518722762148651</v>
      </c>
      <c r="K4">
        <v>0</v>
      </c>
      <c r="L4">
        <v>11.74734012447073</v>
      </c>
      <c r="M4">
        <v>0.15218047995030379</v>
      </c>
      <c r="O4">
        <v>9.3333333333333338E-2</v>
      </c>
      <c r="P4">
        <v>0.10908121096963121</v>
      </c>
      <c r="Q4">
        <v>0.20158737612759331</v>
      </c>
      <c r="R4">
        <v>0</v>
      </c>
      <c r="S4">
        <v>9.5468768266306405</v>
      </c>
      <c r="T4">
        <v>0.1725916413318524</v>
      </c>
      <c r="V4">
        <v>8.8607594936708861E-2</v>
      </c>
      <c r="W4">
        <v>7.8791329808099997E-2</v>
      </c>
      <c r="X4">
        <v>0.21056070960251269</v>
      </c>
      <c r="Y4">
        <v>0</v>
      </c>
      <c r="Z4">
        <v>9.9426929378887525</v>
      </c>
      <c r="AA4">
        <v>0.18492192130030649</v>
      </c>
      <c r="AC4">
        <v>3.4482758620689648E-2</v>
      </c>
      <c r="AD4">
        <v>0.1548359306636759</v>
      </c>
      <c r="AE4">
        <v>0.21814301390302429</v>
      </c>
      <c r="AF4">
        <v>1</v>
      </c>
      <c r="AG4">
        <v>8.2980204179757759</v>
      </c>
      <c r="AH4">
        <v>0.2052816709869312</v>
      </c>
      <c r="AJ4">
        <v>3.0927835051546389E-2</v>
      </c>
      <c r="AK4">
        <v>8.4239760711271039E-2</v>
      </c>
      <c r="AL4">
        <v>0.23767561621714139</v>
      </c>
      <c r="AM4">
        <v>0</v>
      </c>
      <c r="AN4">
        <v>6.8816526254340138</v>
      </c>
      <c r="AO4">
        <v>0.22771947053894309</v>
      </c>
    </row>
    <row r="5" spans="1:41" x14ac:dyDescent="0.25">
      <c r="A5">
        <v>0.2461538461538462</v>
      </c>
      <c r="B5">
        <v>5.9766929143210717E-2</v>
      </c>
      <c r="C5">
        <v>0.17759271575112301</v>
      </c>
      <c r="D5">
        <v>0</v>
      </c>
      <c r="E5">
        <v>9.2417917248612724</v>
      </c>
      <c r="F5">
        <v>0.1191657262386716</v>
      </c>
      <c r="H5">
        <v>0.19718309859154931</v>
      </c>
      <c r="I5">
        <v>6.2860395846148706E-2</v>
      </c>
      <c r="J5">
        <v>0.19227033165481441</v>
      </c>
      <c r="K5">
        <v>1</v>
      </c>
      <c r="L5">
        <v>9.9274151433578837</v>
      </c>
      <c r="M5">
        <v>0.14196286426025831</v>
      </c>
      <c r="O5">
        <v>0.15384615384615391</v>
      </c>
      <c r="P5">
        <v>4.7114199903017212E-2</v>
      </c>
      <c r="Q5">
        <v>0.18965142848676131</v>
      </c>
      <c r="R5">
        <v>1</v>
      </c>
      <c r="S5">
        <v>7.9237437039390848</v>
      </c>
      <c r="T5">
        <v>0.15322594719602611</v>
      </c>
      <c r="V5">
        <v>9.0909090909090912E-2</v>
      </c>
      <c r="W5">
        <v>6.6925158782060026E-2</v>
      </c>
      <c r="X5">
        <v>0.20912805726716771</v>
      </c>
      <c r="Y5">
        <v>1</v>
      </c>
      <c r="Z5">
        <v>6.7823299831252681</v>
      </c>
      <c r="AA5">
        <v>0.1840323103536014</v>
      </c>
      <c r="AC5">
        <v>0.12643678160919539</v>
      </c>
      <c r="AD5">
        <v>3.0636328115981961E-2</v>
      </c>
      <c r="AE5">
        <v>0.20655816134868929</v>
      </c>
      <c r="AF5">
        <v>0</v>
      </c>
      <c r="AG5">
        <v>8.0522845028156897</v>
      </c>
      <c r="AH5">
        <v>0.17656805348533999</v>
      </c>
      <c r="AJ5">
        <v>0.06</v>
      </c>
      <c r="AK5">
        <v>2.2432814085029468E-2</v>
      </c>
      <c r="AL5">
        <v>0.21441973634658701</v>
      </c>
      <c r="AM5">
        <v>0</v>
      </c>
      <c r="AN5">
        <v>7.8558440484957259</v>
      </c>
      <c r="AO5">
        <v>0.20020858332069</v>
      </c>
    </row>
    <row r="6" spans="1:41" x14ac:dyDescent="0.25">
      <c r="A6">
        <v>0.2153846153846154</v>
      </c>
      <c r="B6">
        <v>6.9407392119199218E-2</v>
      </c>
      <c r="C6">
        <v>0.18886947488060879</v>
      </c>
      <c r="D6">
        <v>0</v>
      </c>
      <c r="E6">
        <v>11.74049767745327</v>
      </c>
      <c r="F6">
        <v>0.13324061121911171</v>
      </c>
      <c r="H6">
        <v>0.18309859154929581</v>
      </c>
      <c r="I6">
        <v>6.1092319384727603E-2</v>
      </c>
      <c r="J6">
        <v>0.21025574773252551</v>
      </c>
      <c r="K6">
        <v>0</v>
      </c>
      <c r="L6">
        <v>11.98138437028758</v>
      </c>
      <c r="M6">
        <v>0.16057229882373261</v>
      </c>
      <c r="O6">
        <v>0.14864864864864871</v>
      </c>
      <c r="P6">
        <v>6.672221321801565E-2</v>
      </c>
      <c r="Q6">
        <v>0.2043700577235685</v>
      </c>
      <c r="R6">
        <v>0</v>
      </c>
      <c r="S6">
        <v>12.60102036684785</v>
      </c>
      <c r="T6">
        <v>0.1640725579890086</v>
      </c>
      <c r="V6">
        <v>8.1395348837209308E-2</v>
      </c>
      <c r="W6">
        <v>2.7359166958900651E-2</v>
      </c>
      <c r="X6">
        <v>0.22203596865101061</v>
      </c>
      <c r="Y6">
        <v>0</v>
      </c>
      <c r="Z6">
        <v>11.43615819607766</v>
      </c>
      <c r="AA6">
        <v>0.2017363645897387</v>
      </c>
      <c r="AC6">
        <v>8.7912087912087919E-2</v>
      </c>
      <c r="AD6">
        <v>4.5564319794435558E-2</v>
      </c>
      <c r="AE6">
        <v>0.23790410134595349</v>
      </c>
      <c r="AF6">
        <v>0</v>
      </c>
      <c r="AG6">
        <v>9.797047660246573</v>
      </c>
      <c r="AH6">
        <v>0.21298380058635891</v>
      </c>
      <c r="AJ6">
        <v>6.25E-2</v>
      </c>
      <c r="AK6">
        <v>2.889806785790305E-2</v>
      </c>
      <c r="AL6">
        <v>0.2445031736539002</v>
      </c>
      <c r="AM6">
        <v>0</v>
      </c>
      <c r="AN6">
        <v>12.09486313629527</v>
      </c>
      <c r="AO6">
        <v>0.2274155960594125</v>
      </c>
    </row>
    <row r="7" spans="1:41" x14ac:dyDescent="0.25">
      <c r="A7">
        <v>0.1230769230769231</v>
      </c>
      <c r="B7">
        <v>0.12288888854869739</v>
      </c>
      <c r="C7">
        <v>0.18998521499843399</v>
      </c>
      <c r="D7">
        <v>0</v>
      </c>
      <c r="E7">
        <v>11.348379368249651</v>
      </c>
      <c r="F7">
        <v>0.1514776330234025</v>
      </c>
      <c r="H7">
        <v>9.7222222222222224E-2</v>
      </c>
      <c r="I7">
        <v>6.7893832878306457E-2</v>
      </c>
      <c r="J7">
        <v>0.2010225837185978</v>
      </c>
      <c r="K7">
        <v>0</v>
      </c>
      <c r="L7">
        <v>9.9991071029938894</v>
      </c>
      <c r="M7">
        <v>0.1748779321050099</v>
      </c>
      <c r="O7">
        <v>9.45945945945946E-2</v>
      </c>
      <c r="P7">
        <v>6.1335369455607608E-2</v>
      </c>
      <c r="Q7">
        <v>0.21332162556261949</v>
      </c>
      <c r="R7">
        <v>0</v>
      </c>
      <c r="S7">
        <v>12.13539686795851</v>
      </c>
      <c r="T7">
        <v>0.18734055846630079</v>
      </c>
      <c r="V7">
        <v>8.9743589743589744E-2</v>
      </c>
      <c r="W7">
        <v>0.105113348725577</v>
      </c>
      <c r="X7">
        <v>0.23177648418156041</v>
      </c>
      <c r="Y7">
        <v>0</v>
      </c>
      <c r="Z7">
        <v>12.37436867076458</v>
      </c>
      <c r="AA7">
        <v>0.20154278122835581</v>
      </c>
      <c r="AC7">
        <v>5.7471264367816091E-2</v>
      </c>
      <c r="AD7">
        <v>0.10015384881069909</v>
      </c>
      <c r="AE7">
        <v>0.23669917658681891</v>
      </c>
      <c r="AF7">
        <v>0</v>
      </c>
      <c r="AG7">
        <v>12.444160994504321</v>
      </c>
      <c r="AH7">
        <v>0.2173398073110995</v>
      </c>
      <c r="AJ7">
        <v>4.3010752688172053E-2</v>
      </c>
      <c r="AK7">
        <v>1.615476537112159E-2</v>
      </c>
      <c r="AL7">
        <v>0.24026286318466439</v>
      </c>
      <c r="AM7">
        <v>0</v>
      </c>
      <c r="AN7">
        <v>9.0039673795182402</v>
      </c>
      <c r="AO7">
        <v>0.22923414797796399</v>
      </c>
    </row>
    <row r="8" spans="1:41" x14ac:dyDescent="0.25">
      <c r="A8">
        <v>0.1230769230769231</v>
      </c>
      <c r="B8">
        <v>8.3938402263807499E-2</v>
      </c>
      <c r="C8">
        <v>0.16557781242846531</v>
      </c>
      <c r="D8">
        <v>0</v>
      </c>
      <c r="E8">
        <v>10.166471504762249</v>
      </c>
      <c r="F8">
        <v>0.13486812446633939</v>
      </c>
      <c r="H8">
        <v>0.1</v>
      </c>
      <c r="I8">
        <v>6.3526090284858547E-2</v>
      </c>
      <c r="J8">
        <v>0.1765698091681108</v>
      </c>
      <c r="K8">
        <v>0</v>
      </c>
      <c r="L8">
        <v>10.266972011538471</v>
      </c>
      <c r="M8">
        <v>0.1525602192228139</v>
      </c>
      <c r="O8">
        <v>7.6923076923076927E-2</v>
      </c>
      <c r="P8">
        <v>7.0249103736490182E-2</v>
      </c>
      <c r="Q8">
        <v>0.2089030721790506</v>
      </c>
      <c r="R8">
        <v>0</v>
      </c>
      <c r="S8">
        <v>8.830749846821778</v>
      </c>
      <c r="T8">
        <v>0.18742982787785509</v>
      </c>
      <c r="V8">
        <v>6.1728395061728392E-2</v>
      </c>
      <c r="W8">
        <v>7.8405906141322743E-2</v>
      </c>
      <c r="X8">
        <v>0.20392954080315631</v>
      </c>
      <c r="Y8">
        <v>0</v>
      </c>
      <c r="Z8">
        <v>9.0514402958077032</v>
      </c>
      <c r="AA8">
        <v>0.1865014267942379</v>
      </c>
      <c r="AC8">
        <v>3.4482758620689648E-2</v>
      </c>
      <c r="AD8">
        <v>8.4279841835381022E-2</v>
      </c>
      <c r="AE8">
        <v>0.21510165057944211</v>
      </c>
      <c r="AF8">
        <v>0</v>
      </c>
      <c r="AG8">
        <v>11.928357568656059</v>
      </c>
      <c r="AH8">
        <v>0.2047781508409999</v>
      </c>
      <c r="AJ8">
        <v>1.075268817204301E-2</v>
      </c>
      <c r="AK8">
        <v>4.1370676193069673E-2</v>
      </c>
      <c r="AL8">
        <v>0.22104633839655849</v>
      </c>
      <c r="AM8">
        <v>0</v>
      </c>
      <c r="AN8">
        <v>9.7357955137582</v>
      </c>
      <c r="AO8">
        <v>0.2182246500676378</v>
      </c>
    </row>
    <row r="9" spans="1:41" x14ac:dyDescent="0.25">
      <c r="A9">
        <v>0.26153846153846161</v>
      </c>
      <c r="B9">
        <v>0.11165285392013111</v>
      </c>
      <c r="C9">
        <v>0.2154468875446045</v>
      </c>
      <c r="D9">
        <v>0</v>
      </c>
      <c r="E9">
        <v>8.492643875731515</v>
      </c>
      <c r="F9">
        <v>0.129897724392289</v>
      </c>
      <c r="H9">
        <v>0.19718309859154931</v>
      </c>
      <c r="I9">
        <v>0.1005654117460363</v>
      </c>
      <c r="J9">
        <v>0.21781765705196141</v>
      </c>
      <c r="K9">
        <v>0</v>
      </c>
      <c r="L9">
        <v>11.9634861140054</v>
      </c>
      <c r="M9">
        <v>0.15503789700728571</v>
      </c>
      <c r="O9">
        <v>0.19230769230769229</v>
      </c>
      <c r="P9">
        <v>0.1127971955709524</v>
      </c>
      <c r="Q9">
        <v>0.2453596841298708</v>
      </c>
      <c r="R9">
        <v>0</v>
      </c>
      <c r="S9">
        <v>11.03241975789018</v>
      </c>
      <c r="T9">
        <v>0.17648336111048171</v>
      </c>
      <c r="V9">
        <v>0.15</v>
      </c>
      <c r="W9">
        <v>9.3252262322361057E-2</v>
      </c>
      <c r="X9">
        <v>0.23771360010851181</v>
      </c>
      <c r="Y9">
        <v>0</v>
      </c>
      <c r="Z9">
        <v>10.56611835741286</v>
      </c>
      <c r="AA9">
        <v>0.18806872074388081</v>
      </c>
      <c r="AC9">
        <v>0.101123595505618</v>
      </c>
      <c r="AD9">
        <v>9.555602862811835E-2</v>
      </c>
      <c r="AE9">
        <v>0.23848263573667591</v>
      </c>
      <c r="AF9">
        <v>0</v>
      </c>
      <c r="AG9">
        <v>9.0465068238677464</v>
      </c>
      <c r="AH9">
        <v>0.20470344495821341</v>
      </c>
      <c r="AJ9">
        <v>6.3829787234042548E-2</v>
      </c>
      <c r="AK9">
        <v>5.0585014320292762E-2</v>
      </c>
      <c r="AL9">
        <v>0.2358691964310243</v>
      </c>
      <c r="AM9">
        <v>0</v>
      </c>
      <c r="AN9">
        <v>9.4868329805051381</v>
      </c>
      <c r="AO9">
        <v>0.2175848851064722</v>
      </c>
    </row>
    <row r="10" spans="1:41" x14ac:dyDescent="0.25">
      <c r="A10">
        <v>0.16923076923076921</v>
      </c>
      <c r="B10">
        <v>4.4534560458075162E-2</v>
      </c>
      <c r="C10">
        <v>0.18678767550823869</v>
      </c>
      <c r="D10">
        <v>0</v>
      </c>
      <c r="E10">
        <v>11.837440601751711</v>
      </c>
      <c r="F10">
        <v>0.14764083557547791</v>
      </c>
      <c r="H10">
        <v>9.0909090909090912E-2</v>
      </c>
      <c r="I10">
        <v>5.2043078167928643E-2</v>
      </c>
      <c r="J10">
        <v>0.2008512729230173</v>
      </c>
      <c r="K10">
        <v>0</v>
      </c>
      <c r="L10">
        <v>8.4166077319954571</v>
      </c>
      <c r="M10">
        <v>0.17786087736929501</v>
      </c>
      <c r="O10">
        <v>9.7560975609756101E-2</v>
      </c>
      <c r="P10">
        <v>3.5955378878131161E-2</v>
      </c>
      <c r="Q10">
        <v>0.21955463444090359</v>
      </c>
      <c r="R10">
        <v>0</v>
      </c>
      <c r="S10">
        <v>6.5410789848246207</v>
      </c>
      <c r="T10">
        <v>0.19462682826343691</v>
      </c>
      <c r="V10">
        <v>8.0459770114942528E-2</v>
      </c>
      <c r="W10">
        <v>5.433763825600698E-2</v>
      </c>
      <c r="X10">
        <v>0.22437337280744671</v>
      </c>
      <c r="Y10">
        <v>0</v>
      </c>
      <c r="Z10">
        <v>10.736286934637</v>
      </c>
      <c r="AA10">
        <v>0.201948348928778</v>
      </c>
      <c r="AC10">
        <v>2.1052631578947371E-2</v>
      </c>
      <c r="AD10">
        <v>9.5639035941707862E-2</v>
      </c>
      <c r="AE10">
        <v>0.23186206280009811</v>
      </c>
      <c r="AF10">
        <v>0</v>
      </c>
      <c r="AG10">
        <v>7.259230577094832</v>
      </c>
      <c r="AH10">
        <v>0.2249673028265865</v>
      </c>
      <c r="AJ10">
        <v>0</v>
      </c>
      <c r="AK10">
        <v>0</v>
      </c>
      <c r="AL10">
        <v>0.23054352792465929</v>
      </c>
      <c r="AM10">
        <v>0</v>
      </c>
      <c r="AN10">
        <v>6.8452277432633926</v>
      </c>
      <c r="AO10">
        <v>0.23054352792465929</v>
      </c>
    </row>
    <row r="11" spans="1:41" x14ac:dyDescent="0.25">
      <c r="A11">
        <v>0.26153846153846161</v>
      </c>
      <c r="B11">
        <v>9.6192280525799284E-2</v>
      </c>
      <c r="C11">
        <v>0.16300934722082311</v>
      </c>
      <c r="D11">
        <v>0</v>
      </c>
      <c r="E11">
        <v>13.02127380207372</v>
      </c>
      <c r="F11">
        <v>9.5218152271706435E-2</v>
      </c>
      <c r="H11">
        <v>0.22857142857142859</v>
      </c>
      <c r="I11">
        <v>9.8585361122128484E-2</v>
      </c>
      <c r="J11">
        <v>0.17469114403680039</v>
      </c>
      <c r="K11">
        <v>0</v>
      </c>
      <c r="L11">
        <v>10.66369006086944</v>
      </c>
      <c r="M11">
        <v>0.1122279428576167</v>
      </c>
      <c r="O11">
        <v>0.12790697674418611</v>
      </c>
      <c r="P11">
        <v>6.8394104827320751E-2</v>
      </c>
      <c r="Q11">
        <v>0.19470655175185489</v>
      </c>
      <c r="R11">
        <v>0</v>
      </c>
      <c r="S11">
        <v>9.9283144879394598</v>
      </c>
      <c r="T11">
        <v>0.16105414218940231</v>
      </c>
      <c r="V11">
        <v>8.4210526315789472E-2</v>
      </c>
      <c r="W11">
        <v>7.4314705649819512E-2</v>
      </c>
      <c r="X11">
        <v>0.2044450505536472</v>
      </c>
      <c r="Y11">
        <v>0</v>
      </c>
      <c r="Z11">
        <v>11.09617051058607</v>
      </c>
      <c r="AA11">
        <v>0.1809705447680921</v>
      </c>
      <c r="AC11">
        <v>7.0707070707070704E-2</v>
      </c>
      <c r="AD11">
        <v>5.2910016159705753E-2</v>
      </c>
      <c r="AE11">
        <v>0.20051300461918559</v>
      </c>
      <c r="AF11">
        <v>0</v>
      </c>
      <c r="AG11">
        <v>8.7902137142880168</v>
      </c>
      <c r="AH11">
        <v>0.182594205170173</v>
      </c>
      <c r="AJ11">
        <v>6.8627450980392163E-2</v>
      </c>
      <c r="AK11">
        <v>5.2910016159705753E-2</v>
      </c>
      <c r="AL11">
        <v>0.20726537853175311</v>
      </c>
      <c r="AM11">
        <v>0</v>
      </c>
      <c r="AN11">
        <v>10.1277553570092</v>
      </c>
      <c r="AO11">
        <v>0.1894102043862608</v>
      </c>
    </row>
    <row r="12" spans="1:41" x14ac:dyDescent="0.25">
      <c r="A12">
        <v>0.1384615384615385</v>
      </c>
      <c r="B12">
        <v>3.6486144101241492E-2</v>
      </c>
      <c r="C12">
        <v>0.18916962511738991</v>
      </c>
      <c r="D12">
        <v>0</v>
      </c>
      <c r="E12">
        <v>10.141851056742199</v>
      </c>
      <c r="F12">
        <v>0.1579249801486563</v>
      </c>
      <c r="H12">
        <v>0.1095890410958904</v>
      </c>
      <c r="I12">
        <v>2.761489270696672E-2</v>
      </c>
      <c r="J12">
        <v>0.20383009185931891</v>
      </c>
      <c r="K12">
        <v>0</v>
      </c>
      <c r="L12">
        <v>10.75705748400954</v>
      </c>
      <c r="M12">
        <v>0.1784662579342465</v>
      </c>
      <c r="O12">
        <v>7.407407407407407E-2</v>
      </c>
      <c r="P12">
        <v>2.7266043913877162E-2</v>
      </c>
      <c r="Q12">
        <v>0.21622750842423821</v>
      </c>
      <c r="R12">
        <v>0</v>
      </c>
      <c r="S12">
        <v>13.56465996625054</v>
      </c>
      <c r="T12">
        <v>0.19819094899178519</v>
      </c>
      <c r="V12">
        <v>6.741573033707865E-2</v>
      </c>
      <c r="W12">
        <v>2.9422974819455161E-2</v>
      </c>
      <c r="X12">
        <v>0.2353429206500052</v>
      </c>
      <c r="Y12">
        <v>0</v>
      </c>
      <c r="Z12">
        <v>7.9642056370093446</v>
      </c>
      <c r="AA12">
        <v>0.21749353443858091</v>
      </c>
      <c r="AC12">
        <v>6.3829787234042548E-2</v>
      </c>
      <c r="AD12">
        <v>3.0535454857573089E-2</v>
      </c>
      <c r="AE12">
        <v>0.24001488821990119</v>
      </c>
      <c r="AF12">
        <v>0</v>
      </c>
      <c r="AG12">
        <v>11.65501118464868</v>
      </c>
      <c r="AH12">
        <v>0.2227457173851688</v>
      </c>
      <c r="AJ12">
        <v>5.0505050505050497E-2</v>
      </c>
      <c r="AK12">
        <v>2.5914218816770449E-2</v>
      </c>
      <c r="AL12">
        <v>0.24569301080009959</v>
      </c>
      <c r="AM12">
        <v>0</v>
      </c>
      <c r="AN12">
        <v>10.250435530816659</v>
      </c>
      <c r="AO12">
        <v>0.23197547395076271</v>
      </c>
    </row>
    <row r="13" spans="1:41" x14ac:dyDescent="0.25">
      <c r="A13">
        <v>0.1384615384615385</v>
      </c>
      <c r="B13">
        <v>6.5429683368143754E-2</v>
      </c>
      <c r="C13">
        <v>0.18307103840602151</v>
      </c>
      <c r="D13">
        <v>0</v>
      </c>
      <c r="E13">
        <v>12.282391577259819</v>
      </c>
      <c r="F13">
        <v>0.14866324616036791</v>
      </c>
      <c r="H13">
        <v>0.12857142857142859</v>
      </c>
      <c r="I13">
        <v>6.5429683368143754E-2</v>
      </c>
      <c r="J13">
        <v>0.1965692322486752</v>
      </c>
      <c r="K13">
        <v>0</v>
      </c>
      <c r="L13">
        <v>12.529251488303</v>
      </c>
      <c r="M13">
        <v>0.16288365738365559</v>
      </c>
      <c r="O13">
        <v>0.1153846153846154</v>
      </c>
      <c r="P13">
        <v>6.5429683368143754E-2</v>
      </c>
      <c r="Q13">
        <v>0.22033851942366939</v>
      </c>
      <c r="R13">
        <v>0</v>
      </c>
      <c r="S13">
        <v>11.038083425771241</v>
      </c>
      <c r="T13">
        <v>0.18736526525538319</v>
      </c>
      <c r="V13">
        <v>7.0588235294117646E-2</v>
      </c>
      <c r="W13">
        <v>6.1570598802207777E-2</v>
      </c>
      <c r="X13">
        <v>0.23140572940372789</v>
      </c>
      <c r="Y13">
        <v>0</v>
      </c>
      <c r="Z13">
        <v>10.915257997081749</v>
      </c>
      <c r="AA13">
        <v>0.21072504741272061</v>
      </c>
      <c r="AC13">
        <v>6.5217391304347824E-2</v>
      </c>
      <c r="AD13">
        <v>5.2334889677015918E-2</v>
      </c>
      <c r="AE13">
        <v>0.2384235678498049</v>
      </c>
      <c r="AF13">
        <v>1</v>
      </c>
      <c r="AG13">
        <v>11.192312412672241</v>
      </c>
      <c r="AH13">
        <v>0.21946105975022959</v>
      </c>
      <c r="AJ13">
        <v>4.0404040404040407E-2</v>
      </c>
      <c r="AK13">
        <v>4.9381628901734892E-2</v>
      </c>
      <c r="AL13">
        <v>0.2458810167635129</v>
      </c>
      <c r="AM13">
        <v>0</v>
      </c>
      <c r="AN13">
        <v>9.6176920308356717</v>
      </c>
      <c r="AO13">
        <v>0.2339512128982503</v>
      </c>
    </row>
    <row r="14" spans="1:41" x14ac:dyDescent="0.25">
      <c r="A14">
        <v>0.15384615384615391</v>
      </c>
      <c r="B14">
        <v>9.6170489751288321E-2</v>
      </c>
      <c r="C14">
        <v>0.18050912986495879</v>
      </c>
      <c r="D14">
        <v>0</v>
      </c>
      <c r="E14">
        <v>11.997023440361</v>
      </c>
      <c r="F14">
        <v>0.13794303453938239</v>
      </c>
      <c r="H14">
        <v>0.1066666666666667</v>
      </c>
      <c r="I14">
        <v>7.5311455024042351E-2</v>
      </c>
      <c r="J14">
        <v>0.2055277924341864</v>
      </c>
      <c r="K14">
        <v>0</v>
      </c>
      <c r="L14">
        <v>13.093073414159541</v>
      </c>
      <c r="M14">
        <v>0.17557160603864189</v>
      </c>
      <c r="O14">
        <v>5.1948051948051951E-2</v>
      </c>
      <c r="P14">
        <v>4.9544742458562878E-2</v>
      </c>
      <c r="Q14">
        <v>0.19658289434786241</v>
      </c>
      <c r="R14">
        <v>0</v>
      </c>
      <c r="S14">
        <v>13.466890615771071</v>
      </c>
      <c r="T14">
        <v>0.18379704308519099</v>
      </c>
      <c r="V14">
        <v>4.8192771084337352E-2</v>
      </c>
      <c r="W14">
        <v>7.3425117932070683E-2</v>
      </c>
      <c r="X14">
        <v>0.2100349201751949</v>
      </c>
      <c r="Y14">
        <v>0</v>
      </c>
      <c r="Z14">
        <v>11.21223821162776</v>
      </c>
      <c r="AA14">
        <v>0.19637419544713389</v>
      </c>
      <c r="AC14">
        <v>3.4482758620689648E-2</v>
      </c>
      <c r="AD14">
        <v>4.0559377816482778E-2</v>
      </c>
      <c r="AE14">
        <v>0.21632301487137839</v>
      </c>
      <c r="AF14">
        <v>0</v>
      </c>
      <c r="AG14">
        <v>10.74376895826467</v>
      </c>
      <c r="AH14">
        <v>0.2074650013304177</v>
      </c>
      <c r="AJ14">
        <v>2.150537634408602E-2</v>
      </c>
      <c r="AK14">
        <v>3.4249925798653939E-3</v>
      </c>
      <c r="AL14">
        <v>0.22159750319557869</v>
      </c>
      <c r="AM14">
        <v>0</v>
      </c>
      <c r="AN14">
        <v>12.32593085444549</v>
      </c>
      <c r="AO14">
        <v>0.2167583097380423</v>
      </c>
    </row>
    <row r="15" spans="1:41" x14ac:dyDescent="0.25">
      <c r="A15">
        <v>0.1384615384615385</v>
      </c>
      <c r="B15">
        <v>6.7752597665289932E-2</v>
      </c>
      <c r="C15">
        <v>0.16157451129065931</v>
      </c>
      <c r="D15">
        <v>0</v>
      </c>
      <c r="E15">
        <v>9.4934187730237625</v>
      </c>
      <c r="F15">
        <v>0.12982152697368171</v>
      </c>
      <c r="H15">
        <v>9.0909090909090912E-2</v>
      </c>
      <c r="I15">
        <v>6.7081934723853126E-2</v>
      </c>
      <c r="J15">
        <v>0.1912842602431119</v>
      </c>
      <c r="K15">
        <v>1</v>
      </c>
      <c r="L15">
        <v>8.5846624028804168</v>
      </c>
      <c r="M15">
        <v>0.16779642433702421</v>
      </c>
      <c r="O15">
        <v>6.3291139240506333E-2</v>
      </c>
      <c r="P15">
        <v>7.136042842074089E-2</v>
      </c>
      <c r="Q15">
        <v>0.1853341992657406</v>
      </c>
      <c r="R15">
        <v>0</v>
      </c>
      <c r="S15">
        <v>9.4934187730237625</v>
      </c>
      <c r="T15">
        <v>0.16908770384254551</v>
      </c>
      <c r="V15">
        <v>6.8181818181818177E-2</v>
      </c>
      <c r="W15">
        <v>6.4444366697017363E-2</v>
      </c>
      <c r="X15">
        <v>0.2170149493381171</v>
      </c>
      <c r="Y15">
        <v>1</v>
      </c>
      <c r="Z15">
        <v>9.2272887211172243</v>
      </c>
      <c r="AA15">
        <v>0.19782454142663061</v>
      </c>
      <c r="AC15">
        <v>2.0408163265306121E-2</v>
      </c>
      <c r="AD15">
        <v>4.1318715980379173E-2</v>
      </c>
      <c r="AE15">
        <v>0.219470797196199</v>
      </c>
      <c r="AF15">
        <v>0</v>
      </c>
      <c r="AG15">
        <v>6.8400083542137784</v>
      </c>
      <c r="AH15">
        <v>0.21414856223341161</v>
      </c>
      <c r="AJ15">
        <v>9.6153846153846159E-3</v>
      </c>
      <c r="AK15">
        <v>5.2773373882358587E-2</v>
      </c>
      <c r="AL15">
        <v>0.22667076487436549</v>
      </c>
      <c r="AM15">
        <v>0</v>
      </c>
      <c r="AN15">
        <v>5.9521904731427604</v>
      </c>
      <c r="AO15">
        <v>0.22398380200170459</v>
      </c>
    </row>
    <row r="16" spans="1:41" x14ac:dyDescent="0.25">
      <c r="A16">
        <v>0.1384615384615385</v>
      </c>
      <c r="B16">
        <v>6.1543535709141353E-2</v>
      </c>
      <c r="C16">
        <v>0.20205380561973199</v>
      </c>
      <c r="D16">
        <v>0</v>
      </c>
      <c r="E16">
        <v>13.63752700665127</v>
      </c>
      <c r="F16">
        <v>0.16555571220496501</v>
      </c>
      <c r="H16">
        <v>9.7222222222222224E-2</v>
      </c>
      <c r="I16">
        <v>6.8273407972247638E-2</v>
      </c>
      <c r="J16">
        <v>0.21252263958175241</v>
      </c>
      <c r="K16">
        <v>0</v>
      </c>
      <c r="L16">
        <v>10.623424252901829</v>
      </c>
      <c r="M16">
        <v>0.1852230238473358</v>
      </c>
      <c r="O16">
        <v>9.7222222222222224E-2</v>
      </c>
      <c r="P16">
        <v>5.4778854568982342E-2</v>
      </c>
      <c r="Q16">
        <v>0.21796535108794571</v>
      </c>
      <c r="R16">
        <v>0</v>
      </c>
      <c r="S16">
        <v>14.412296337304671</v>
      </c>
      <c r="T16">
        <v>0.19144855331574451</v>
      </c>
      <c r="V16">
        <v>0.05</v>
      </c>
      <c r="W16">
        <v>3.0624328814024101E-2</v>
      </c>
      <c r="X16">
        <v>0.22325347409132379</v>
      </c>
      <c r="Y16">
        <v>0</v>
      </c>
      <c r="Z16">
        <v>13.103979766249861</v>
      </c>
      <c r="AA16">
        <v>0.21055958394605639</v>
      </c>
      <c r="AC16">
        <v>3.3333333333333333E-2</v>
      </c>
      <c r="AD16">
        <v>2.5084051955072059E-2</v>
      </c>
      <c r="AE16">
        <v>0.2360286256974351</v>
      </c>
      <c r="AF16">
        <v>0</v>
      </c>
      <c r="AG16">
        <v>10.56611835741286</v>
      </c>
      <c r="AH16">
        <v>0.22732486977568481</v>
      </c>
      <c r="AJ16">
        <v>3.2608695652173912E-2</v>
      </c>
      <c r="AK16">
        <v>2.5084051955072059E-2</v>
      </c>
      <c r="AL16">
        <v>0.24249730680275719</v>
      </c>
      <c r="AM16">
        <v>0</v>
      </c>
      <c r="AN16">
        <v>13.64865247142421</v>
      </c>
      <c r="AO16">
        <v>0.23377182771282801</v>
      </c>
    </row>
    <row r="17" spans="1:41" x14ac:dyDescent="0.25">
      <c r="A17">
        <v>0.26153846153846161</v>
      </c>
      <c r="B17">
        <v>8.0701216841390006E-2</v>
      </c>
      <c r="C17">
        <v>0.1810593430247254</v>
      </c>
      <c r="D17">
        <v>0</v>
      </c>
      <c r="E17">
        <v>7.2493842103016881</v>
      </c>
      <c r="F17">
        <v>0.1125988889058953</v>
      </c>
      <c r="H17">
        <v>0.19444444444444439</v>
      </c>
      <c r="I17">
        <v>7.8525104599960524E-2</v>
      </c>
      <c r="J17">
        <v>0.19029147781604039</v>
      </c>
      <c r="K17">
        <v>1</v>
      </c>
      <c r="L17">
        <v>9.4981201147535348</v>
      </c>
      <c r="M17">
        <v>0.13802158679070689</v>
      </c>
      <c r="O17">
        <v>0.1710526315789474</v>
      </c>
      <c r="P17">
        <v>6.3846459539384379E-2</v>
      </c>
      <c r="Q17">
        <v>0.2036383647929321</v>
      </c>
      <c r="R17">
        <v>0</v>
      </c>
      <c r="S17">
        <v>10.166471504762249</v>
      </c>
      <c r="T17">
        <v>0.15788438168345689</v>
      </c>
      <c r="V17">
        <v>0.10227272727272731</v>
      </c>
      <c r="W17">
        <v>7.8885856849824021E-2</v>
      </c>
      <c r="X17">
        <v>0.20569243415497379</v>
      </c>
      <c r="Y17">
        <v>0</v>
      </c>
      <c r="Z17">
        <v>9.9678053179796233</v>
      </c>
      <c r="AA17">
        <v>0.17658783621130131</v>
      </c>
      <c r="AC17">
        <v>0.12087912087912089</v>
      </c>
      <c r="AD17">
        <v>6.3062956518414121E-2</v>
      </c>
      <c r="AE17">
        <v>0.21692098600988829</v>
      </c>
      <c r="AF17">
        <v>0</v>
      </c>
      <c r="AG17">
        <v>14.00956306038333</v>
      </c>
      <c r="AH17">
        <v>0.18307677317679691</v>
      </c>
      <c r="AJ17">
        <v>6.1224489795918373E-2</v>
      </c>
      <c r="AK17">
        <v>2.923527608518069E-2</v>
      </c>
      <c r="AL17">
        <v>0.21239089059772051</v>
      </c>
      <c r="AM17">
        <v>0</v>
      </c>
      <c r="AN17">
        <v>10.1277553570092</v>
      </c>
      <c r="AO17">
        <v>0.19759745182121641</v>
      </c>
    </row>
    <row r="18" spans="1:41" x14ac:dyDescent="0.25">
      <c r="A18">
        <v>0.30769230769230771</v>
      </c>
      <c r="B18">
        <v>4.5051390652801969E-2</v>
      </c>
      <c r="C18">
        <v>0.18160401571079829</v>
      </c>
      <c r="D18">
        <v>0</v>
      </c>
      <c r="E18">
        <v>10.419761445034551</v>
      </c>
      <c r="F18">
        <v>0.1118638906758444</v>
      </c>
      <c r="H18">
        <v>0.24285714285714291</v>
      </c>
      <c r="I18">
        <v>4.4269197045540873E-2</v>
      </c>
      <c r="J18">
        <v>0.1997770257528701</v>
      </c>
      <c r="K18">
        <v>0</v>
      </c>
      <c r="L18">
        <v>9.2803555966352924</v>
      </c>
      <c r="M18">
        <v>0.1405086573589702</v>
      </c>
      <c r="O18">
        <v>0.1710526315789474</v>
      </c>
      <c r="P18">
        <v>4.0441263881983429E-2</v>
      </c>
      <c r="Q18">
        <v>0.1942766851831762</v>
      </c>
      <c r="R18">
        <v>1</v>
      </c>
      <c r="S18">
        <v>8.8064505578905869</v>
      </c>
      <c r="T18">
        <v>0.1541275623167673</v>
      </c>
      <c r="V18">
        <v>7.7777777777777779E-2</v>
      </c>
      <c r="W18">
        <v>3.4429406507427922E-2</v>
      </c>
      <c r="X18">
        <v>0.21699407162122339</v>
      </c>
      <c r="Y18">
        <v>0</v>
      </c>
      <c r="Z18">
        <v>8.0876890571852655</v>
      </c>
      <c r="AA18">
        <v>0.1974389122112172</v>
      </c>
      <c r="AC18">
        <v>7.4468085106382975E-2</v>
      </c>
      <c r="AD18">
        <v>3.9254558021719843E-2</v>
      </c>
      <c r="AE18">
        <v>0.22953691046931929</v>
      </c>
      <c r="AF18">
        <v>0</v>
      </c>
      <c r="AG18">
        <v>10.986192633093079</v>
      </c>
      <c r="AH18">
        <v>0.20952052451785899</v>
      </c>
      <c r="AJ18">
        <v>4.0404040404040407E-2</v>
      </c>
      <c r="AK18">
        <v>3.7124920283769347E-2</v>
      </c>
      <c r="AL18">
        <v>0.22876954433819971</v>
      </c>
      <c r="AM18">
        <v>0</v>
      </c>
      <c r="AN18">
        <v>12.82575533838066</v>
      </c>
      <c r="AO18">
        <v>0.21802633364640289</v>
      </c>
    </row>
    <row r="19" spans="1:41" x14ac:dyDescent="0.25">
      <c r="A19">
        <v>0.2461538461538462</v>
      </c>
      <c r="B19">
        <v>9.6933684777041201E-2</v>
      </c>
      <c r="C19">
        <v>0.19257486945526439</v>
      </c>
      <c r="D19">
        <v>0</v>
      </c>
      <c r="E19">
        <v>8.6972902183873995</v>
      </c>
      <c r="F19">
        <v>0.121311225336543</v>
      </c>
      <c r="H19">
        <v>0.1621621621621622</v>
      </c>
      <c r="I19">
        <v>9.5694293056255417E-2</v>
      </c>
      <c r="J19">
        <v>0.1956294911891131</v>
      </c>
      <c r="K19">
        <v>1</v>
      </c>
      <c r="L19">
        <v>9.4858917797507498</v>
      </c>
      <c r="M19">
        <v>0.1483877964466209</v>
      </c>
      <c r="O19">
        <v>0.13750000000000001</v>
      </c>
      <c r="P19">
        <v>0.1078609579127591</v>
      </c>
      <c r="Q19">
        <v>0.21893884201812611</v>
      </c>
      <c r="R19">
        <v>0</v>
      </c>
      <c r="S19">
        <v>8.0788524644813968</v>
      </c>
      <c r="T19">
        <v>0.17400386952762931</v>
      </c>
      <c r="V19">
        <v>0.12941176470588239</v>
      </c>
      <c r="W19">
        <v>9.3008044657481345E-2</v>
      </c>
      <c r="X19">
        <v>0.22055960554021611</v>
      </c>
      <c r="Y19">
        <v>0</v>
      </c>
      <c r="Z19">
        <v>10.62006187767822</v>
      </c>
      <c r="AA19">
        <v>0.17998026257345531</v>
      </c>
      <c r="AC19">
        <v>6.6666666666666666E-2</v>
      </c>
      <c r="AD19">
        <v>8.3308566660998132E-2</v>
      </c>
      <c r="AE19">
        <v>0.21432343946658641</v>
      </c>
      <c r="AF19">
        <v>0</v>
      </c>
      <c r="AG19">
        <v>9.6796915535273413</v>
      </c>
      <c r="AH19">
        <v>0.19448130572474751</v>
      </c>
      <c r="AJ19">
        <v>4.1237113402061848E-2</v>
      </c>
      <c r="AK19">
        <v>3.0499468704000669E-2</v>
      </c>
      <c r="AL19">
        <v>0.21876449836181161</v>
      </c>
      <c r="AM19">
        <v>0</v>
      </c>
      <c r="AN19">
        <v>12.020815280171311</v>
      </c>
      <c r="AO19">
        <v>0.20848557188487099</v>
      </c>
    </row>
    <row r="20" spans="1:41" x14ac:dyDescent="0.25">
      <c r="A20">
        <v>0.1230769230769231</v>
      </c>
      <c r="B20">
        <v>0.108507899988818</v>
      </c>
      <c r="C20">
        <v>0.17910619402027039</v>
      </c>
      <c r="D20">
        <v>0</v>
      </c>
      <c r="E20">
        <v>11.055057019947281</v>
      </c>
      <c r="F20">
        <v>0.14370753629607491</v>
      </c>
      <c r="H20">
        <v>0.1176470588235294</v>
      </c>
      <c r="I20">
        <v>0.108507899988818</v>
      </c>
      <c r="J20">
        <v>0.19452224254383069</v>
      </c>
      <c r="K20">
        <v>0</v>
      </c>
      <c r="L20">
        <v>12.24671967741333</v>
      </c>
      <c r="M20">
        <v>0.1588716375399897</v>
      </c>
      <c r="O20">
        <v>7.2289156626506021E-2</v>
      </c>
      <c r="P20">
        <v>4.89684486295896E-2</v>
      </c>
      <c r="Q20">
        <v>0.21120697057165261</v>
      </c>
      <c r="R20">
        <v>0</v>
      </c>
      <c r="S20">
        <v>7.7643875666863957</v>
      </c>
      <c r="T20">
        <v>0.19239910894264711</v>
      </c>
      <c r="V20">
        <v>8.2352941176470587E-2</v>
      </c>
      <c r="W20">
        <v>3.6233111609081207E-2</v>
      </c>
      <c r="X20">
        <v>0.2169372838019259</v>
      </c>
      <c r="Y20">
        <v>0</v>
      </c>
      <c r="Z20">
        <v>11.28526219709329</v>
      </c>
      <c r="AA20">
        <v>0.19608795712101951</v>
      </c>
      <c r="AC20">
        <v>5.3763440860215048E-2</v>
      </c>
      <c r="AD20">
        <v>0.1175896183853348</v>
      </c>
      <c r="AE20">
        <v>0.22339764285371741</v>
      </c>
      <c r="AF20">
        <v>0</v>
      </c>
      <c r="AG20">
        <v>10.250435530816659</v>
      </c>
      <c r="AH20">
        <v>0.20506499440000481</v>
      </c>
      <c r="AJ20">
        <v>5.1546391752577317E-2</v>
      </c>
      <c r="AK20">
        <v>3.2373809785210907E-2</v>
      </c>
      <c r="AL20">
        <v>0.22886406579449181</v>
      </c>
      <c r="AM20">
        <v>0</v>
      </c>
      <c r="AN20">
        <v>9.5879388519416118</v>
      </c>
      <c r="AO20">
        <v>0.21539819591924941</v>
      </c>
    </row>
    <row r="21" spans="1:41" x14ac:dyDescent="0.25">
      <c r="A21">
        <v>0.1846153846153846</v>
      </c>
      <c r="B21">
        <v>0.1030462631590586</v>
      </c>
      <c r="C21">
        <v>0.18510418395432399</v>
      </c>
      <c r="D21">
        <v>1</v>
      </c>
      <c r="E21">
        <v>7.421012637870156</v>
      </c>
      <c r="F21">
        <v>0.13190717833339191</v>
      </c>
      <c r="H21">
        <v>0.12857142857142859</v>
      </c>
      <c r="I21">
        <v>9.7581285749455487E-2</v>
      </c>
      <c r="J21">
        <v>0.19296512806572291</v>
      </c>
      <c r="K21">
        <v>0</v>
      </c>
      <c r="L21">
        <v>9.6056159168924271</v>
      </c>
      <c r="M21">
        <v>0.1556091605752</v>
      </c>
      <c r="O21">
        <v>0.11688311688311689</v>
      </c>
      <c r="P21">
        <v>0.1055686805209249</v>
      </c>
      <c r="Q21">
        <v>0.21351242887601379</v>
      </c>
      <c r="R21">
        <v>0</v>
      </c>
      <c r="S21">
        <v>10.430039035675479</v>
      </c>
      <c r="T21">
        <v>0.1762172342711768</v>
      </c>
      <c r="V21">
        <v>3.2608695652173912E-2</v>
      </c>
      <c r="W21">
        <v>0.1027786269550456</v>
      </c>
      <c r="X21">
        <v>0.22009738772752449</v>
      </c>
      <c r="Y21">
        <v>0</v>
      </c>
      <c r="Z21">
        <v>9.9058063780794754</v>
      </c>
      <c r="AA21">
        <v>0.20956882203135371</v>
      </c>
      <c r="AC21">
        <v>3.0927835051546389E-2</v>
      </c>
      <c r="AD21">
        <v>3.9468621567706703E-2</v>
      </c>
      <c r="AE21">
        <v>0.22846608427474141</v>
      </c>
      <c r="AF21">
        <v>0</v>
      </c>
      <c r="AG21">
        <v>11.22179002782406</v>
      </c>
      <c r="AH21">
        <v>0.22017944388786159</v>
      </c>
      <c r="AJ21">
        <v>9.9009900990099011E-3</v>
      </c>
      <c r="AK21">
        <v>3.9501187078823108E-3</v>
      </c>
      <c r="AL21">
        <v>0.2301669943435041</v>
      </c>
      <c r="AM21">
        <v>0</v>
      </c>
      <c r="AN21">
        <v>10.41633332799983</v>
      </c>
      <c r="AO21">
        <v>0.2278490031251735</v>
      </c>
    </row>
    <row r="22" spans="1:41" x14ac:dyDescent="0.25">
      <c r="A22">
        <v>0.1076923076923077</v>
      </c>
      <c r="B22">
        <v>6.4332562450192379E-2</v>
      </c>
      <c r="C22">
        <v>0.21111738833411769</v>
      </c>
      <c r="D22">
        <v>0</v>
      </c>
      <c r="E22">
        <v>8.9880873541434987</v>
      </c>
      <c r="F22">
        <v>0.18145354748042269</v>
      </c>
      <c r="H22">
        <v>6.6666666666666666E-2</v>
      </c>
      <c r="I22">
        <v>5.7751015885780708E-2</v>
      </c>
      <c r="J22">
        <v>0.2250915732880221</v>
      </c>
      <c r="K22">
        <v>0</v>
      </c>
      <c r="L22">
        <v>12.55843484333481</v>
      </c>
      <c r="M22">
        <v>0.20623540067643531</v>
      </c>
      <c r="O22">
        <v>6.6666666666666666E-2</v>
      </c>
      <c r="P22">
        <v>5.9619519648691409E-2</v>
      </c>
      <c r="Q22">
        <v>0.2347940123923086</v>
      </c>
      <c r="R22">
        <v>0</v>
      </c>
      <c r="S22">
        <v>5.0426750270636536</v>
      </c>
      <c r="T22">
        <v>0.21516644358957529</v>
      </c>
      <c r="V22">
        <v>2.5000000000000001E-2</v>
      </c>
      <c r="W22">
        <v>6.3616686346757989E-2</v>
      </c>
      <c r="X22">
        <v>0.22424049659921619</v>
      </c>
      <c r="Y22">
        <v>0</v>
      </c>
      <c r="Z22">
        <v>11.661138145873361</v>
      </c>
      <c r="AA22">
        <v>0.21704406702556689</v>
      </c>
      <c r="AC22">
        <v>2.298850574712644E-2</v>
      </c>
      <c r="AD22">
        <v>1.9873756468987921E-2</v>
      </c>
      <c r="AE22">
        <v>0.23746233033367789</v>
      </c>
      <c r="AF22">
        <v>0</v>
      </c>
      <c r="AG22">
        <v>8.5690472882678996</v>
      </c>
      <c r="AH22">
        <v>0.2315465582232718</v>
      </c>
      <c r="AJ22">
        <v>1.075268817204301E-2</v>
      </c>
      <c r="AK22">
        <v>3.7168200954208253E-2</v>
      </c>
      <c r="AL22">
        <v>0.24285071192330329</v>
      </c>
      <c r="AM22">
        <v>0</v>
      </c>
      <c r="AN22">
        <v>9.3770235911280206</v>
      </c>
      <c r="AO22">
        <v>0.2398397558708569</v>
      </c>
    </row>
    <row r="23" spans="1:41" x14ac:dyDescent="0.25">
      <c r="A23">
        <v>0.15384615384615391</v>
      </c>
      <c r="B23">
        <v>9.0235483548593037E-2</v>
      </c>
      <c r="C23">
        <v>0.18737916063910631</v>
      </c>
      <c r="D23">
        <v>0</v>
      </c>
      <c r="E23">
        <v>12.04752493846172</v>
      </c>
      <c r="F23">
        <v>0.14466921537946029</v>
      </c>
      <c r="H23">
        <v>0.12</v>
      </c>
      <c r="I23">
        <v>7.6932255099124006E-2</v>
      </c>
      <c r="J23">
        <v>0.2122125734028289</v>
      </c>
      <c r="K23">
        <v>0</v>
      </c>
      <c r="L23">
        <v>9.7064043658960397</v>
      </c>
      <c r="M23">
        <v>0.17751519398259449</v>
      </c>
      <c r="O23">
        <v>0.10526315789473679</v>
      </c>
      <c r="P23">
        <v>7.2612775235776056E-2</v>
      </c>
      <c r="Q23">
        <v>0.21587856891024909</v>
      </c>
      <c r="R23">
        <v>0</v>
      </c>
      <c r="S23">
        <v>8.4504860384308245</v>
      </c>
      <c r="T23">
        <v>0.1855110590001412</v>
      </c>
      <c r="V23">
        <v>7.3170731707317069E-2</v>
      </c>
      <c r="W23">
        <v>6.7198259179970729E-2</v>
      </c>
      <c r="X23">
        <v>0.22086489676425231</v>
      </c>
      <c r="Y23">
        <v>0</v>
      </c>
      <c r="Z23">
        <v>9.1719681639220703</v>
      </c>
      <c r="AA23">
        <v>0.19978710486589471</v>
      </c>
      <c r="AC23">
        <v>4.4444444444444453E-2</v>
      </c>
      <c r="AD23">
        <v>2.8532230364529319E-2</v>
      </c>
      <c r="AE23">
        <v>0.2290745221226034</v>
      </c>
      <c r="AF23">
        <v>0</v>
      </c>
      <c r="AG23">
        <v>12.96630247988994</v>
      </c>
      <c r="AH23">
        <v>0.21762533312317531</v>
      </c>
      <c r="AJ23">
        <v>4.2105263157894743E-2</v>
      </c>
      <c r="AK23">
        <v>2.8532230364529319E-2</v>
      </c>
      <c r="AL23">
        <v>0.23696266196785029</v>
      </c>
      <c r="AM23">
        <v>0</v>
      </c>
      <c r="AN23">
        <v>9.3465043121555809</v>
      </c>
      <c r="AO23">
        <v>0.22578392965911859</v>
      </c>
    </row>
    <row r="24" spans="1:41" x14ac:dyDescent="0.25">
      <c r="A24">
        <v>6.1538461538461542E-2</v>
      </c>
      <c r="B24">
        <v>8.073766044977404E-2</v>
      </c>
      <c r="C24">
        <v>0.21599691785029179</v>
      </c>
      <c r="D24">
        <v>1</v>
      </c>
      <c r="E24">
        <v>9.6658456137355842</v>
      </c>
      <c r="F24">
        <v>0.19773632841644159</v>
      </c>
      <c r="H24">
        <v>6.0606060606060608E-2</v>
      </c>
      <c r="I24">
        <v>8.073766044977404E-2</v>
      </c>
      <c r="J24">
        <v>0.21929836711250511</v>
      </c>
      <c r="K24">
        <v>0</v>
      </c>
      <c r="L24">
        <v>9.9417948939960397</v>
      </c>
      <c r="M24">
        <v>0.20111436544206401</v>
      </c>
      <c r="O24">
        <v>5.1948051948051951E-2</v>
      </c>
      <c r="P24">
        <v>8.073766044977404E-2</v>
      </c>
      <c r="Q24">
        <v>0.245603237989998</v>
      </c>
      <c r="R24">
        <v>0</v>
      </c>
      <c r="S24">
        <v>8.4006802445652315</v>
      </c>
      <c r="T24">
        <v>0.22865046404507469</v>
      </c>
      <c r="V24">
        <v>3.6585365853658527E-2</v>
      </c>
      <c r="W24">
        <v>4.2562799657306659E-2</v>
      </c>
      <c r="X24">
        <v>0.24938178547096521</v>
      </c>
      <c r="Y24">
        <v>0</v>
      </c>
      <c r="Z24">
        <v>11.488348134398731</v>
      </c>
      <c r="AA24">
        <v>0.23870088601505279</v>
      </c>
      <c r="AC24">
        <v>3.5714285714285712E-2</v>
      </c>
      <c r="AD24">
        <v>4.2562799657306659E-2</v>
      </c>
      <c r="AE24">
        <v>0.25305723835642202</v>
      </c>
      <c r="AF24">
        <v>0</v>
      </c>
      <c r="AG24">
        <v>8.8064505578905869</v>
      </c>
      <c r="AH24">
        <v>0.24249937985593159</v>
      </c>
      <c r="AJ24">
        <v>1.098901098901099E-2</v>
      </c>
      <c r="AK24">
        <v>3.7893202021092247E-2</v>
      </c>
      <c r="AL24">
        <v>0.25896784948553359</v>
      </c>
      <c r="AM24">
        <v>0</v>
      </c>
      <c r="AN24">
        <v>9.2543426099781474</v>
      </c>
      <c r="AO24">
        <v>0.25570564012831792</v>
      </c>
    </row>
    <row r="25" spans="1:41" x14ac:dyDescent="0.25">
      <c r="A25">
        <v>9.2307692307692313E-2</v>
      </c>
      <c r="B25">
        <v>6.8889135732524046E-2</v>
      </c>
      <c r="C25">
        <v>0.18229844065586309</v>
      </c>
      <c r="D25">
        <v>0</v>
      </c>
      <c r="E25">
        <v>10.43945127184101</v>
      </c>
      <c r="F25">
        <v>0.15911189514308879</v>
      </c>
      <c r="H25">
        <v>5.4794520547945202E-2</v>
      </c>
      <c r="I25">
        <v>4.0707022289442951E-2</v>
      </c>
      <c r="J25">
        <v>0.19813302489705059</v>
      </c>
      <c r="K25">
        <v>0</v>
      </c>
      <c r="L25">
        <v>7.5297030865385768</v>
      </c>
      <c r="M25">
        <v>0.18504589902381799</v>
      </c>
      <c r="O25">
        <v>2.5974025974025979E-2</v>
      </c>
      <c r="P25">
        <v>5.9776736137358899E-2</v>
      </c>
      <c r="Q25">
        <v>0.20588856435973149</v>
      </c>
      <c r="R25">
        <v>0</v>
      </c>
      <c r="S25">
        <v>10.528023827589189</v>
      </c>
      <c r="T25">
        <v>0.19898816694422261</v>
      </c>
      <c r="V25">
        <v>2.469135802469136E-2</v>
      </c>
      <c r="W25">
        <v>6.495175993356761E-2</v>
      </c>
      <c r="X25">
        <v>0.21887216468457771</v>
      </c>
      <c r="Y25">
        <v>0</v>
      </c>
      <c r="Z25">
        <v>10.615857411035091</v>
      </c>
      <c r="AA25">
        <v>0.2118641665458581</v>
      </c>
      <c r="AC25">
        <v>0</v>
      </c>
      <c r="AD25">
        <v>0</v>
      </c>
      <c r="AE25">
        <v>0.23150190618301111</v>
      </c>
      <c r="AF25">
        <v>0</v>
      </c>
      <c r="AG25">
        <v>8.3152184062029981</v>
      </c>
      <c r="AH25">
        <v>0.23150190618301111</v>
      </c>
      <c r="AJ25">
        <v>0</v>
      </c>
      <c r="AK25">
        <v>0</v>
      </c>
      <c r="AL25">
        <v>0.23722571153280109</v>
      </c>
      <c r="AM25">
        <v>0</v>
      </c>
      <c r="AN25">
        <v>9.365590516047865</v>
      </c>
      <c r="AO25">
        <v>0.23722571153280109</v>
      </c>
    </row>
    <row r="26" spans="1:41" x14ac:dyDescent="0.25">
      <c r="A26">
        <v>0.2</v>
      </c>
      <c r="B26">
        <v>0.11984585805530421</v>
      </c>
      <c r="C26">
        <v>0.1821876989565773</v>
      </c>
      <c r="D26">
        <v>0</v>
      </c>
      <c r="E26">
        <v>9.6575285214622664</v>
      </c>
      <c r="F26">
        <v>0.1217809875542009</v>
      </c>
      <c r="H26">
        <v>0.14285714285714279</v>
      </c>
      <c r="I26">
        <v>0.1149131462682543</v>
      </c>
      <c r="J26">
        <v>0.18597140668907541</v>
      </c>
      <c r="K26">
        <v>0</v>
      </c>
      <c r="L26">
        <v>9.3960478013744844</v>
      </c>
      <c r="M26">
        <v>0.1429878991237426</v>
      </c>
      <c r="O26">
        <v>0.13924050632911389</v>
      </c>
      <c r="P26">
        <v>0.1217931361027005</v>
      </c>
      <c r="Q26">
        <v>0.21975297790904971</v>
      </c>
      <c r="R26">
        <v>0</v>
      </c>
      <c r="S26">
        <v>11.262294868910409</v>
      </c>
      <c r="T26">
        <v>0.17219592405931219</v>
      </c>
      <c r="V26">
        <v>6.8965517241379309E-2</v>
      </c>
      <c r="W26">
        <v>7.7834193931017273E-2</v>
      </c>
      <c r="X26">
        <v>0.2116613031392931</v>
      </c>
      <c r="Y26">
        <v>0</v>
      </c>
      <c r="Z26">
        <v>11.274972283779681</v>
      </c>
      <c r="AA26">
        <v>0.19169609644478891</v>
      </c>
      <c r="AC26">
        <v>5.3763440860215048E-2</v>
      </c>
      <c r="AD26">
        <v>0.1191016272221479</v>
      </c>
      <c r="AE26">
        <v>0.22201717334809101</v>
      </c>
      <c r="AF26">
        <v>0</v>
      </c>
      <c r="AG26">
        <v>8.7167736495301327</v>
      </c>
      <c r="AH26">
        <v>0.2036774528873255</v>
      </c>
      <c r="AJ26">
        <v>3.9215686274509803E-2</v>
      </c>
      <c r="AK26">
        <v>5.6752312770816597E-2</v>
      </c>
      <c r="AL26">
        <v>0.23478902849203309</v>
      </c>
      <c r="AM26">
        <v>0</v>
      </c>
      <c r="AN26">
        <v>10.677078252031309</v>
      </c>
      <c r="AO26">
        <v>0.22335603471701929</v>
      </c>
    </row>
    <row r="27" spans="1:41" x14ac:dyDescent="0.25">
      <c r="A27">
        <v>0.2461538461538462</v>
      </c>
      <c r="B27">
        <v>6.4342655514815744E-2</v>
      </c>
      <c r="C27">
        <v>0.16921705983512431</v>
      </c>
      <c r="D27">
        <v>0</v>
      </c>
      <c r="E27">
        <v>8.8064505578905869</v>
      </c>
      <c r="F27">
        <v>0.1117254375951391</v>
      </c>
      <c r="H27">
        <v>0.17333333333333331</v>
      </c>
      <c r="I27">
        <v>6.4790341757761091E-2</v>
      </c>
      <c r="J27">
        <v>0.18913945865036111</v>
      </c>
      <c r="K27">
        <v>0</v>
      </c>
      <c r="L27">
        <v>12.682242929162239</v>
      </c>
      <c r="M27">
        <v>0.14512495991295321</v>
      </c>
      <c r="O27">
        <v>0.19230769230769229</v>
      </c>
      <c r="P27">
        <v>6.1974281638457557E-2</v>
      </c>
      <c r="Q27">
        <v>0.20621997858203489</v>
      </c>
      <c r="R27">
        <v>0</v>
      </c>
      <c r="S27">
        <v>8.7952909478392396</v>
      </c>
      <c r="T27">
        <v>0.1546441593088633</v>
      </c>
      <c r="V27">
        <v>8.8888888888888892E-2</v>
      </c>
      <c r="W27">
        <v>4.0494192992465483E-2</v>
      </c>
      <c r="X27">
        <v>0.19359489388966961</v>
      </c>
      <c r="Y27">
        <v>0</v>
      </c>
      <c r="Z27">
        <v>9.1768341880130819</v>
      </c>
      <c r="AA27">
        <v>0.17278697505570201</v>
      </c>
      <c r="AC27">
        <v>0.108695652173913</v>
      </c>
      <c r="AD27">
        <v>5.2975796791991873E-2</v>
      </c>
      <c r="AE27">
        <v>0.20545623815882519</v>
      </c>
      <c r="AF27">
        <v>0</v>
      </c>
      <c r="AG27">
        <v>8.5523597411975807</v>
      </c>
      <c r="AH27">
        <v>0.1773657995772146</v>
      </c>
      <c r="AJ27">
        <v>4.807692307692308E-2</v>
      </c>
      <c r="AK27">
        <v>3.9352140474462428E-2</v>
      </c>
      <c r="AL27">
        <v>0.20793023771482769</v>
      </c>
      <c r="AM27">
        <v>0</v>
      </c>
      <c r="AN27">
        <v>7.4065607981804114</v>
      </c>
      <c r="AO27">
        <v>0.19604166184034261</v>
      </c>
    </row>
    <row r="28" spans="1:41" x14ac:dyDescent="0.25">
      <c r="A28">
        <v>0.2461538461538462</v>
      </c>
      <c r="B28">
        <v>5.7245189318822658E-2</v>
      </c>
      <c r="C28">
        <v>0.17909714058235279</v>
      </c>
      <c r="D28">
        <v>0</v>
      </c>
      <c r="E28">
        <v>13.68458465364796</v>
      </c>
      <c r="F28">
        <v>0.1209205670682173</v>
      </c>
      <c r="H28">
        <v>0.19178082191780821</v>
      </c>
      <c r="I28">
        <v>5.1184629764617622E-2</v>
      </c>
      <c r="J28">
        <v>0.19486849047844529</v>
      </c>
      <c r="K28">
        <v>0</v>
      </c>
      <c r="L28">
        <v>10.466784197095659</v>
      </c>
      <c r="M28">
        <v>0.14768022084278939</v>
      </c>
      <c r="O28">
        <v>0.15</v>
      </c>
      <c r="P28">
        <v>3.6916929960401877E-2</v>
      </c>
      <c r="Q28">
        <v>0.20577611382556371</v>
      </c>
      <c r="R28">
        <v>0</v>
      </c>
      <c r="S28">
        <v>11.94929764821825</v>
      </c>
      <c r="T28">
        <v>0.1693721572576688</v>
      </c>
      <c r="V28">
        <v>0.1222222222222222</v>
      </c>
      <c r="W28">
        <v>6.0818153293967399E-2</v>
      </c>
      <c r="X28">
        <v>0.2374733890297554</v>
      </c>
      <c r="Y28">
        <v>0</v>
      </c>
      <c r="Z28">
        <v>15.014278918035711</v>
      </c>
      <c r="AA28">
        <v>0.20101553385685589</v>
      </c>
      <c r="AC28">
        <v>5.2083333333333343E-2</v>
      </c>
      <c r="AD28">
        <v>2.1781693512308031E-2</v>
      </c>
      <c r="AE28">
        <v>0.22255420904154921</v>
      </c>
      <c r="AF28">
        <v>0</v>
      </c>
      <c r="AG28">
        <v>12.936658875348879</v>
      </c>
      <c r="AH28">
        <v>0.20982838078353569</v>
      </c>
      <c r="AJ28">
        <v>4.9019607843137247E-2</v>
      </c>
      <c r="AK28">
        <v>1.1373888076611931E-2</v>
      </c>
      <c r="AL28">
        <v>0.23106455671593021</v>
      </c>
      <c r="AM28">
        <v>0</v>
      </c>
      <c r="AN28">
        <v>13.554124306434771</v>
      </c>
      <c r="AO28">
        <v>0.21918031922609971</v>
      </c>
    </row>
    <row r="29" spans="1:41" x14ac:dyDescent="0.25">
      <c r="A29">
        <v>0.1846153846153846</v>
      </c>
      <c r="B29">
        <v>7.6589488458966917E-2</v>
      </c>
      <c r="C29">
        <v>0.1735518182576376</v>
      </c>
      <c r="D29">
        <v>0</v>
      </c>
      <c r="E29">
        <v>10.43260685132368</v>
      </c>
      <c r="F29">
        <v>0.1273718847099567</v>
      </c>
      <c r="H29">
        <v>0.1126760563380282</v>
      </c>
      <c r="I29">
        <v>6.8834536306659283E-2</v>
      </c>
      <c r="J29">
        <v>0.1772293307030873</v>
      </c>
      <c r="K29">
        <v>0</v>
      </c>
      <c r="L29">
        <v>10.446291207888089</v>
      </c>
      <c r="M29">
        <v>0.14950382456114411</v>
      </c>
      <c r="O29">
        <v>0.13157894736842099</v>
      </c>
      <c r="P29">
        <v>7.2501054729673609E-2</v>
      </c>
      <c r="Q29">
        <v>0.20350934088467529</v>
      </c>
      <c r="R29">
        <v>0</v>
      </c>
      <c r="S29">
        <v>7.7089928932754521</v>
      </c>
      <c r="T29">
        <v>0.1671921835669978</v>
      </c>
      <c r="V29">
        <v>8.8607594936708861E-2</v>
      </c>
      <c r="W29">
        <v>6.9302826015178134E-2</v>
      </c>
      <c r="X29">
        <v>0.19691002552530251</v>
      </c>
      <c r="Y29">
        <v>0</v>
      </c>
      <c r="Z29">
        <v>8.7167736495301327</v>
      </c>
      <c r="AA29">
        <v>0.1733215450090573</v>
      </c>
      <c r="AC29">
        <v>6.097560975609756E-2</v>
      </c>
      <c r="AD29">
        <v>5.1768853480761427E-2</v>
      </c>
      <c r="AE29">
        <v>0.2013333919406009</v>
      </c>
      <c r="AF29">
        <v>0</v>
      </c>
      <c r="AG29">
        <v>10.095968077830451</v>
      </c>
      <c r="AH29">
        <v>0.18590032819539579</v>
      </c>
      <c r="AJ29">
        <v>3.2608695652173912E-2</v>
      </c>
      <c r="AK29">
        <v>6.7029176003309709E-2</v>
      </c>
      <c r="AL29">
        <v>0.21447844431345209</v>
      </c>
      <c r="AM29">
        <v>0</v>
      </c>
      <c r="AN29">
        <v>10.028530728448141</v>
      </c>
      <c r="AO29">
        <v>0.2052988479987751</v>
      </c>
    </row>
    <row r="30" spans="1:41" x14ac:dyDescent="0.25">
      <c r="A30">
        <v>0.1076923076923077</v>
      </c>
      <c r="B30">
        <v>5.0530334244054433E-2</v>
      </c>
      <c r="C30">
        <v>0.17291440580208889</v>
      </c>
      <c r="D30">
        <v>0</v>
      </c>
      <c r="E30">
        <v>11.71994636750283</v>
      </c>
      <c r="F30">
        <v>0.14885112610481191</v>
      </c>
      <c r="H30">
        <v>8.3333333333333329E-2</v>
      </c>
      <c r="I30">
        <v>5.1559569419991853E-2</v>
      </c>
      <c r="J30">
        <v>0.1941393944385584</v>
      </c>
      <c r="K30">
        <v>0</v>
      </c>
      <c r="L30">
        <v>9.9633256065862437</v>
      </c>
      <c r="M30">
        <v>0.17366448078367919</v>
      </c>
      <c r="O30">
        <v>5.1948051948051951E-2</v>
      </c>
      <c r="P30">
        <v>4.341771337225464E-3</v>
      </c>
      <c r="Q30">
        <v>0.19574719146790259</v>
      </c>
      <c r="R30">
        <v>0</v>
      </c>
      <c r="S30">
        <v>9.7650982000767854</v>
      </c>
      <c r="T30">
        <v>0.18535295963387</v>
      </c>
      <c r="V30">
        <v>2.2727272727272731E-2</v>
      </c>
      <c r="W30">
        <v>2.4047423729910419E-2</v>
      </c>
      <c r="X30">
        <v>0.21291836631054301</v>
      </c>
      <c r="Y30">
        <v>0</v>
      </c>
      <c r="Z30">
        <v>11.54416983342055</v>
      </c>
      <c r="AA30">
        <v>0.20753278017325991</v>
      </c>
      <c r="AC30">
        <v>1.0869565217391301E-2</v>
      </c>
      <c r="AD30">
        <v>4.4354923188429929E-2</v>
      </c>
      <c r="AE30">
        <v>0.22140912602795401</v>
      </c>
      <c r="AF30">
        <v>0</v>
      </c>
      <c r="AG30">
        <v>8.0167235915214849</v>
      </c>
      <c r="AH30">
        <v>0.21852038636255849</v>
      </c>
      <c r="AJ30">
        <v>0</v>
      </c>
      <c r="AK30">
        <v>0</v>
      </c>
      <c r="AL30">
        <v>0.22620227793424949</v>
      </c>
      <c r="AM30">
        <v>0</v>
      </c>
      <c r="AN30">
        <v>11.234513149855919</v>
      </c>
      <c r="AO30">
        <v>0.22620227793424949</v>
      </c>
    </row>
    <row r="31" spans="1:41" x14ac:dyDescent="0.25">
      <c r="A31">
        <v>0.16923076923076921</v>
      </c>
      <c r="B31">
        <v>4.6875057993332442E-2</v>
      </c>
      <c r="C31">
        <v>0.17437065046894001</v>
      </c>
      <c r="D31">
        <v>0</v>
      </c>
      <c r="E31">
        <v>13.223355960464151</v>
      </c>
      <c r="F31">
        <v>0.13692906903686319</v>
      </c>
      <c r="H31">
        <v>0.13513513513513509</v>
      </c>
      <c r="I31">
        <v>5.0363972148107318E-2</v>
      </c>
      <c r="J31">
        <v>0.2028013815380226</v>
      </c>
      <c r="K31">
        <v>0</v>
      </c>
      <c r="L31">
        <v>12.642756254641849</v>
      </c>
      <c r="M31">
        <v>0.1685898472561132</v>
      </c>
      <c r="O31">
        <v>0.1466666666666667</v>
      </c>
      <c r="P31">
        <v>4.6875057993332442E-2</v>
      </c>
      <c r="Q31">
        <v>0.20853830589821451</v>
      </c>
      <c r="R31">
        <v>0</v>
      </c>
      <c r="S31">
        <v>13.83318990172342</v>
      </c>
      <c r="T31">
        <v>0.17107767919412101</v>
      </c>
      <c r="V31">
        <v>8.5365853658536592E-2</v>
      </c>
      <c r="W31">
        <v>5.4986488287761058E-2</v>
      </c>
      <c r="X31">
        <v>0.21516117343974561</v>
      </c>
      <c r="Y31">
        <v>0</v>
      </c>
      <c r="Z31">
        <v>13.108748441948441</v>
      </c>
      <c r="AA31">
        <v>0.1920997876825194</v>
      </c>
      <c r="AC31">
        <v>4.2105263157894743E-2</v>
      </c>
      <c r="AD31">
        <v>3.4288234782139937E-2</v>
      </c>
      <c r="AE31">
        <v>0.2198052602490298</v>
      </c>
      <c r="AF31">
        <v>0</v>
      </c>
      <c r="AG31">
        <v>11.91337783454262</v>
      </c>
      <c r="AH31">
        <v>0.20910658677403329</v>
      </c>
      <c r="AJ31">
        <v>2.9126213592233011E-2</v>
      </c>
      <c r="AK31">
        <v>3.5187501258204953E-2</v>
      </c>
      <c r="AL31">
        <v>0.23835066391133511</v>
      </c>
      <c r="AM31">
        <v>0</v>
      </c>
      <c r="AN31">
        <v>12.34908903522847</v>
      </c>
      <c r="AO31">
        <v>0.2303835328869796</v>
      </c>
    </row>
    <row r="32" spans="1:41" x14ac:dyDescent="0.25">
      <c r="A32">
        <v>0.26153846153846161</v>
      </c>
      <c r="B32">
        <v>7.8795401781138447E-2</v>
      </c>
      <c r="C32">
        <v>0.17701111766543001</v>
      </c>
      <c r="D32">
        <v>0</v>
      </c>
      <c r="E32">
        <v>12.87786029254417</v>
      </c>
      <c r="F32">
        <v>0.11010787411786591</v>
      </c>
      <c r="H32">
        <v>0.20833333333333329</v>
      </c>
      <c r="I32">
        <v>8.6738498067292225E-2</v>
      </c>
      <c r="J32">
        <v>0.19987534492862971</v>
      </c>
      <c r="K32">
        <v>0</v>
      </c>
      <c r="L32">
        <v>12.17726218350062</v>
      </c>
      <c r="M32">
        <v>0.14016412763781261</v>
      </c>
      <c r="O32">
        <v>0.14285714285714279</v>
      </c>
      <c r="P32">
        <v>9.3472871994331394E-2</v>
      </c>
      <c r="Q32">
        <v>0.21136418614109739</v>
      </c>
      <c r="R32">
        <v>0</v>
      </c>
      <c r="S32">
        <v>9.3808315196468595</v>
      </c>
      <c r="T32">
        <v>0.1678160349788933</v>
      </c>
      <c r="V32">
        <v>0.12087912087912089</v>
      </c>
      <c r="W32">
        <v>6.3727872853662076E-2</v>
      </c>
      <c r="X32">
        <v>0.22171217096602669</v>
      </c>
      <c r="Y32">
        <v>0</v>
      </c>
      <c r="Z32">
        <v>10.54158432115401</v>
      </c>
      <c r="AA32">
        <v>0.187208429405405</v>
      </c>
      <c r="AC32">
        <v>9.2783505154639179E-2</v>
      </c>
      <c r="AD32">
        <v>5.3747605841882921E-2</v>
      </c>
      <c r="AE32">
        <v>0.222634756550667</v>
      </c>
      <c r="AF32">
        <v>0</v>
      </c>
      <c r="AG32">
        <v>9.0937576705907759</v>
      </c>
      <c r="AH32">
        <v>0.1969910322049665</v>
      </c>
      <c r="AJ32">
        <v>7.6923076923076927E-2</v>
      </c>
      <c r="AK32">
        <v>5.027657302580979E-2</v>
      </c>
      <c r="AL32">
        <v>0.23089248063373649</v>
      </c>
      <c r="AM32">
        <v>0</v>
      </c>
      <c r="AN32">
        <v>8.9442719099991592</v>
      </c>
      <c r="AO32">
        <v>0.2092640918906945</v>
      </c>
    </row>
    <row r="33" spans="1:41" ht="15" customHeight="1" x14ac:dyDescent="0.25"/>
    <row r="34" spans="1:41" s="7" customFormat="1" x14ac:dyDescent="0.25">
      <c r="A34" s="7">
        <f>AVERAGE(A3:A32)</f>
        <v>0.17743589743589744</v>
      </c>
      <c r="B34" s="7">
        <f t="shared" ref="B34:F34" si="0">AVERAGE(B3:B32)</f>
        <v>7.8826977686300662E-2</v>
      </c>
      <c r="C34" s="7">
        <f t="shared" si="0"/>
        <v>0.18358564252722351</v>
      </c>
      <c r="D34" s="7">
        <f t="shared" si="0"/>
        <v>6.6666666666666666E-2</v>
      </c>
      <c r="E34" s="7">
        <f t="shared" si="0"/>
        <v>10.707987764378181</v>
      </c>
      <c r="F34" s="7">
        <f t="shared" si="0"/>
        <v>0.1372875370888022</v>
      </c>
      <c r="H34" s="7">
        <f>AVERAGE(H3:H32)</f>
        <v>0.13449331566408324</v>
      </c>
      <c r="I34" s="7">
        <f t="shared" ref="I34:AO34" si="1">AVERAGE(I3:I32)</f>
        <v>7.2297204100962381E-2</v>
      </c>
      <c r="J34" s="7">
        <f t="shared" si="1"/>
        <v>0.19806341293088722</v>
      </c>
      <c r="K34" s="7">
        <f t="shared" si="1"/>
        <v>0.13333333333333333</v>
      </c>
      <c r="L34" s="7">
        <f t="shared" si="1"/>
        <v>10.588307111519759</v>
      </c>
      <c r="M34" s="7">
        <f t="shared" si="1"/>
        <v>0.16169086070626107</v>
      </c>
      <c r="O34" s="7">
        <f t="shared" si="1"/>
        <v>0.11089788893905551</v>
      </c>
      <c r="P34" s="7">
        <f t="shared" si="1"/>
        <v>6.6984686643110747E-2</v>
      </c>
      <c r="Q34" s="7">
        <f t="shared" si="1"/>
        <v>0.21058297366137471</v>
      </c>
      <c r="R34" s="7">
        <f t="shared" si="1"/>
        <v>6.6666666666666666E-2</v>
      </c>
      <c r="S34" s="7">
        <f t="shared" si="1"/>
        <v>10.013382648785447</v>
      </c>
      <c r="T34" s="7">
        <f t="shared" si="1"/>
        <v>0.17953926569656822</v>
      </c>
      <c r="V34" s="7">
        <f t="shared" si="1"/>
        <v>7.4941827372943276E-2</v>
      </c>
      <c r="W34" s="7">
        <f t="shared" si="1"/>
        <v>6.395681616355077E-2</v>
      </c>
      <c r="X34" s="7">
        <f t="shared" si="1"/>
        <v>0.21895008645942807</v>
      </c>
      <c r="Y34" s="7">
        <f t="shared" si="1"/>
        <v>6.6666666666666666E-2</v>
      </c>
      <c r="Z34" s="7">
        <f t="shared" si="1"/>
        <v>10.527978396681284</v>
      </c>
      <c r="AA34" s="7">
        <f t="shared" si="1"/>
        <v>0.1976060225902207</v>
      </c>
      <c r="AC34" s="7">
        <f t="shared" si="1"/>
        <v>5.5534172691971688E-2</v>
      </c>
      <c r="AD34" s="7">
        <f t="shared" si="1"/>
        <v>5.6283928935281828E-2</v>
      </c>
      <c r="AE34" s="7">
        <f t="shared" si="1"/>
        <v>0.22514709247015638</v>
      </c>
      <c r="AF34" s="7">
        <f t="shared" si="1"/>
        <v>6.6666666666666666E-2</v>
      </c>
      <c r="AG34" s="7">
        <f t="shared" si="1"/>
        <v>9.9553820047800556</v>
      </c>
      <c r="AH34" s="7">
        <f t="shared" si="1"/>
        <v>0.20951439804415797</v>
      </c>
      <c r="AJ34" s="7">
        <f t="shared" si="1"/>
        <v>3.5247241759384741E-2</v>
      </c>
      <c r="AK34" s="7">
        <f t="shared" si="1"/>
        <v>3.2946285543866076E-2</v>
      </c>
      <c r="AL34" s="7">
        <f t="shared" si="1"/>
        <v>0.2314586053869552</v>
      </c>
      <c r="AM34" s="7">
        <f t="shared" si="1"/>
        <v>0</v>
      </c>
      <c r="AN34" s="7">
        <f t="shared" si="1"/>
        <v>9.9518185905825725</v>
      </c>
      <c r="AO34" s="7">
        <f t="shared" si="1"/>
        <v>0.22205965042144099</v>
      </c>
    </row>
    <row r="38" spans="1:41" x14ac:dyDescent="0.25">
      <c r="A38">
        <f>A34</f>
        <v>0.17743589743589744</v>
      </c>
      <c r="B38">
        <f t="shared" ref="B38:F38" si="2">B34</f>
        <v>7.8826977686300662E-2</v>
      </c>
      <c r="C38">
        <f t="shared" si="2"/>
        <v>0.18358564252722351</v>
      </c>
      <c r="D38">
        <f t="shared" si="2"/>
        <v>6.6666666666666666E-2</v>
      </c>
      <c r="E38">
        <f t="shared" si="2"/>
        <v>10.707987764378181</v>
      </c>
      <c r="F38">
        <f t="shared" si="2"/>
        <v>0.1372875370888022</v>
      </c>
    </row>
    <row r="39" spans="1:41" x14ac:dyDescent="0.25">
      <c r="A39">
        <f>H34</f>
        <v>0.13449331566408324</v>
      </c>
      <c r="B39">
        <f t="shared" ref="B39:F39" si="3">I34</f>
        <v>7.2297204100962381E-2</v>
      </c>
      <c r="C39">
        <f t="shared" si="3"/>
        <v>0.19806341293088722</v>
      </c>
      <c r="D39">
        <f t="shared" si="3"/>
        <v>0.13333333333333333</v>
      </c>
      <c r="E39">
        <f t="shared" si="3"/>
        <v>10.588307111519759</v>
      </c>
      <c r="F39">
        <f t="shared" si="3"/>
        <v>0.16169086070626107</v>
      </c>
    </row>
    <row r="40" spans="1:41" x14ac:dyDescent="0.25">
      <c r="A40">
        <f>O34</f>
        <v>0.11089788893905551</v>
      </c>
      <c r="B40">
        <f t="shared" ref="B40:F40" si="4">P34</f>
        <v>6.6984686643110747E-2</v>
      </c>
      <c r="C40">
        <f t="shared" si="4"/>
        <v>0.21058297366137471</v>
      </c>
      <c r="D40">
        <f t="shared" si="4"/>
        <v>6.6666666666666666E-2</v>
      </c>
      <c r="E40">
        <f t="shared" si="4"/>
        <v>10.013382648785447</v>
      </c>
      <c r="F40">
        <f t="shared" si="4"/>
        <v>0.17953926569656822</v>
      </c>
    </row>
    <row r="41" spans="1:41" x14ac:dyDescent="0.25">
      <c r="A41">
        <f>V34</f>
        <v>7.4941827372943276E-2</v>
      </c>
      <c r="B41">
        <f t="shared" ref="B41:F41" si="5">W34</f>
        <v>6.395681616355077E-2</v>
      </c>
      <c r="C41">
        <f t="shared" si="5"/>
        <v>0.21895008645942807</v>
      </c>
      <c r="D41">
        <f t="shared" si="5"/>
        <v>6.6666666666666666E-2</v>
      </c>
      <c r="E41">
        <f t="shared" si="5"/>
        <v>10.527978396681284</v>
      </c>
      <c r="F41">
        <f t="shared" si="5"/>
        <v>0.1976060225902207</v>
      </c>
    </row>
    <row r="42" spans="1:41" x14ac:dyDescent="0.25">
      <c r="A42">
        <f>AC34</f>
        <v>5.5534172691971688E-2</v>
      </c>
      <c r="B42">
        <f t="shared" ref="B42:F42" si="6">AD34</f>
        <v>5.6283928935281828E-2</v>
      </c>
      <c r="C42">
        <f t="shared" si="6"/>
        <v>0.22514709247015638</v>
      </c>
      <c r="D42">
        <f t="shared" si="6"/>
        <v>6.6666666666666666E-2</v>
      </c>
      <c r="E42">
        <f t="shared" si="6"/>
        <v>9.9553820047800556</v>
      </c>
      <c r="F42">
        <f t="shared" si="6"/>
        <v>0.20951439804415797</v>
      </c>
    </row>
    <row r="43" spans="1:41" x14ac:dyDescent="0.25">
      <c r="A43">
        <f>AJ34</f>
        <v>3.5247241759384741E-2</v>
      </c>
      <c r="B43">
        <f t="shared" ref="B43:F43" si="7">AK34</f>
        <v>3.2946285543866076E-2</v>
      </c>
      <c r="C43">
        <f t="shared" si="7"/>
        <v>0.2314586053869552</v>
      </c>
      <c r="D43">
        <f t="shared" si="7"/>
        <v>0</v>
      </c>
      <c r="E43">
        <f t="shared" si="7"/>
        <v>9.9518185905825725</v>
      </c>
      <c r="F43">
        <f t="shared" si="7"/>
        <v>0.22205965042144099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3496C-DD4C-4615-B212-D434A92199DC}">
  <dimension ref="A1:AO43"/>
  <sheetViews>
    <sheetView workbookViewId="0">
      <selection activeCell="V2" sqref="V2:AA2"/>
    </sheetView>
  </sheetViews>
  <sheetFormatPr defaultRowHeight="13.8" x14ac:dyDescent="0.25"/>
  <sheetData>
    <row r="1" spans="1:41" x14ac:dyDescent="0.25">
      <c r="A1" s="13" t="s">
        <v>9</v>
      </c>
      <c r="B1" s="13"/>
      <c r="C1" s="13"/>
      <c r="D1" s="13"/>
      <c r="E1" s="13"/>
      <c r="F1" s="13"/>
      <c r="H1" s="13" t="s">
        <v>10</v>
      </c>
      <c r="I1" s="13"/>
      <c r="J1" s="13"/>
      <c r="K1" s="13"/>
      <c r="L1" s="13"/>
      <c r="M1" s="13"/>
      <c r="O1" s="13" t="s">
        <v>11</v>
      </c>
      <c r="P1" s="13"/>
      <c r="Q1" s="13"/>
      <c r="R1" s="13"/>
      <c r="S1" s="13"/>
      <c r="T1" s="13"/>
      <c r="V1" s="13" t="s">
        <v>12</v>
      </c>
      <c r="W1" s="13"/>
      <c r="X1" s="13"/>
      <c r="Y1" s="13"/>
      <c r="Z1" s="13"/>
      <c r="AA1" s="13"/>
      <c r="AC1" s="13" t="s">
        <v>13</v>
      </c>
      <c r="AD1" s="13"/>
      <c r="AE1" s="13"/>
      <c r="AF1" s="13"/>
      <c r="AG1" s="13"/>
      <c r="AH1" s="13"/>
      <c r="AJ1" s="13" t="s">
        <v>14</v>
      </c>
      <c r="AK1" s="13"/>
      <c r="AL1" s="13"/>
      <c r="AM1" s="13"/>
      <c r="AN1" s="13"/>
      <c r="AO1" s="13"/>
    </row>
    <row r="2" spans="1:41" s="8" customFormat="1" ht="60.75" customHeight="1" x14ac:dyDescent="0.25">
      <c r="A2" s="12" t="s">
        <v>39</v>
      </c>
      <c r="B2" s="12" t="s">
        <v>40</v>
      </c>
      <c r="C2" s="12" t="s">
        <v>41</v>
      </c>
      <c r="D2" s="12" t="s">
        <v>42</v>
      </c>
      <c r="E2" s="12" t="s">
        <v>43</v>
      </c>
      <c r="F2" s="12" t="s">
        <v>44</v>
      </c>
      <c r="H2" s="12" t="s">
        <v>39</v>
      </c>
      <c r="I2" s="12" t="s">
        <v>40</v>
      </c>
      <c r="J2" s="12" t="s">
        <v>41</v>
      </c>
      <c r="K2" s="12" t="s">
        <v>42</v>
      </c>
      <c r="L2" s="12" t="s">
        <v>43</v>
      </c>
      <c r="M2" s="12" t="s">
        <v>44</v>
      </c>
      <c r="O2" s="12" t="s">
        <v>39</v>
      </c>
      <c r="P2" s="12" t="s">
        <v>40</v>
      </c>
      <c r="Q2" s="12" t="s">
        <v>41</v>
      </c>
      <c r="R2" s="12" t="s">
        <v>42</v>
      </c>
      <c r="S2" s="12" t="s">
        <v>43</v>
      </c>
      <c r="T2" s="12" t="s">
        <v>44</v>
      </c>
      <c r="V2" s="12" t="s">
        <v>39</v>
      </c>
      <c r="W2" s="12" t="s">
        <v>40</v>
      </c>
      <c r="X2" s="12" t="s">
        <v>41</v>
      </c>
      <c r="Y2" s="12" t="s">
        <v>42</v>
      </c>
      <c r="Z2" s="12" t="s">
        <v>43</v>
      </c>
      <c r="AA2" s="12" t="s">
        <v>44</v>
      </c>
      <c r="AC2" s="12" t="s">
        <v>39</v>
      </c>
      <c r="AD2" s="12" t="s">
        <v>40</v>
      </c>
      <c r="AE2" s="12" t="s">
        <v>41</v>
      </c>
      <c r="AF2" s="12" t="s">
        <v>42</v>
      </c>
      <c r="AG2" s="12" t="s">
        <v>43</v>
      </c>
      <c r="AH2" s="12" t="s">
        <v>44</v>
      </c>
      <c r="AJ2" s="12" t="s">
        <v>39</v>
      </c>
      <c r="AK2" s="12" t="s">
        <v>40</v>
      </c>
      <c r="AL2" s="12" t="s">
        <v>41</v>
      </c>
      <c r="AM2" s="12" t="s">
        <v>42</v>
      </c>
      <c r="AN2" s="12" t="s">
        <v>43</v>
      </c>
      <c r="AO2" s="12" t="s">
        <v>44</v>
      </c>
    </row>
    <row r="3" spans="1:41" x14ac:dyDescent="0.25">
      <c r="A3">
        <v>9.2307692307692313E-2</v>
      </c>
      <c r="B3">
        <v>0.14835034514072129</v>
      </c>
      <c r="C3">
        <v>0.18331531646864641</v>
      </c>
      <c r="D3">
        <v>0</v>
      </c>
      <c r="E3">
        <v>14.67687685734653</v>
      </c>
      <c r="F3">
        <v>0.15270002462778171</v>
      </c>
      <c r="H3">
        <v>8.4507042253521125E-2</v>
      </c>
      <c r="I3">
        <v>0.14835034514072129</v>
      </c>
      <c r="J3">
        <v>0.2121386763904759</v>
      </c>
      <c r="K3">
        <v>0</v>
      </c>
      <c r="L3">
        <v>13.73148103551002</v>
      </c>
      <c r="M3">
        <v>0.18167481541600849</v>
      </c>
      <c r="O3">
        <v>5.0632911392405063E-2</v>
      </c>
      <c r="P3">
        <v>0.1058939142666363</v>
      </c>
      <c r="Q3">
        <v>0.2228983967195699</v>
      </c>
      <c r="R3">
        <v>0</v>
      </c>
      <c r="S3">
        <v>10.22514407862165</v>
      </c>
      <c r="T3">
        <v>0.20625068477090111</v>
      </c>
      <c r="V3">
        <v>4.5977011494252873E-2</v>
      </c>
      <c r="W3">
        <v>0.13198772309877799</v>
      </c>
      <c r="X3">
        <v>0.23519121783083741</v>
      </c>
      <c r="Y3">
        <v>0</v>
      </c>
      <c r="Z3">
        <v>13.938000471475711</v>
      </c>
      <c r="AA3">
        <v>0.21830942744326901</v>
      </c>
      <c r="AC3">
        <v>3.1914893617021267E-2</v>
      </c>
      <c r="AD3">
        <v>6.6169003708161409E-2</v>
      </c>
      <c r="AE3">
        <v>0.24378966870880359</v>
      </c>
      <c r="AF3">
        <v>0</v>
      </c>
      <c r="AG3">
        <v>12.314335432448519</v>
      </c>
      <c r="AH3">
        <v>0.233897370652943</v>
      </c>
      <c r="AJ3">
        <v>0.02</v>
      </c>
      <c r="AK3">
        <v>3.8470366966698588E-2</v>
      </c>
      <c r="AL3">
        <v>0.25240624925141553</v>
      </c>
      <c r="AM3">
        <v>0</v>
      </c>
      <c r="AN3">
        <v>12.23577891735078</v>
      </c>
      <c r="AO3">
        <v>0.24658871692705331</v>
      </c>
    </row>
    <row r="4" spans="1:41" x14ac:dyDescent="0.25">
      <c r="A4">
        <v>0.15384615384615391</v>
      </c>
      <c r="B4">
        <v>8.8032318452054101E-2</v>
      </c>
      <c r="C4">
        <v>0.17722853929055071</v>
      </c>
      <c r="D4">
        <v>0</v>
      </c>
      <c r="E4">
        <v>13.1339255365637</v>
      </c>
      <c r="F4">
        <v>0.1364191765609192</v>
      </c>
      <c r="H4">
        <v>8.2191780821917804E-2</v>
      </c>
      <c r="I4">
        <v>0.120156969709351</v>
      </c>
      <c r="J4">
        <v>0.19399259900154461</v>
      </c>
      <c r="K4">
        <v>0</v>
      </c>
      <c r="L4">
        <v>11.348379368249651</v>
      </c>
      <c r="M4">
        <v>0.16817208650475859</v>
      </c>
      <c r="O4">
        <v>8.7499999999999994E-2</v>
      </c>
      <c r="P4">
        <v>6.795735718316169E-2</v>
      </c>
      <c r="Q4">
        <v>0.20743770006717069</v>
      </c>
      <c r="R4">
        <v>0</v>
      </c>
      <c r="S4">
        <v>11.71613661335754</v>
      </c>
      <c r="T4">
        <v>0.1833406325577665</v>
      </c>
      <c r="V4">
        <v>8.1395348837209308E-2</v>
      </c>
      <c r="W4">
        <v>6.1205513109777787E-2</v>
      </c>
      <c r="X4">
        <v>0.22359567399648189</v>
      </c>
      <c r="Y4">
        <v>0</v>
      </c>
      <c r="Z4">
        <v>11.30660363302286</v>
      </c>
      <c r="AA4">
        <v>0.20041418202271649</v>
      </c>
      <c r="AC4">
        <v>5.4945054945054937E-2</v>
      </c>
      <c r="AD4">
        <v>7.4073685193672661E-2</v>
      </c>
      <c r="AE4">
        <v>0.23334563358513979</v>
      </c>
      <c r="AF4">
        <v>0</v>
      </c>
      <c r="AG4">
        <v>12.55843484333481</v>
      </c>
      <c r="AH4">
        <v>0.21645446222366671</v>
      </c>
      <c r="AJ4">
        <v>3.0927835051546389E-2</v>
      </c>
      <c r="AK4">
        <v>8.4239760711271039E-2</v>
      </c>
      <c r="AL4">
        <v>0.2385727794250474</v>
      </c>
      <c r="AM4">
        <v>0</v>
      </c>
      <c r="AN4">
        <v>12.803459353962561</v>
      </c>
      <c r="AO4">
        <v>0.22858888643114059</v>
      </c>
    </row>
    <row r="5" spans="1:41" x14ac:dyDescent="0.25">
      <c r="A5">
        <v>0.2461538461538462</v>
      </c>
      <c r="B5">
        <v>5.9766929143210717E-2</v>
      </c>
      <c r="C5">
        <v>0.17860593372830391</v>
      </c>
      <c r="D5">
        <v>0</v>
      </c>
      <c r="E5">
        <v>10.54158432115401</v>
      </c>
      <c r="F5">
        <v>0.11992953671377719</v>
      </c>
      <c r="H5">
        <v>0.2</v>
      </c>
      <c r="I5">
        <v>5.2510505484617179E-2</v>
      </c>
      <c r="J5">
        <v>0.18722224898992779</v>
      </c>
      <c r="K5">
        <v>0</v>
      </c>
      <c r="L5">
        <v>12.232859728732979</v>
      </c>
      <c r="M5">
        <v>0.1392756980950188</v>
      </c>
      <c r="O5">
        <v>0.15189873417721519</v>
      </c>
      <c r="P5">
        <v>2.8019514730873211E-2</v>
      </c>
      <c r="Q5">
        <v>0.19595828649541369</v>
      </c>
      <c r="R5">
        <v>0</v>
      </c>
      <c r="S5">
        <v>11.56271717942753</v>
      </c>
      <c r="T5">
        <v>0.16193634200534479</v>
      </c>
      <c r="V5">
        <v>0.10465116279069769</v>
      </c>
      <c r="W5">
        <v>3.5318618958906582E-2</v>
      </c>
      <c r="X5">
        <v>0.19777671903683969</v>
      </c>
      <c r="Y5">
        <v>0</v>
      </c>
      <c r="Z5">
        <v>13.328272849205071</v>
      </c>
      <c r="AA5">
        <v>0.1733830208744942</v>
      </c>
      <c r="AC5">
        <v>7.3684210526315783E-2</v>
      </c>
      <c r="AD5">
        <v>2.0628283617956929E-2</v>
      </c>
      <c r="AE5">
        <v>0.21106867890213299</v>
      </c>
      <c r="AF5">
        <v>0</v>
      </c>
      <c r="AG5">
        <v>12.704751642031979</v>
      </c>
      <c r="AH5">
        <v>0.19399627113749479</v>
      </c>
      <c r="AJ5">
        <v>0.06</v>
      </c>
      <c r="AK5">
        <v>2.2432814085029468E-2</v>
      </c>
      <c r="AL5">
        <v>0.21488096378085719</v>
      </c>
      <c r="AM5">
        <v>0</v>
      </c>
      <c r="AN5">
        <v>13.266499161421599</v>
      </c>
      <c r="AO5">
        <v>0.200642137108904</v>
      </c>
    </row>
    <row r="6" spans="1:41" x14ac:dyDescent="0.25">
      <c r="A6">
        <v>0.2153846153846154</v>
      </c>
      <c r="B6">
        <v>7.0223487121994305E-2</v>
      </c>
      <c r="C6">
        <v>0.19536465796932939</v>
      </c>
      <c r="D6">
        <v>0</v>
      </c>
      <c r="E6">
        <v>15.027950150113149</v>
      </c>
      <c r="F6">
        <v>0.1381610574881213</v>
      </c>
      <c r="H6">
        <v>0.18840579710144931</v>
      </c>
      <c r="I6">
        <v>5.9650532608437223E-2</v>
      </c>
      <c r="J6">
        <v>0.20495404076882079</v>
      </c>
      <c r="K6">
        <v>0</v>
      </c>
      <c r="L6">
        <v>13.49007571725018</v>
      </c>
      <c r="M6">
        <v>0.15510100520498951</v>
      </c>
      <c r="O6">
        <v>0.125</v>
      </c>
      <c r="P6">
        <v>7.8470169347638424E-2</v>
      </c>
      <c r="Q6">
        <v>0.2313536388167137</v>
      </c>
      <c r="R6">
        <v>0</v>
      </c>
      <c r="S6">
        <v>15.874507866387541</v>
      </c>
      <c r="T6">
        <v>0.19262566279616961</v>
      </c>
      <c r="V6">
        <v>0.13414634146341459</v>
      </c>
      <c r="W6">
        <v>3.949622845337062E-2</v>
      </c>
      <c r="X6">
        <v>0.23479636918942901</v>
      </c>
      <c r="Y6">
        <v>0</v>
      </c>
      <c r="Z6">
        <v>14.810710410278871</v>
      </c>
      <c r="AA6">
        <v>0.19800102072515091</v>
      </c>
      <c r="AC6">
        <v>0.10344827586206901</v>
      </c>
      <c r="AD6">
        <v>4.6952542384129589E-2</v>
      </c>
      <c r="AE6">
        <v>0.23551845051194281</v>
      </c>
      <c r="AF6">
        <v>0</v>
      </c>
      <c r="AG6">
        <v>15.23564898519259</v>
      </c>
      <c r="AH6">
        <v>0.20629731331579751</v>
      </c>
      <c r="AJ6">
        <v>6.25E-2</v>
      </c>
      <c r="AK6">
        <v>2.889806785790305E-2</v>
      </c>
      <c r="AL6">
        <v>0.24405527188852341</v>
      </c>
      <c r="AM6">
        <v>0</v>
      </c>
      <c r="AN6">
        <v>13.266499161421599</v>
      </c>
      <c r="AO6">
        <v>0.22699568815437179</v>
      </c>
    </row>
    <row r="7" spans="1:41" x14ac:dyDescent="0.25">
      <c r="A7">
        <v>0.1076923076923077</v>
      </c>
      <c r="B7">
        <v>0.105113348725577</v>
      </c>
      <c r="C7">
        <v>0.18697171974678761</v>
      </c>
      <c r="D7">
        <v>0</v>
      </c>
      <c r="E7">
        <v>11.335784048754631</v>
      </c>
      <c r="F7">
        <v>0.15551640468053299</v>
      </c>
      <c r="H7">
        <v>8.1081081081081086E-2</v>
      </c>
      <c r="I7">
        <v>5.7394051558872929E-2</v>
      </c>
      <c r="J7">
        <v>0.20208811657757739</v>
      </c>
      <c r="K7">
        <v>0</v>
      </c>
      <c r="L7">
        <v>10.709641850754331</v>
      </c>
      <c r="M7">
        <v>0.18104902186381119</v>
      </c>
      <c r="O7">
        <v>7.8947368421052627E-2</v>
      </c>
      <c r="P7">
        <v>8.9064169621231828E-2</v>
      </c>
      <c r="Q7">
        <v>0.20624719636094349</v>
      </c>
      <c r="R7">
        <v>0</v>
      </c>
      <c r="S7">
        <v>14.36700087999281</v>
      </c>
      <c r="T7">
        <v>0.18293314115182449</v>
      </c>
      <c r="V7">
        <v>5.128205128205128E-2</v>
      </c>
      <c r="W7">
        <v>1.615476537112159E-2</v>
      </c>
      <c r="X7">
        <v>0.20532365326774921</v>
      </c>
      <c r="Y7">
        <v>0</v>
      </c>
      <c r="Z7">
        <v>15.5189975744017</v>
      </c>
      <c r="AA7">
        <v>0.193965785645243</v>
      </c>
      <c r="AC7">
        <v>4.6511627906976737E-2</v>
      </c>
      <c r="AD7">
        <v>1.615476537112159E-2</v>
      </c>
      <c r="AE7">
        <v>0.22784569269331231</v>
      </c>
      <c r="AF7">
        <v>0</v>
      </c>
      <c r="AG7">
        <v>11.855529150087371</v>
      </c>
      <c r="AH7">
        <v>0.21649683417868751</v>
      </c>
      <c r="AJ7">
        <v>4.3010752688172053E-2</v>
      </c>
      <c r="AK7">
        <v>1.615476537112159E-2</v>
      </c>
      <c r="AL7">
        <v>0.24063618492366989</v>
      </c>
      <c r="AM7">
        <v>0</v>
      </c>
      <c r="AN7">
        <v>13.04661970451679</v>
      </c>
      <c r="AO7">
        <v>0.2295914128679799</v>
      </c>
    </row>
    <row r="8" spans="1:41" x14ac:dyDescent="0.25">
      <c r="A8">
        <v>0.1230769230769231</v>
      </c>
      <c r="B8">
        <v>8.3938402263807499E-2</v>
      </c>
      <c r="C8">
        <v>0.16840309487107569</v>
      </c>
      <c r="D8">
        <v>0</v>
      </c>
      <c r="E8">
        <v>11.88937100342751</v>
      </c>
      <c r="F8">
        <v>0.1373456798390901</v>
      </c>
      <c r="H8">
        <v>0.08</v>
      </c>
      <c r="I8">
        <v>7.0122706989348929E-2</v>
      </c>
      <c r="J8">
        <v>0.18966686877039179</v>
      </c>
      <c r="K8">
        <v>0</v>
      </c>
      <c r="L8">
        <v>11.26308762538687</v>
      </c>
      <c r="M8">
        <v>0.16888370270961259</v>
      </c>
      <c r="O8">
        <v>7.407407407407407E-2</v>
      </c>
      <c r="P8">
        <v>9.6591998326961817E-2</v>
      </c>
      <c r="Q8">
        <v>0.20656332369999231</v>
      </c>
      <c r="R8">
        <v>0</v>
      </c>
      <c r="S8">
        <v>11.96124694885231</v>
      </c>
      <c r="T8">
        <v>0.184107373920218</v>
      </c>
      <c r="V8">
        <v>5.0632911392405063E-2</v>
      </c>
      <c r="W8">
        <v>8.4877127158517363E-2</v>
      </c>
      <c r="X8">
        <v>0.19912695752031689</v>
      </c>
      <c r="Y8">
        <v>0</v>
      </c>
      <c r="Z8">
        <v>11.77163661397295</v>
      </c>
      <c r="AA8">
        <v>0.18474700386569229</v>
      </c>
      <c r="AC8">
        <v>3.3333333333333333E-2</v>
      </c>
      <c r="AD8">
        <v>0.11644851459434501</v>
      </c>
      <c r="AE8">
        <v>0.2230361093771305</v>
      </c>
      <c r="AF8">
        <v>0</v>
      </c>
      <c r="AG8">
        <v>9.5981769102262326</v>
      </c>
      <c r="AH8">
        <v>0.2117199552447479</v>
      </c>
      <c r="AJ8">
        <v>1.075268817204301E-2</v>
      </c>
      <c r="AK8">
        <v>4.1370676193069673E-2</v>
      </c>
      <c r="AL8">
        <v>0.22213084762545579</v>
      </c>
      <c r="AM8">
        <v>0</v>
      </c>
      <c r="AN8">
        <v>10.89888591947426</v>
      </c>
      <c r="AO8">
        <v>0.219297497906977</v>
      </c>
    </row>
    <row r="9" spans="1:41" x14ac:dyDescent="0.25">
      <c r="A9">
        <v>0.26153846153846161</v>
      </c>
      <c r="B9">
        <v>0.11165285392013111</v>
      </c>
      <c r="C9">
        <v>0.21659151380534911</v>
      </c>
      <c r="D9">
        <v>0</v>
      </c>
      <c r="E9">
        <v>12.380139625337719</v>
      </c>
      <c r="F9">
        <v>0.130742986861762</v>
      </c>
      <c r="H9">
        <v>0.20833333333333329</v>
      </c>
      <c r="I9">
        <v>0.1194517304138521</v>
      </c>
      <c r="J9">
        <v>0.22566136055842159</v>
      </c>
      <c r="K9">
        <v>0</v>
      </c>
      <c r="L9">
        <v>11.106626078928871</v>
      </c>
      <c r="M9">
        <v>0.15376279993919789</v>
      </c>
      <c r="O9">
        <v>0.18055555555555561</v>
      </c>
      <c r="P9">
        <v>9.7073933408875185E-2</v>
      </c>
      <c r="Q9">
        <v>0.21214447265019759</v>
      </c>
      <c r="R9">
        <v>0</v>
      </c>
      <c r="S9">
        <v>12.578326029893081</v>
      </c>
      <c r="T9">
        <v>0.15631337155619829</v>
      </c>
      <c r="V9">
        <v>0.12195121951219511</v>
      </c>
      <c r="W9">
        <v>0.10271448059250191</v>
      </c>
      <c r="X9">
        <v>0.2316979668984965</v>
      </c>
      <c r="Y9">
        <v>0</v>
      </c>
      <c r="Z9">
        <v>13.373748272535369</v>
      </c>
      <c r="AA9">
        <v>0.19091596110691131</v>
      </c>
      <c r="AC9">
        <v>9.3023255813953487E-2</v>
      </c>
      <c r="AD9">
        <v>8.4317712578253379E-2</v>
      </c>
      <c r="AE9">
        <v>0.23400806365770929</v>
      </c>
      <c r="AF9">
        <v>0</v>
      </c>
      <c r="AG9">
        <v>12.03566129704317</v>
      </c>
      <c r="AH9">
        <v>0.2043963635427361</v>
      </c>
      <c r="AJ9">
        <v>6.3829787234042548E-2</v>
      </c>
      <c r="AK9">
        <v>5.0585014320292762E-2</v>
      </c>
      <c r="AL9">
        <v>0.23683474095809681</v>
      </c>
      <c r="AM9">
        <v>0</v>
      </c>
      <c r="AN9">
        <v>12.547054292883709</v>
      </c>
      <c r="AO9">
        <v>0.21848879913181671</v>
      </c>
    </row>
    <row r="10" spans="1:41" x14ac:dyDescent="0.25">
      <c r="A10">
        <v>0.16923076923076921</v>
      </c>
      <c r="B10">
        <v>4.4534560458075162E-2</v>
      </c>
      <c r="C10">
        <v>0.19129263117292289</v>
      </c>
      <c r="D10">
        <v>0</v>
      </c>
      <c r="E10">
        <v>14.778725056164831</v>
      </c>
      <c r="F10">
        <v>0.151383414127677</v>
      </c>
      <c r="H10">
        <v>0.15068493150684931</v>
      </c>
      <c r="I10">
        <v>4.4534560458075162E-2</v>
      </c>
      <c r="J10">
        <v>0.21504013769951741</v>
      </c>
      <c r="K10">
        <v>0</v>
      </c>
      <c r="L10">
        <v>14.57431694062244</v>
      </c>
      <c r="M10">
        <v>0.17592614208672941</v>
      </c>
      <c r="O10">
        <v>8.7499999999999994E-2</v>
      </c>
      <c r="P10">
        <v>3.7290343728921913E-2</v>
      </c>
      <c r="Q10">
        <v>0.21786012275902661</v>
      </c>
      <c r="R10">
        <v>0</v>
      </c>
      <c r="S10">
        <v>11.464230084422219</v>
      </c>
      <c r="T10">
        <v>0.19553445694133109</v>
      </c>
      <c r="V10">
        <v>5.6818181818181823E-2</v>
      </c>
      <c r="W10">
        <v>2.6606957585078961E-2</v>
      </c>
      <c r="X10">
        <v>0.2199728651844173</v>
      </c>
      <c r="Y10">
        <v>0</v>
      </c>
      <c r="Z10">
        <v>12.727922061357861</v>
      </c>
      <c r="AA10">
        <v>0.20596264798160499</v>
      </c>
      <c r="AC10">
        <v>0</v>
      </c>
      <c r="AD10">
        <v>0</v>
      </c>
      <c r="AE10">
        <v>0.22125176605312849</v>
      </c>
      <c r="AF10">
        <v>0</v>
      </c>
      <c r="AG10">
        <v>12.88894875465024</v>
      </c>
      <c r="AH10">
        <v>0.22125176605312849</v>
      </c>
      <c r="AJ10">
        <v>0</v>
      </c>
      <c r="AK10">
        <v>0</v>
      </c>
      <c r="AL10">
        <v>0.23161899597501689</v>
      </c>
      <c r="AM10">
        <v>0</v>
      </c>
      <c r="AN10">
        <v>13.266499161421599</v>
      </c>
      <c r="AO10">
        <v>0.23161899597501689</v>
      </c>
    </row>
    <row r="11" spans="1:41" x14ac:dyDescent="0.25">
      <c r="A11">
        <v>0.2461538461538462</v>
      </c>
      <c r="B11">
        <v>0.1021654701920347</v>
      </c>
      <c r="C11">
        <v>0.16349651287157271</v>
      </c>
      <c r="D11">
        <v>0</v>
      </c>
      <c r="E11">
        <v>13.474181660812331</v>
      </c>
      <c r="F11">
        <v>9.8102793963607812E-2</v>
      </c>
      <c r="H11">
        <v>0.2</v>
      </c>
      <c r="I11">
        <v>8.7738312897865323E-2</v>
      </c>
      <c r="J11">
        <v>0.18881297506214309</v>
      </c>
      <c r="K11">
        <v>0</v>
      </c>
      <c r="L11">
        <v>13.674141393782021</v>
      </c>
      <c r="M11">
        <v>0.1335027174701415</v>
      </c>
      <c r="O11">
        <v>0.16867469879518071</v>
      </c>
      <c r="P11">
        <v>5.54541594066702E-2</v>
      </c>
      <c r="Q11">
        <v>0.19172620809886501</v>
      </c>
      <c r="R11">
        <v>0</v>
      </c>
      <c r="S11">
        <v>13.963600640849871</v>
      </c>
      <c r="T11">
        <v>0.15003313406178681</v>
      </c>
      <c r="V11">
        <v>0.11235955056179769</v>
      </c>
      <c r="W11">
        <v>9.5549775279000618E-2</v>
      </c>
      <c r="X11">
        <v>0.19370344185365751</v>
      </c>
      <c r="Y11">
        <v>0</v>
      </c>
      <c r="Z11">
        <v>10.27392677745814</v>
      </c>
      <c r="AA11">
        <v>0.1612030803780779</v>
      </c>
      <c r="AC11">
        <v>7.0000000000000007E-2</v>
      </c>
      <c r="AD11">
        <v>5.7204370861920317E-2</v>
      </c>
      <c r="AE11">
        <v>0.208148616479405</v>
      </c>
      <c r="AF11">
        <v>0</v>
      </c>
      <c r="AG11">
        <v>11.20905246409602</v>
      </c>
      <c r="AH11">
        <v>0.18957390736551219</v>
      </c>
      <c r="AJ11">
        <v>6.8627450980392163E-2</v>
      </c>
      <c r="AK11">
        <v>5.2910016159705753E-2</v>
      </c>
      <c r="AL11">
        <v>0.2082380161627555</v>
      </c>
      <c r="AM11">
        <v>0</v>
      </c>
      <c r="AN11">
        <v>9.365590516047865</v>
      </c>
      <c r="AO11">
        <v>0.19031609237592001</v>
      </c>
    </row>
    <row r="12" spans="1:41" x14ac:dyDescent="0.25">
      <c r="A12">
        <v>0.1384615384615385</v>
      </c>
      <c r="B12">
        <v>3.6486144101241492E-2</v>
      </c>
      <c r="C12">
        <v>0.19137062152089709</v>
      </c>
      <c r="D12">
        <v>0</v>
      </c>
      <c r="E12">
        <v>11.74734012447073</v>
      </c>
      <c r="F12">
        <v>0.15982122320398559</v>
      </c>
      <c r="H12">
        <v>0.10526315789473679</v>
      </c>
      <c r="I12">
        <v>3.0066950914738669E-2</v>
      </c>
      <c r="J12">
        <v>0.21313602599614159</v>
      </c>
      <c r="K12">
        <v>0</v>
      </c>
      <c r="L12">
        <v>12.766445975961471</v>
      </c>
      <c r="M12">
        <v>0.1875357126371015</v>
      </c>
      <c r="O12">
        <v>7.5949367088607597E-2</v>
      </c>
      <c r="P12">
        <v>3.5106138158465063E-2</v>
      </c>
      <c r="Q12">
        <v>0.2171347062532642</v>
      </c>
      <c r="R12">
        <v>0</v>
      </c>
      <c r="S12">
        <v>13.024701806293191</v>
      </c>
      <c r="T12">
        <v>0.19797717376629739</v>
      </c>
      <c r="V12">
        <v>9.3023255813953487E-2</v>
      </c>
      <c r="W12">
        <v>3.0913695255529412E-2</v>
      </c>
      <c r="X12">
        <v>0.23167163284288411</v>
      </c>
      <c r="Y12">
        <v>0</v>
      </c>
      <c r="Z12">
        <v>11.95751407513881</v>
      </c>
      <c r="AA12">
        <v>0.2072450906941945</v>
      </c>
      <c r="AC12">
        <v>7.6923076923076927E-2</v>
      </c>
      <c r="AD12">
        <v>2.9515644630873861E-2</v>
      </c>
      <c r="AE12">
        <v>0.24639114062984679</v>
      </c>
      <c r="AF12">
        <v>0</v>
      </c>
      <c r="AG12">
        <v>11.658840912739629</v>
      </c>
      <c r="AH12">
        <v>0.22516754176363771</v>
      </c>
      <c r="AJ12">
        <v>5.0505050505050497E-2</v>
      </c>
      <c r="AK12">
        <v>2.5914218816770449E-2</v>
      </c>
      <c r="AL12">
        <v>0.2458740209581364</v>
      </c>
      <c r="AM12">
        <v>0</v>
      </c>
      <c r="AN12">
        <v>11.055057019947281</v>
      </c>
      <c r="AO12">
        <v>0.232147342181626</v>
      </c>
    </row>
    <row r="13" spans="1:41" x14ac:dyDescent="0.25">
      <c r="A13">
        <v>0.1384615384615385</v>
      </c>
      <c r="B13">
        <v>6.5429683368143754E-2</v>
      </c>
      <c r="C13">
        <v>0.18207797849981261</v>
      </c>
      <c r="D13">
        <v>0</v>
      </c>
      <c r="E13">
        <v>13.2880182334097</v>
      </c>
      <c r="F13">
        <v>0.1478076868565571</v>
      </c>
      <c r="H13">
        <v>0.1111111111111111</v>
      </c>
      <c r="I13">
        <v>6.8098598256699269E-2</v>
      </c>
      <c r="J13">
        <v>0.21280204489114221</v>
      </c>
      <c r="K13">
        <v>0</v>
      </c>
      <c r="L13">
        <v>13.55346555576944</v>
      </c>
      <c r="M13">
        <v>0.18159086231915991</v>
      </c>
      <c r="O13">
        <v>0.10526315789473679</v>
      </c>
      <c r="P13">
        <v>6.6158279393664796E-2</v>
      </c>
      <c r="Q13">
        <v>0.21101121612763871</v>
      </c>
      <c r="R13">
        <v>0</v>
      </c>
      <c r="S13">
        <v>12.78880648960533</v>
      </c>
      <c r="T13">
        <v>0.1818354797569752</v>
      </c>
      <c r="V13">
        <v>7.0588235294117646E-2</v>
      </c>
      <c r="W13">
        <v>8.0969279407484898E-2</v>
      </c>
      <c r="X13">
        <v>0.2362978234516051</v>
      </c>
      <c r="Y13">
        <v>0</v>
      </c>
      <c r="Z13">
        <v>13.58570677482142</v>
      </c>
      <c r="AA13">
        <v>0.2139024985439047</v>
      </c>
      <c r="AC13">
        <v>5.5555555555555552E-2</v>
      </c>
      <c r="AD13">
        <v>4.9386559329106003E-2</v>
      </c>
      <c r="AE13">
        <v>0.2341041200416504</v>
      </c>
      <c r="AF13">
        <v>0</v>
      </c>
      <c r="AG13">
        <v>11.52559264047996</v>
      </c>
      <c r="AH13">
        <v>0.21835463785438611</v>
      </c>
      <c r="AJ13">
        <v>4.0404040404040407E-2</v>
      </c>
      <c r="AK13">
        <v>4.9381628901734892E-2</v>
      </c>
      <c r="AL13">
        <v>0.246977804963873</v>
      </c>
      <c r="AM13">
        <v>0</v>
      </c>
      <c r="AN13">
        <v>11.658840912739629</v>
      </c>
      <c r="AO13">
        <v>0.23500368642384839</v>
      </c>
    </row>
    <row r="14" spans="1:41" x14ac:dyDescent="0.25">
      <c r="A14">
        <v>0.15384615384615391</v>
      </c>
      <c r="B14">
        <v>9.5205079354483718E-2</v>
      </c>
      <c r="C14">
        <v>0.1850800269769676</v>
      </c>
      <c r="D14">
        <v>0</v>
      </c>
      <c r="E14">
        <v>16.237082778099559</v>
      </c>
      <c r="F14">
        <v>0.14195924138751351</v>
      </c>
      <c r="H14">
        <v>9.7222222222222224E-2</v>
      </c>
      <c r="I14">
        <v>0.1095553978866997</v>
      </c>
      <c r="J14">
        <v>0.1973788204765595</v>
      </c>
      <c r="K14">
        <v>0</v>
      </c>
      <c r="L14">
        <v>15.59246612951268</v>
      </c>
      <c r="M14">
        <v>0.16753799369124259</v>
      </c>
      <c r="O14">
        <v>9.45945945945946E-2</v>
      </c>
      <c r="P14">
        <v>6.5548902190239122E-2</v>
      </c>
      <c r="Q14">
        <v>0.21510401461898079</v>
      </c>
      <c r="R14">
        <v>0</v>
      </c>
      <c r="S14">
        <v>13.87121891852747</v>
      </c>
      <c r="T14">
        <v>0.18855576573162219</v>
      </c>
      <c r="V14">
        <v>6.25E-2</v>
      </c>
      <c r="W14">
        <v>9.600745972766922E-2</v>
      </c>
      <c r="X14">
        <v>0.20802936138153441</v>
      </c>
      <c r="Y14">
        <v>0</v>
      </c>
      <c r="Z14">
        <v>14.411676813314561</v>
      </c>
      <c r="AA14">
        <v>0.18902706006220921</v>
      </c>
      <c r="AC14">
        <v>2.2727272727272731E-2</v>
      </c>
      <c r="AD14">
        <v>3.4249925798653939E-3</v>
      </c>
      <c r="AE14">
        <v>0.2138702648190666</v>
      </c>
      <c r="AF14">
        <v>0</v>
      </c>
      <c r="AG14">
        <v>14.24216576628308</v>
      </c>
      <c r="AH14">
        <v>0.2089317362418181</v>
      </c>
      <c r="AJ14">
        <v>2.150537634408602E-2</v>
      </c>
      <c r="AK14">
        <v>3.4249925798653939E-3</v>
      </c>
      <c r="AL14">
        <v>0.22231646188241791</v>
      </c>
      <c r="AM14">
        <v>0</v>
      </c>
      <c r="AN14">
        <v>13.72953021774598</v>
      </c>
      <c r="AO14">
        <v>0.2174618069477452</v>
      </c>
    </row>
    <row r="15" spans="1:41" x14ac:dyDescent="0.25">
      <c r="A15">
        <v>0.1384615384615385</v>
      </c>
      <c r="B15">
        <v>6.7752597665289932E-2</v>
      </c>
      <c r="C15">
        <v>0.16117289476131791</v>
      </c>
      <c r="D15">
        <v>0</v>
      </c>
      <c r="E15">
        <v>14.989877536905651</v>
      </c>
      <c r="F15">
        <v>0.12947551888686451</v>
      </c>
      <c r="H15">
        <v>9.7222222222222224E-2</v>
      </c>
      <c r="I15">
        <v>5.6264361956073768E-2</v>
      </c>
      <c r="J15">
        <v>0.17433365968246581</v>
      </c>
      <c r="K15">
        <v>0</v>
      </c>
      <c r="L15">
        <v>12.727922061357861</v>
      </c>
      <c r="M15">
        <v>0.1519144075787188</v>
      </c>
      <c r="O15">
        <v>4.878048780487805E-2</v>
      </c>
      <c r="P15">
        <v>2.5006346439889419E-2</v>
      </c>
      <c r="Q15">
        <v>0.2028677971995296</v>
      </c>
      <c r="R15">
        <v>0</v>
      </c>
      <c r="S15">
        <v>14.567576521655401</v>
      </c>
      <c r="T15">
        <v>0.19175198531467991</v>
      </c>
      <c r="V15">
        <v>3.2967032967032968E-2</v>
      </c>
      <c r="W15">
        <v>3.0947017416381801E-2</v>
      </c>
      <c r="X15">
        <v>0.20738825785084081</v>
      </c>
      <c r="Y15">
        <v>0</v>
      </c>
      <c r="Z15">
        <v>13.606064824187779</v>
      </c>
      <c r="AA15">
        <v>0.19953105097389931</v>
      </c>
      <c r="AC15">
        <v>3.125E-2</v>
      </c>
      <c r="AD15">
        <v>9.4292827750737704E-2</v>
      </c>
      <c r="AE15">
        <v>0.22179422416457631</v>
      </c>
      <c r="AF15">
        <v>0</v>
      </c>
      <c r="AG15">
        <v>12.850792082313729</v>
      </c>
      <c r="AH15">
        <v>0.21191650379222271</v>
      </c>
      <c r="AJ15">
        <v>9.6153846153846159E-3</v>
      </c>
      <c r="AK15">
        <v>5.2773373882358587E-2</v>
      </c>
      <c r="AL15">
        <v>0.22797435713426101</v>
      </c>
      <c r="AM15">
        <v>0</v>
      </c>
      <c r="AN15">
        <v>12.18898800440088</v>
      </c>
      <c r="AO15">
        <v>0.22527485972063971</v>
      </c>
    </row>
    <row r="16" spans="1:41" x14ac:dyDescent="0.25">
      <c r="A16">
        <v>0.1384615384615385</v>
      </c>
      <c r="B16">
        <v>6.1543535709141353E-2</v>
      </c>
      <c r="C16">
        <v>0.2021093474582287</v>
      </c>
      <c r="D16">
        <v>0</v>
      </c>
      <c r="E16">
        <v>17.245599852881728</v>
      </c>
      <c r="F16">
        <v>0.1656035636350543</v>
      </c>
      <c r="H16">
        <v>0.125</v>
      </c>
      <c r="I16">
        <v>6.1543535709141353E-2</v>
      </c>
      <c r="J16">
        <v>0.2247114954910733</v>
      </c>
      <c r="K16">
        <v>0</v>
      </c>
      <c r="L16">
        <v>15.973191827022459</v>
      </c>
      <c r="M16">
        <v>0.18892961659104651</v>
      </c>
      <c r="O16">
        <v>7.8947368421052627E-2</v>
      </c>
      <c r="P16">
        <v>6.4434897378844072E-2</v>
      </c>
      <c r="Q16">
        <v>0.21562193372622959</v>
      </c>
      <c r="R16">
        <v>0</v>
      </c>
      <c r="S16">
        <v>15.2033830821583</v>
      </c>
      <c r="T16">
        <v>0.19351218390214481</v>
      </c>
      <c r="V16">
        <v>6.097560975609756E-2</v>
      </c>
      <c r="W16">
        <v>5.3288161285609092E-2</v>
      </c>
      <c r="X16">
        <v>0.22458365730324531</v>
      </c>
      <c r="Y16">
        <v>0</v>
      </c>
      <c r="Z16">
        <v>11.937336386313319</v>
      </c>
      <c r="AA16">
        <v>0.2076402537307542</v>
      </c>
      <c r="AC16">
        <v>4.7619047619047623E-2</v>
      </c>
      <c r="AD16">
        <v>4.1639156849471282E-2</v>
      </c>
      <c r="AE16">
        <v>0.2311373683905554</v>
      </c>
      <c r="AF16">
        <v>0</v>
      </c>
      <c r="AG16">
        <v>13.341664064126331</v>
      </c>
      <c r="AH16">
        <v>0.21814801004579221</v>
      </c>
      <c r="AJ16">
        <v>3.2608695652173912E-2</v>
      </c>
      <c r="AK16">
        <v>2.5084051955072059E-2</v>
      </c>
      <c r="AL16">
        <v>0.24182408113245321</v>
      </c>
      <c r="AM16">
        <v>0</v>
      </c>
      <c r="AN16">
        <v>14.020393310154629</v>
      </c>
      <c r="AO16">
        <v>0.23312055505351209</v>
      </c>
    </row>
    <row r="17" spans="1:41" x14ac:dyDescent="0.25">
      <c r="A17">
        <v>0.26153846153846161</v>
      </c>
      <c r="B17">
        <v>8.0701216841390006E-2</v>
      </c>
      <c r="C17">
        <v>0.18276736099571289</v>
      </c>
      <c r="D17">
        <v>0</v>
      </c>
      <c r="E17">
        <v>9.9991071029938894</v>
      </c>
      <c r="F17">
        <v>0.1138601944844706</v>
      </c>
      <c r="H17">
        <v>0.2</v>
      </c>
      <c r="I17">
        <v>8.6341592810296922E-2</v>
      </c>
      <c r="J17">
        <v>0.1943658791354749</v>
      </c>
      <c r="K17">
        <v>0</v>
      </c>
      <c r="L17">
        <v>11.6373782025236</v>
      </c>
      <c r="M17">
        <v>0.13822438474632051</v>
      </c>
      <c r="O17">
        <v>0.15189873417721519</v>
      </c>
      <c r="P17">
        <v>5.8999347093788963E-2</v>
      </c>
      <c r="Q17">
        <v>0.20059255294627051</v>
      </c>
      <c r="R17">
        <v>0</v>
      </c>
      <c r="S17">
        <v>10.986192633093079</v>
      </c>
      <c r="T17">
        <v>0.1611608719275274</v>
      </c>
      <c r="V17">
        <v>9.0909090909090912E-2</v>
      </c>
      <c r="W17">
        <v>3.5077379290034787E-2</v>
      </c>
      <c r="X17">
        <v>0.2058442914062639</v>
      </c>
      <c r="Y17">
        <v>0</v>
      </c>
      <c r="Z17">
        <v>13.9258239048385</v>
      </c>
      <c r="AA17">
        <v>0.18394232134296401</v>
      </c>
      <c r="AC17">
        <v>0.10465116279069769</v>
      </c>
      <c r="AD17">
        <v>8.1274959971032124E-2</v>
      </c>
      <c r="AE17">
        <v>0.199643590701885</v>
      </c>
      <c r="AF17">
        <v>0</v>
      </c>
      <c r="AG17">
        <v>12.37509018726155</v>
      </c>
      <c r="AH17">
        <v>0.17024513772448671</v>
      </c>
      <c r="AJ17">
        <v>6.1224489795918373E-2</v>
      </c>
      <c r="AK17">
        <v>2.923527608518069E-2</v>
      </c>
      <c r="AL17">
        <v>0.21261286126790321</v>
      </c>
      <c r="AM17">
        <v>0</v>
      </c>
      <c r="AN17">
        <v>12.861903880397</v>
      </c>
      <c r="AO17">
        <v>0.19780583245036751</v>
      </c>
    </row>
    <row r="18" spans="1:41" x14ac:dyDescent="0.25">
      <c r="A18">
        <v>0.30769230769230771</v>
      </c>
      <c r="B18">
        <v>4.5051390652801969E-2</v>
      </c>
      <c r="C18">
        <v>0.18645810296699211</v>
      </c>
      <c r="D18">
        <v>0</v>
      </c>
      <c r="E18">
        <v>10.05698051817031</v>
      </c>
      <c r="F18">
        <v>0.1152244126224401</v>
      </c>
      <c r="H18">
        <v>0.24285714285714291</v>
      </c>
      <c r="I18">
        <v>4.7207642316733717E-2</v>
      </c>
      <c r="J18">
        <v>0.1967646091820216</v>
      </c>
      <c r="K18">
        <v>0</v>
      </c>
      <c r="L18">
        <v>13.04319746074558</v>
      </c>
      <c r="M18">
        <v>0.13751420524660959</v>
      </c>
      <c r="O18">
        <v>0.15662650602409639</v>
      </c>
      <c r="P18">
        <v>4.0580863991363507E-2</v>
      </c>
      <c r="Q18">
        <v>0.2157574324554358</v>
      </c>
      <c r="R18">
        <v>0</v>
      </c>
      <c r="S18">
        <v>11.19630040938269</v>
      </c>
      <c r="T18">
        <v>0.1756080607228046</v>
      </c>
      <c r="V18">
        <v>9.0909090909090912E-2</v>
      </c>
      <c r="W18">
        <v>3.7422796421136738E-2</v>
      </c>
      <c r="X18">
        <v>0.2125897143635179</v>
      </c>
      <c r="Y18">
        <v>0</v>
      </c>
      <c r="Z18">
        <v>16.10623215670612</v>
      </c>
      <c r="AA18">
        <v>0.18986130429218559</v>
      </c>
      <c r="AC18">
        <v>7.4468085106382975E-2</v>
      </c>
      <c r="AD18">
        <v>3.98285822863782E-2</v>
      </c>
      <c r="AE18">
        <v>0.22825827453720349</v>
      </c>
      <c r="AF18">
        <v>0</v>
      </c>
      <c r="AG18">
        <v>12.182393618895849</v>
      </c>
      <c r="AH18">
        <v>0.20829435966736229</v>
      </c>
      <c r="AJ18">
        <v>4.0404040404040407E-2</v>
      </c>
      <c r="AK18">
        <v>3.7124920283769347E-2</v>
      </c>
      <c r="AL18">
        <v>0.23011568954767689</v>
      </c>
      <c r="AM18">
        <v>0</v>
      </c>
      <c r="AN18">
        <v>12.73633721735907</v>
      </c>
      <c r="AO18">
        <v>0.21931808915044679</v>
      </c>
    </row>
    <row r="19" spans="1:41" x14ac:dyDescent="0.25">
      <c r="A19">
        <v>0.2461538461538462</v>
      </c>
      <c r="B19">
        <v>9.6933684777041201E-2</v>
      </c>
      <c r="C19">
        <v>0.1913656237269836</v>
      </c>
      <c r="D19">
        <v>0</v>
      </c>
      <c r="E19">
        <v>12.578326029893081</v>
      </c>
      <c r="F19">
        <v>0.1203996400952236</v>
      </c>
      <c r="H19">
        <v>0.22857142857142859</v>
      </c>
      <c r="I19">
        <v>9.2626190231916511E-2</v>
      </c>
      <c r="J19">
        <v>0.19815038018812731</v>
      </c>
      <c r="K19">
        <v>0</v>
      </c>
      <c r="L19">
        <v>13.06508433081963</v>
      </c>
      <c r="M19">
        <v>0.13168716409211731</v>
      </c>
      <c r="O19">
        <v>9.6385542168674704E-2</v>
      </c>
      <c r="P19">
        <v>6.6505156457761588E-2</v>
      </c>
      <c r="Q19">
        <v>0.20978690186846921</v>
      </c>
      <c r="R19">
        <v>0</v>
      </c>
      <c r="S19">
        <v>10.169983846032959</v>
      </c>
      <c r="T19">
        <v>0.1831563420297965</v>
      </c>
      <c r="V19">
        <v>9.6385542168674704E-2</v>
      </c>
      <c r="W19">
        <v>9.5926206615162657E-2</v>
      </c>
      <c r="X19">
        <v>0.20954982383086609</v>
      </c>
      <c r="Y19">
        <v>0</v>
      </c>
      <c r="Z19">
        <v>11.649647450214349</v>
      </c>
      <c r="AA19">
        <v>0.18010635101679101</v>
      </c>
      <c r="AC19">
        <v>6.5217391304347824E-2</v>
      </c>
      <c r="AD19">
        <v>7.2255862648386751E-2</v>
      </c>
      <c r="AE19">
        <v>0.22350632537304149</v>
      </c>
      <c r="AF19">
        <v>0</v>
      </c>
      <c r="AG19">
        <v>12.670973578560231</v>
      </c>
      <c r="AH19">
        <v>0.20421748702381801</v>
      </c>
      <c r="AJ19">
        <v>4.1237113402061848E-2</v>
      </c>
      <c r="AK19">
        <v>3.0499468704000669E-2</v>
      </c>
      <c r="AL19">
        <v>0.2189534922103932</v>
      </c>
      <c r="AM19">
        <v>0</v>
      </c>
      <c r="AN19">
        <v>11.58508893855743</v>
      </c>
      <c r="AO19">
        <v>0.20866677217268631</v>
      </c>
    </row>
    <row r="20" spans="1:41" x14ac:dyDescent="0.25">
      <c r="A20">
        <v>0.1230769230769231</v>
      </c>
      <c r="B20">
        <v>0.108507899988818</v>
      </c>
      <c r="C20">
        <v>0.1818984637304876</v>
      </c>
      <c r="D20">
        <v>0</v>
      </c>
      <c r="E20">
        <v>13.15566146461015</v>
      </c>
      <c r="F20">
        <v>0.1461561420419577</v>
      </c>
      <c r="H20">
        <v>0.1142857142857143</v>
      </c>
      <c r="I20">
        <v>5.5248019613740602E-2</v>
      </c>
      <c r="J20">
        <v>0.19608455727164781</v>
      </c>
      <c r="K20">
        <v>0</v>
      </c>
      <c r="L20">
        <v>14.83661012495779</v>
      </c>
      <c r="M20">
        <v>0.167360834199032</v>
      </c>
      <c r="O20">
        <v>7.6923076923076927E-2</v>
      </c>
      <c r="P20">
        <v>4.60221689007961E-2</v>
      </c>
      <c r="Q20">
        <v>0.20336548945161201</v>
      </c>
      <c r="R20">
        <v>0</v>
      </c>
      <c r="S20">
        <v>14.03503269882699</v>
      </c>
      <c r="T20">
        <v>0.1841818234245037</v>
      </c>
      <c r="V20">
        <v>7.1428571428571425E-2</v>
      </c>
      <c r="W20">
        <v>4.60221689007961E-2</v>
      </c>
      <c r="X20">
        <v>0.2130757949017977</v>
      </c>
      <c r="Y20">
        <v>0</v>
      </c>
      <c r="Z20">
        <v>13.0486726199586</v>
      </c>
      <c r="AA20">
        <v>0.19456879748732681</v>
      </c>
      <c r="AC20">
        <v>5.434782608695652E-2</v>
      </c>
      <c r="AD20">
        <v>6.3218546630171527E-2</v>
      </c>
      <c r="AE20">
        <v>0.22640150939722339</v>
      </c>
      <c r="AF20">
        <v>0</v>
      </c>
      <c r="AG20">
        <v>13.00480680363995</v>
      </c>
      <c r="AH20">
        <v>0.2106612889609519</v>
      </c>
      <c r="AJ20">
        <v>5.1546391752577317E-2</v>
      </c>
      <c r="AK20">
        <v>3.2373809785210907E-2</v>
      </c>
      <c r="AL20">
        <v>0.22919240290167481</v>
      </c>
      <c r="AM20">
        <v>0</v>
      </c>
      <c r="AN20">
        <v>12.53281407232345</v>
      </c>
      <c r="AO20">
        <v>0.21570960843327849</v>
      </c>
    </row>
    <row r="21" spans="1:41" x14ac:dyDescent="0.25">
      <c r="A21">
        <v>0.15384615384615391</v>
      </c>
      <c r="B21">
        <v>0.1116016821518417</v>
      </c>
      <c r="C21">
        <v>0.1845255138109469</v>
      </c>
      <c r="D21">
        <v>0</v>
      </c>
      <c r="E21">
        <v>14.1598022585063</v>
      </c>
      <c r="F21">
        <v>0.1389674836628256</v>
      </c>
      <c r="H21">
        <v>0.12857142857142859</v>
      </c>
      <c r="I21">
        <v>0.11345279260183019</v>
      </c>
      <c r="J21">
        <v>0.19754031736246541</v>
      </c>
      <c r="K21">
        <v>0</v>
      </c>
      <c r="L21">
        <v>10.35012077224223</v>
      </c>
      <c r="M21">
        <v>0.15755548893848451</v>
      </c>
      <c r="O21">
        <v>7.792207792207792E-2</v>
      </c>
      <c r="P21">
        <v>0.12798039344842529</v>
      </c>
      <c r="Q21">
        <v>0.19854605341912909</v>
      </c>
      <c r="R21">
        <v>0</v>
      </c>
      <c r="S21">
        <v>13.9258239048385</v>
      </c>
      <c r="T21">
        <v>0.17310243418269619</v>
      </c>
      <c r="V21">
        <v>6.9767441860465115E-2</v>
      </c>
      <c r="W21">
        <v>8.6783461198544021E-2</v>
      </c>
      <c r="X21">
        <v>0.2238614620858457</v>
      </c>
      <c r="Y21">
        <v>0</v>
      </c>
      <c r="Z21">
        <v>11.86757286534554</v>
      </c>
      <c r="AA21">
        <v>0.20218856046135339</v>
      </c>
      <c r="AC21">
        <v>1.0526315789473681E-2</v>
      </c>
      <c r="AD21">
        <v>3.9501187078823108E-3</v>
      </c>
      <c r="AE21">
        <v>0.22222199902328529</v>
      </c>
      <c r="AF21">
        <v>0</v>
      </c>
      <c r="AG21">
        <v>13.114877048604001</v>
      </c>
      <c r="AH21">
        <v>0.21984123988927301</v>
      </c>
      <c r="AJ21">
        <v>9.9009900990099011E-3</v>
      </c>
      <c r="AK21">
        <v>3.9501187078823108E-3</v>
      </c>
      <c r="AL21">
        <v>0.22984870229005219</v>
      </c>
      <c r="AM21">
        <v>0</v>
      </c>
      <c r="AN21">
        <v>12.372203868811271</v>
      </c>
      <c r="AO21">
        <v>0.22753386247819149</v>
      </c>
    </row>
    <row r="22" spans="1:41" x14ac:dyDescent="0.25">
      <c r="A22">
        <v>9.2307692307692313E-2</v>
      </c>
      <c r="B22">
        <v>5.651088750172073E-2</v>
      </c>
      <c r="C22">
        <v>0.21080776537306059</v>
      </c>
      <c r="D22">
        <v>0</v>
      </c>
      <c r="E22">
        <v>14.636061140699219</v>
      </c>
      <c r="F22">
        <v>0.18613219741538861</v>
      </c>
      <c r="H22">
        <v>7.0422535211267609E-2</v>
      </c>
      <c r="I22">
        <v>3.9977789578120371E-2</v>
      </c>
      <c r="J22">
        <v>0.21773870658671621</v>
      </c>
      <c r="K22">
        <v>0</v>
      </c>
      <c r="L22">
        <v>14.07124727947029</v>
      </c>
      <c r="M22">
        <v>0.1995896575610234</v>
      </c>
      <c r="O22">
        <v>9.2105263157894732E-2</v>
      </c>
      <c r="P22">
        <v>5.3747646566361808E-2</v>
      </c>
      <c r="Q22">
        <v>0.228304230288011</v>
      </c>
      <c r="R22">
        <v>0</v>
      </c>
      <c r="S22">
        <v>13.39976012578477</v>
      </c>
      <c r="T22">
        <v>0.20232576794616081</v>
      </c>
      <c r="V22">
        <v>4.7058823529411757E-2</v>
      </c>
      <c r="W22">
        <v>3.1806489868401233E-2</v>
      </c>
      <c r="X22">
        <v>0.23535988623619519</v>
      </c>
      <c r="Y22">
        <v>0</v>
      </c>
      <c r="Z22">
        <v>12.068258248100969</v>
      </c>
      <c r="AA22">
        <v>0.22278735089009649</v>
      </c>
      <c r="AC22">
        <v>3.2967032967032968E-2</v>
      </c>
      <c r="AD22">
        <v>4.2521148751387981E-2</v>
      </c>
      <c r="AE22">
        <v>0.2490040157057134</v>
      </c>
      <c r="AF22">
        <v>0</v>
      </c>
      <c r="AG22">
        <v>12.409673645990861</v>
      </c>
      <c r="AH22">
        <v>0.2393932959983365</v>
      </c>
      <c r="AJ22">
        <v>1.075268817204301E-2</v>
      </c>
      <c r="AK22">
        <v>3.7168200954208253E-2</v>
      </c>
      <c r="AL22">
        <v>0.24277032990904479</v>
      </c>
      <c r="AM22">
        <v>0</v>
      </c>
      <c r="AN22">
        <v>11.997023440361</v>
      </c>
      <c r="AO22">
        <v>0.23976023817933251</v>
      </c>
    </row>
    <row r="23" spans="1:41" x14ac:dyDescent="0.25">
      <c r="A23">
        <v>0.15384615384615391</v>
      </c>
      <c r="B23">
        <v>9.0235483548593037E-2</v>
      </c>
      <c r="C23">
        <v>0.19185299259562411</v>
      </c>
      <c r="D23">
        <v>0</v>
      </c>
      <c r="E23">
        <v>15.004761149143871</v>
      </c>
      <c r="F23">
        <v>0.14845476549651379</v>
      </c>
      <c r="H23">
        <v>0.1492537313432836</v>
      </c>
      <c r="I23">
        <v>9.0235483548593037E-2</v>
      </c>
      <c r="J23">
        <v>0.1975450706669063</v>
      </c>
      <c r="K23">
        <v>0</v>
      </c>
      <c r="L23">
        <v>14.77207790780585</v>
      </c>
      <c r="M23">
        <v>0.15459274914220489</v>
      </c>
      <c r="O23">
        <v>0.1184210526315789</v>
      </c>
      <c r="P23">
        <v>9.7023328475699111E-2</v>
      </c>
      <c r="Q23">
        <v>0.21761744245719891</v>
      </c>
      <c r="R23">
        <v>0</v>
      </c>
      <c r="S23">
        <v>15.435927479191429</v>
      </c>
      <c r="T23">
        <v>0.18035735116251361</v>
      </c>
      <c r="V23">
        <v>8.4337349397590355E-2</v>
      </c>
      <c r="W23">
        <v>7.3114806178036701E-2</v>
      </c>
      <c r="X23">
        <v>0.22703850285210861</v>
      </c>
      <c r="Y23">
        <v>0</v>
      </c>
      <c r="Z23">
        <v>14.76240398541414</v>
      </c>
      <c r="AA23">
        <v>0.20172436835559021</v>
      </c>
      <c r="AC23">
        <v>7.8651685393258425E-2</v>
      </c>
      <c r="AD23">
        <v>3.4322993104626089E-2</v>
      </c>
      <c r="AE23">
        <v>0.2378723653059503</v>
      </c>
      <c r="AF23">
        <v>0</v>
      </c>
      <c r="AG23">
        <v>12.994504332876369</v>
      </c>
      <c r="AH23">
        <v>0.21646374161073639</v>
      </c>
      <c r="AJ23">
        <v>4.2105263157894743E-2</v>
      </c>
      <c r="AK23">
        <v>2.8532230364529319E-2</v>
      </c>
      <c r="AL23">
        <v>0.23829922573495591</v>
      </c>
      <c r="AM23">
        <v>0</v>
      </c>
      <c r="AN23">
        <v>13.24224840641282</v>
      </c>
      <c r="AO23">
        <v>0.22706421705708291</v>
      </c>
    </row>
    <row r="24" spans="1:41" x14ac:dyDescent="0.25">
      <c r="A24">
        <v>6.1538461538461542E-2</v>
      </c>
      <c r="B24">
        <v>8.073766044977404E-2</v>
      </c>
      <c r="C24">
        <v>0.2173903557316863</v>
      </c>
      <c r="D24">
        <v>0</v>
      </c>
      <c r="E24">
        <v>11.38921795885414</v>
      </c>
      <c r="F24">
        <v>0.19904401627436569</v>
      </c>
      <c r="H24">
        <v>4.1666666666666657E-2</v>
      </c>
      <c r="I24">
        <v>4.5447597463051423E-2</v>
      </c>
      <c r="J24">
        <v>0.22476915041574011</v>
      </c>
      <c r="K24">
        <v>0</v>
      </c>
      <c r="L24">
        <v>14.381908277912419</v>
      </c>
      <c r="M24">
        <v>0.21351011925412369</v>
      </c>
      <c r="O24">
        <v>5.2631578947368418E-2</v>
      </c>
      <c r="P24">
        <v>8.073766044977404E-2</v>
      </c>
      <c r="Q24">
        <v>0.243593862566089</v>
      </c>
      <c r="R24">
        <v>0</v>
      </c>
      <c r="S24">
        <v>13.84028798214009</v>
      </c>
      <c r="T24">
        <v>0.2265237824073594</v>
      </c>
      <c r="V24">
        <v>3.7499999999999999E-2</v>
      </c>
      <c r="W24">
        <v>4.2562799657306659E-2</v>
      </c>
      <c r="X24">
        <v>0.24503176964178669</v>
      </c>
      <c r="Y24">
        <v>0</v>
      </c>
      <c r="Z24">
        <v>13.77303265702324</v>
      </c>
      <c r="AA24">
        <v>0.2342469732930707</v>
      </c>
      <c r="AC24">
        <v>1.1627906976744189E-2</v>
      </c>
      <c r="AD24">
        <v>3.7893202021092247E-2</v>
      </c>
      <c r="AE24">
        <v>0.25112005780540853</v>
      </c>
      <c r="AF24">
        <v>0</v>
      </c>
      <c r="AG24">
        <v>13.537645923234111</v>
      </c>
      <c r="AH24">
        <v>0.24775943850510029</v>
      </c>
      <c r="AJ24">
        <v>1.098901098901099E-2</v>
      </c>
      <c r="AK24">
        <v>3.7893202021092247E-2</v>
      </c>
      <c r="AL24">
        <v>0.25941465037725819</v>
      </c>
      <c r="AM24">
        <v>0</v>
      </c>
      <c r="AN24">
        <v>12.73633721735907</v>
      </c>
      <c r="AO24">
        <v>0.2561475311201335</v>
      </c>
    </row>
    <row r="25" spans="1:41" x14ac:dyDescent="0.25">
      <c r="A25">
        <v>9.2307692307692313E-2</v>
      </c>
      <c r="B25">
        <v>6.8889135732524046E-2</v>
      </c>
      <c r="C25">
        <v>0.18444367107463211</v>
      </c>
      <c r="D25">
        <v>0</v>
      </c>
      <c r="E25">
        <v>9.3874916777592929</v>
      </c>
      <c r="F25">
        <v>0.16105910429243309</v>
      </c>
      <c r="H25">
        <v>7.0422535211267609E-2</v>
      </c>
      <c r="I25">
        <v>6.450117475657402E-2</v>
      </c>
      <c r="J25">
        <v>0.20150108266323599</v>
      </c>
      <c r="K25">
        <v>1</v>
      </c>
      <c r="L25">
        <v>9.6204766736670297</v>
      </c>
      <c r="M25">
        <v>0.18276852932381271</v>
      </c>
      <c r="O25">
        <v>6.5789473684210523E-2</v>
      </c>
      <c r="P25">
        <v>5.5087189317005653E-2</v>
      </c>
      <c r="Q25">
        <v>0.21384383904168791</v>
      </c>
      <c r="R25">
        <v>0</v>
      </c>
      <c r="S25">
        <v>11.19630040938269</v>
      </c>
      <c r="T25">
        <v>0.19615100822861589</v>
      </c>
      <c r="V25">
        <v>0</v>
      </c>
      <c r="W25">
        <v>0</v>
      </c>
      <c r="X25">
        <v>0.21333430026305841</v>
      </c>
      <c r="Y25">
        <v>0</v>
      </c>
      <c r="Z25">
        <v>14.257203692970689</v>
      </c>
      <c r="AA25">
        <v>0.21333430026305841</v>
      </c>
      <c r="AC25">
        <v>0</v>
      </c>
      <c r="AD25">
        <v>0</v>
      </c>
      <c r="AE25">
        <v>0.2254383720280991</v>
      </c>
      <c r="AF25">
        <v>0</v>
      </c>
      <c r="AG25">
        <v>11.106626078928871</v>
      </c>
      <c r="AH25">
        <v>0.2254383720280991</v>
      </c>
      <c r="AJ25">
        <v>0</v>
      </c>
      <c r="AK25">
        <v>0</v>
      </c>
      <c r="AL25">
        <v>0.23696562812518679</v>
      </c>
      <c r="AM25">
        <v>0</v>
      </c>
      <c r="AN25">
        <v>12.03566129704317</v>
      </c>
      <c r="AO25">
        <v>0.23696562812518679</v>
      </c>
    </row>
    <row r="26" spans="1:41" x14ac:dyDescent="0.25">
      <c r="A26">
        <v>0.1846153846153846</v>
      </c>
      <c r="B26">
        <v>0.1248199224245551</v>
      </c>
      <c r="C26">
        <v>0.1812550728405172</v>
      </c>
      <c r="D26">
        <v>0</v>
      </c>
      <c r="E26">
        <v>13.206464867091199</v>
      </c>
      <c r="F26">
        <v>0.12474891986850389</v>
      </c>
      <c r="H26">
        <v>0.13513513513513509</v>
      </c>
      <c r="I26">
        <v>0.12154156119913979</v>
      </c>
      <c r="J26">
        <v>0.198924079727126</v>
      </c>
      <c r="K26">
        <v>0</v>
      </c>
      <c r="L26">
        <v>13.989792196965819</v>
      </c>
      <c r="M26">
        <v>0.1556179120343873</v>
      </c>
      <c r="O26">
        <v>9.4117647058823528E-2</v>
      </c>
      <c r="P26">
        <v>0.11883243698055609</v>
      </c>
      <c r="Q26">
        <v>0.2254622220427569</v>
      </c>
      <c r="R26">
        <v>0</v>
      </c>
      <c r="S26">
        <v>13.71065800234047</v>
      </c>
      <c r="T26">
        <v>0.19305801884056259</v>
      </c>
      <c r="V26">
        <v>9.4117647058823528E-2</v>
      </c>
      <c r="W26">
        <v>0.10325013790432661</v>
      </c>
      <c r="X26">
        <v>0.22208290468495931</v>
      </c>
      <c r="Y26">
        <v>0</v>
      </c>
      <c r="Z26">
        <v>11.90363089865561</v>
      </c>
      <c r="AA26">
        <v>0.19146332420596759</v>
      </c>
      <c r="AC26">
        <v>6.4516129032258063E-2</v>
      </c>
      <c r="AD26">
        <v>9.1096563713416123E-2</v>
      </c>
      <c r="AE26">
        <v>0.22847918986501919</v>
      </c>
      <c r="AF26">
        <v>0</v>
      </c>
      <c r="AG26">
        <v>15.14631025318425</v>
      </c>
      <c r="AH26">
        <v>0.20786139931157191</v>
      </c>
      <c r="AJ26">
        <v>3.9215686274509803E-2</v>
      </c>
      <c r="AK26">
        <v>5.6752312770816597E-2</v>
      </c>
      <c r="AL26">
        <v>0.2347983743889247</v>
      </c>
      <c r="AM26">
        <v>0</v>
      </c>
      <c r="AN26">
        <v>12.270755012281381</v>
      </c>
      <c r="AO26">
        <v>0.22336501410815049</v>
      </c>
    </row>
    <row r="27" spans="1:41" x14ac:dyDescent="0.25">
      <c r="A27">
        <v>0.2461538461538462</v>
      </c>
      <c r="B27">
        <v>6.4342655514815744E-2</v>
      </c>
      <c r="C27">
        <v>0.17246246251684669</v>
      </c>
      <c r="D27">
        <v>0</v>
      </c>
      <c r="E27">
        <v>14.07568826025925</v>
      </c>
      <c r="F27">
        <v>0.1141719719244374</v>
      </c>
      <c r="H27">
        <v>0.15789473684210531</v>
      </c>
      <c r="I27">
        <v>6.8071634532951938E-2</v>
      </c>
      <c r="J27">
        <v>0.18040908916338369</v>
      </c>
      <c r="K27">
        <v>0</v>
      </c>
      <c r="L27">
        <v>12.98350602000202</v>
      </c>
      <c r="M27">
        <v>0.14117529068501489</v>
      </c>
      <c r="O27">
        <v>0.16455696202531639</v>
      </c>
      <c r="P27">
        <v>5.014621657388741E-2</v>
      </c>
      <c r="Q27">
        <v>0.19492059068529749</v>
      </c>
      <c r="R27">
        <v>0</v>
      </c>
      <c r="S27">
        <v>12.368595023572521</v>
      </c>
      <c r="T27">
        <v>0.1545931413894823</v>
      </c>
      <c r="V27">
        <v>9.1954022988505746E-2</v>
      </c>
      <c r="W27">
        <v>6.7718487947922901E-2</v>
      </c>
      <c r="X27">
        <v>0.19937589114115201</v>
      </c>
      <c r="Y27">
        <v>0</v>
      </c>
      <c r="Z27">
        <v>12.123619214456671</v>
      </c>
      <c r="AA27">
        <v>0.17481548846629449</v>
      </c>
      <c r="AC27">
        <v>6.3157894736842107E-2</v>
      </c>
      <c r="AD27">
        <v>4.456999006350356E-2</v>
      </c>
      <c r="AE27">
        <v>0.1983568858842682</v>
      </c>
      <c r="AF27">
        <v>0</v>
      </c>
      <c r="AG27">
        <v>9.3264217606294686</v>
      </c>
      <c r="AH27">
        <v>0.18301413582440881</v>
      </c>
      <c r="AJ27">
        <v>4.807692307692308E-2</v>
      </c>
      <c r="AK27">
        <v>3.9352140474462428E-2</v>
      </c>
      <c r="AL27">
        <v>0.2078084398989738</v>
      </c>
      <c r="AM27">
        <v>0</v>
      </c>
      <c r="AN27">
        <v>10.198039027185571</v>
      </c>
      <c r="AO27">
        <v>0.19592571968871239</v>
      </c>
    </row>
    <row r="28" spans="1:41" x14ac:dyDescent="0.25">
      <c r="A28">
        <v>0.2461538461538462</v>
      </c>
      <c r="B28">
        <v>5.7245189318822658E-2</v>
      </c>
      <c r="C28">
        <v>0.18113997810216681</v>
      </c>
      <c r="D28">
        <v>0</v>
      </c>
      <c r="E28">
        <v>15.431299362010961</v>
      </c>
      <c r="F28">
        <v>0.1224605522754616</v>
      </c>
      <c r="H28">
        <v>0.19718309859154931</v>
      </c>
      <c r="I28">
        <v>6.0457080893872792E-2</v>
      </c>
      <c r="J28">
        <v>0.18840815922047349</v>
      </c>
      <c r="K28">
        <v>0</v>
      </c>
      <c r="L28">
        <v>16.00836834730065</v>
      </c>
      <c r="M28">
        <v>0.13933614004299669</v>
      </c>
      <c r="O28">
        <v>0.1071428571428571</v>
      </c>
      <c r="P28">
        <v>4.2545416196819189E-2</v>
      </c>
      <c r="Q28">
        <v>0.2035194890176743</v>
      </c>
      <c r="R28">
        <v>0</v>
      </c>
      <c r="S28">
        <v>13.80217374184226</v>
      </c>
      <c r="T28">
        <v>0.17715539203040709</v>
      </c>
      <c r="V28">
        <v>0.15853658536585369</v>
      </c>
      <c r="W28">
        <v>3.7339231527493723E-2</v>
      </c>
      <c r="X28">
        <v>0.22341314884450961</v>
      </c>
      <c r="Y28">
        <v>0</v>
      </c>
      <c r="Z28">
        <v>15.269016246728439</v>
      </c>
      <c r="AA28">
        <v>0.182074356834314</v>
      </c>
      <c r="AC28">
        <v>8.98876404494382E-2</v>
      </c>
      <c r="AD28">
        <v>2.800403649718558E-2</v>
      </c>
      <c r="AE28">
        <v>0.21389993568160989</v>
      </c>
      <c r="AF28">
        <v>0</v>
      </c>
      <c r="AG28">
        <v>14.701190427989159</v>
      </c>
      <c r="AH28">
        <v>0.19215575840711141</v>
      </c>
      <c r="AJ28">
        <v>4.9019607843137247E-2</v>
      </c>
      <c r="AK28">
        <v>1.1373888076611931E-2</v>
      </c>
      <c r="AL28">
        <v>0.23164449066395029</v>
      </c>
      <c r="AM28">
        <v>0</v>
      </c>
      <c r="AN28">
        <v>14.53075555994447</v>
      </c>
      <c r="AO28">
        <v>0.21973182503941299</v>
      </c>
    </row>
    <row r="29" spans="1:41" x14ac:dyDescent="0.25">
      <c r="A29">
        <v>0.1846153846153846</v>
      </c>
      <c r="B29">
        <v>7.6589488458966917E-2</v>
      </c>
      <c r="C29">
        <v>0.1798821838797387</v>
      </c>
      <c r="D29">
        <v>0</v>
      </c>
      <c r="E29">
        <v>10.568653110563741</v>
      </c>
      <c r="F29">
        <v>0.13253356744797759</v>
      </c>
      <c r="H29">
        <v>0.12676056338028169</v>
      </c>
      <c r="I29">
        <v>7.72025292242626E-2</v>
      </c>
      <c r="J29">
        <v>0.19331913569104461</v>
      </c>
      <c r="K29">
        <v>0</v>
      </c>
      <c r="L29">
        <v>12.61447581154286</v>
      </c>
      <c r="M29">
        <v>0.1590276570398084</v>
      </c>
      <c r="O29">
        <v>0.10526315789473679</v>
      </c>
      <c r="P29">
        <v>4.3350095627099267E-2</v>
      </c>
      <c r="Q29">
        <v>0.19167066027707741</v>
      </c>
      <c r="R29">
        <v>0</v>
      </c>
      <c r="S29">
        <v>11.50155269021162</v>
      </c>
      <c r="T29">
        <v>0.1669316333397956</v>
      </c>
      <c r="V29">
        <v>8.6419753086419748E-2</v>
      </c>
      <c r="W29">
        <v>4.863374679699068E-2</v>
      </c>
      <c r="X29">
        <v>0.20182893888128101</v>
      </c>
      <c r="Y29">
        <v>0</v>
      </c>
      <c r="Z29">
        <v>11.831404940121979</v>
      </c>
      <c r="AA29">
        <v>0.18018401542760321</v>
      </c>
      <c r="AC29">
        <v>4.5454545454545463E-2</v>
      </c>
      <c r="AD29">
        <v>0.1306914349075424</v>
      </c>
      <c r="AE29">
        <v>0.21304490433071649</v>
      </c>
      <c r="AF29">
        <v>0</v>
      </c>
      <c r="AG29">
        <v>13.320231658217191</v>
      </c>
      <c r="AH29">
        <v>0.19742052527443199</v>
      </c>
      <c r="AJ29">
        <v>3.2608695652173912E-2</v>
      </c>
      <c r="AK29">
        <v>6.7029176003309709E-2</v>
      </c>
      <c r="AL29">
        <v>0.2169609301812134</v>
      </c>
      <c r="AM29">
        <v>0</v>
      </c>
      <c r="AN29">
        <v>13.04935685333627</v>
      </c>
      <c r="AO29">
        <v>0.20770038324041359</v>
      </c>
    </row>
    <row r="30" spans="1:41" x14ac:dyDescent="0.25">
      <c r="A30">
        <v>0.1076923076923077</v>
      </c>
      <c r="B30">
        <v>5.5235526074042793E-2</v>
      </c>
      <c r="C30">
        <v>0.1740873293303547</v>
      </c>
      <c r="D30">
        <v>0</v>
      </c>
      <c r="E30">
        <v>13.614593011072451</v>
      </c>
      <c r="F30">
        <v>0.1493910218252657</v>
      </c>
      <c r="H30">
        <v>8.3333333333333329E-2</v>
      </c>
      <c r="I30">
        <v>6.3801357918196897E-2</v>
      </c>
      <c r="J30">
        <v>0.19029017065461901</v>
      </c>
      <c r="K30">
        <v>0</v>
      </c>
      <c r="L30">
        <v>11.78906878668298</v>
      </c>
      <c r="M30">
        <v>0.16911587660688429</v>
      </c>
      <c r="O30">
        <v>9.0909090909090912E-2</v>
      </c>
      <c r="P30">
        <v>5.0530334244054433E-2</v>
      </c>
      <c r="Q30">
        <v>0.20922216378925609</v>
      </c>
      <c r="R30">
        <v>0</v>
      </c>
      <c r="S30">
        <v>13.698279349716049</v>
      </c>
      <c r="T30">
        <v>0.18560830033168241</v>
      </c>
      <c r="V30">
        <v>2.3809523809523812E-2</v>
      </c>
      <c r="W30">
        <v>5.4594198448854048E-3</v>
      </c>
      <c r="X30">
        <v>0.20505026536205981</v>
      </c>
      <c r="Y30">
        <v>0</v>
      </c>
      <c r="Z30">
        <v>11.45098249059879</v>
      </c>
      <c r="AA30">
        <v>0.20003812999998971</v>
      </c>
      <c r="AC30">
        <v>1.0869565217391301E-2</v>
      </c>
      <c r="AD30">
        <v>2.7083213877401309E-3</v>
      </c>
      <c r="AE30">
        <v>0.2184459927650321</v>
      </c>
      <c r="AF30">
        <v>0</v>
      </c>
      <c r="AG30">
        <v>13.595561250433381</v>
      </c>
      <c r="AH30">
        <v>0.2160421415242412</v>
      </c>
      <c r="AJ30">
        <v>0</v>
      </c>
      <c r="AK30">
        <v>0</v>
      </c>
      <c r="AL30">
        <v>0.22691406281891471</v>
      </c>
      <c r="AM30">
        <v>0</v>
      </c>
      <c r="AN30">
        <v>12.668859459319931</v>
      </c>
      <c r="AO30">
        <v>0.22691406281891471</v>
      </c>
    </row>
    <row r="31" spans="1:41" x14ac:dyDescent="0.25">
      <c r="A31">
        <v>0.15384615384615391</v>
      </c>
      <c r="B31">
        <v>3.9525332189722519E-2</v>
      </c>
      <c r="C31">
        <v>0.1763196734717421</v>
      </c>
      <c r="D31">
        <v>0</v>
      </c>
      <c r="E31">
        <v>16.071269840485979</v>
      </c>
      <c r="F31">
        <v>0.14311274952382441</v>
      </c>
      <c r="H31">
        <v>0.11688311688311689</v>
      </c>
      <c r="I31">
        <v>3.3294964070848053E-2</v>
      </c>
      <c r="J31">
        <v>0.1954584881408061</v>
      </c>
      <c r="K31">
        <v>0</v>
      </c>
      <c r="L31">
        <v>14.23275899365364</v>
      </c>
      <c r="M31">
        <v>0.16872107164853489</v>
      </c>
      <c r="O31">
        <v>0.11688311688311689</v>
      </c>
      <c r="P31">
        <v>4.2585267272404623E-2</v>
      </c>
      <c r="Q31">
        <v>0.20440917277968179</v>
      </c>
      <c r="R31">
        <v>0</v>
      </c>
      <c r="S31">
        <v>14.15223354406344</v>
      </c>
      <c r="T31">
        <v>0.1755396927735938</v>
      </c>
      <c r="V31">
        <v>6.741573033707865E-2</v>
      </c>
      <c r="W31">
        <v>4.1016532209318633E-2</v>
      </c>
      <c r="X31">
        <v>0.22340219588924071</v>
      </c>
      <c r="Y31">
        <v>0</v>
      </c>
      <c r="Z31">
        <v>14.92840054584358</v>
      </c>
      <c r="AA31">
        <v>0.20557621421967501</v>
      </c>
      <c r="AC31">
        <v>3.2258064516129031E-2</v>
      </c>
      <c r="AD31">
        <v>3.5187501258204953E-2</v>
      </c>
      <c r="AE31">
        <v>0.21929762225683561</v>
      </c>
      <c r="AF31">
        <v>0</v>
      </c>
      <c r="AG31">
        <v>13.04935685333627</v>
      </c>
      <c r="AH31">
        <v>0.21108842472409239</v>
      </c>
      <c r="AJ31">
        <v>2.9126213592233011E-2</v>
      </c>
      <c r="AK31">
        <v>3.5187501258204953E-2</v>
      </c>
      <c r="AL31">
        <v>0.23887448545722009</v>
      </c>
      <c r="AM31">
        <v>0</v>
      </c>
      <c r="AN31">
        <v>12.395275597696781</v>
      </c>
      <c r="AO31">
        <v>0.23089209749463491</v>
      </c>
    </row>
    <row r="32" spans="1:41" x14ac:dyDescent="0.25">
      <c r="A32">
        <v>0.26153846153846161</v>
      </c>
      <c r="B32">
        <v>7.8795401781138447E-2</v>
      </c>
      <c r="C32">
        <v>0.17600188042797421</v>
      </c>
      <c r="D32">
        <v>0</v>
      </c>
      <c r="E32">
        <v>14.42653804625351</v>
      </c>
      <c r="F32">
        <v>0.1093625912348217</v>
      </c>
      <c r="H32">
        <v>0.20547945205479451</v>
      </c>
      <c r="I32">
        <v>6.4729809932356372E-2</v>
      </c>
      <c r="J32">
        <v>0.18910332993131279</v>
      </c>
      <c r="K32">
        <v>0</v>
      </c>
      <c r="L32">
        <v>15.366359360629311</v>
      </c>
      <c r="M32">
        <v>0.13694583543877811</v>
      </c>
      <c r="O32">
        <v>0.19230769230769229</v>
      </c>
      <c r="P32">
        <v>7.2455951859689824E-2</v>
      </c>
      <c r="Q32">
        <v>0.19992657670992589</v>
      </c>
      <c r="R32">
        <v>0</v>
      </c>
      <c r="S32">
        <v>12.27948346982536</v>
      </c>
      <c r="T32">
        <v>0.14754532121576899</v>
      </c>
      <c r="V32">
        <v>0.1333333333333333</v>
      </c>
      <c r="W32">
        <v>7.5400723224020569E-2</v>
      </c>
      <c r="X32">
        <v>0.22316473102067311</v>
      </c>
      <c r="Y32">
        <v>0</v>
      </c>
      <c r="Z32">
        <v>11.73212926722414</v>
      </c>
      <c r="AA32">
        <v>0.18335600378804731</v>
      </c>
      <c r="AC32">
        <v>0.1063829787234043</v>
      </c>
      <c r="AD32">
        <v>5.3321136047554327E-2</v>
      </c>
      <c r="AE32">
        <v>0.2248687318115109</v>
      </c>
      <c r="AF32">
        <v>0</v>
      </c>
      <c r="AG32">
        <v>13.55148911163851</v>
      </c>
      <c r="AH32">
        <v>0.19527406501799319</v>
      </c>
      <c r="AJ32">
        <v>7.6923076923076927E-2</v>
      </c>
      <c r="AK32">
        <v>5.027657302580979E-2</v>
      </c>
      <c r="AL32">
        <v>0.23084897519358399</v>
      </c>
      <c r="AM32">
        <v>0</v>
      </c>
      <c r="AN32">
        <v>11.807987611298181</v>
      </c>
      <c r="AO32">
        <v>0.20922393302286141</v>
      </c>
    </row>
    <row r="34" spans="1:41" s="7" customFormat="1" x14ac:dyDescent="0.25">
      <c r="A34" s="7">
        <f>AVERAGE(A3:A32)</f>
        <v>0.17333333333333334</v>
      </c>
      <c r="B34" s="7">
        <f t="shared" ref="B34:F34" si="0">AVERAGE(B3:B32)</f>
        <v>7.919724376741584E-2</v>
      </c>
      <c r="C34" s="7">
        <f t="shared" si="0"/>
        <v>0.18519130732390768</v>
      </c>
      <c r="D34" s="7">
        <f t="shared" si="0"/>
        <v>0</v>
      </c>
      <c r="E34" s="7">
        <f t="shared" si="0"/>
        <v>13.283612419460301</v>
      </c>
      <c r="F34" s="7">
        <f t="shared" si="0"/>
        <v>0.13966825464397187</v>
      </c>
      <c r="H34" s="7">
        <f>AVERAGE(H3:H32)</f>
        <v>0.13599144328289867</v>
      </c>
      <c r="I34" s="7">
        <f t="shared" ref="I34:AO34" si="1">AVERAGE(I3:I32)</f>
        <v>7.3652526022565987E-2</v>
      </c>
      <c r="J34" s="7">
        <f t="shared" si="1"/>
        <v>0.2000770425452435</v>
      </c>
      <c r="K34" s="7">
        <f t="shared" si="1"/>
        <v>3.3333333333333333E-2</v>
      </c>
      <c r="L34" s="7">
        <f t="shared" si="1"/>
        <v>13.183551061192102</v>
      </c>
      <c r="M34" s="7">
        <f t="shared" si="1"/>
        <v>0.16291998327025572</v>
      </c>
      <c r="O34" s="7">
        <f t="shared" si="1"/>
        <v>0.10560673826923936</v>
      </c>
      <c r="P34" s="7">
        <f t="shared" si="1"/>
        <v>6.5306653234585343E-2</v>
      </c>
      <c r="Q34" s="7">
        <f t="shared" si="1"/>
        <v>0.21048225644630364</v>
      </c>
      <c r="R34" s="7">
        <f t="shared" si="1"/>
        <v>0</v>
      </c>
      <c r="S34" s="7">
        <f t="shared" si="1"/>
        <v>12.962239415009639</v>
      </c>
      <c r="T34" s="7">
        <f t="shared" si="1"/>
        <v>0.18165687767288435</v>
      </c>
      <c r="V34" s="7">
        <f t="shared" si="1"/>
        <v>7.7438347305528024E-2</v>
      </c>
      <c r="W34" s="7">
        <f t="shared" si="1"/>
        <v>5.7119039676136837E-2</v>
      </c>
      <c r="X34" s="7">
        <f t="shared" si="1"/>
        <v>0.2177719739671217</v>
      </c>
      <c r="Y34" s="7">
        <f t="shared" si="1"/>
        <v>0</v>
      </c>
      <c r="Z34" s="7">
        <f t="shared" si="1"/>
        <v>13.108204957389525</v>
      </c>
      <c r="AA34" s="7">
        <f t="shared" si="1"/>
        <v>0.19615053147974831</v>
      </c>
      <c r="AC34" s="7">
        <f t="shared" si="1"/>
        <v>5.2863994312486E-2</v>
      </c>
      <c r="AD34" s="7">
        <f t="shared" si="1"/>
        <v>4.8701748581523978E-2</v>
      </c>
      <c r="AE34" s="7">
        <f t="shared" si="1"/>
        <v>0.22550565234957345</v>
      </c>
      <c r="AF34" s="7">
        <f t="shared" si="1"/>
        <v>0</v>
      </c>
      <c r="AG34" s="7">
        <f t="shared" si="1"/>
        <v>12.67022491594912</v>
      </c>
      <c r="AH34" s="7">
        <f t="shared" si="1"/>
        <v>0.21072578283015286</v>
      </c>
      <c r="AJ34" s="7">
        <f t="shared" si="1"/>
        <v>3.5247241759384741E-2</v>
      </c>
      <c r="AK34" s="7">
        <f t="shared" si="1"/>
        <v>3.2946285543866076E-2</v>
      </c>
      <c r="AL34" s="7">
        <f t="shared" si="1"/>
        <v>0.23201211723429691</v>
      </c>
      <c r="AM34" s="7">
        <f t="shared" si="1"/>
        <v>0</v>
      </c>
      <c r="AN34" s="7">
        <f t="shared" si="1"/>
        <v>12.412344770439201</v>
      </c>
      <c r="AO34" s="7">
        <f t="shared" si="1"/>
        <v>0.2225953763928786</v>
      </c>
    </row>
    <row r="38" spans="1:41" x14ac:dyDescent="0.25">
      <c r="A38">
        <f>A34</f>
        <v>0.17333333333333334</v>
      </c>
      <c r="B38">
        <f t="shared" ref="B38:F38" si="2">B34</f>
        <v>7.919724376741584E-2</v>
      </c>
      <c r="C38">
        <f t="shared" si="2"/>
        <v>0.18519130732390768</v>
      </c>
      <c r="D38">
        <f t="shared" si="2"/>
        <v>0</v>
      </c>
      <c r="E38">
        <f t="shared" si="2"/>
        <v>13.283612419460301</v>
      </c>
      <c r="F38">
        <f t="shared" si="2"/>
        <v>0.13966825464397187</v>
      </c>
    </row>
    <row r="39" spans="1:41" x14ac:dyDescent="0.25">
      <c r="A39">
        <f>H34</f>
        <v>0.13599144328289867</v>
      </c>
      <c r="B39">
        <f t="shared" ref="B39:F39" si="3">I34</f>
        <v>7.3652526022565987E-2</v>
      </c>
      <c r="C39">
        <f t="shared" si="3"/>
        <v>0.2000770425452435</v>
      </c>
      <c r="D39">
        <f t="shared" si="3"/>
        <v>3.3333333333333333E-2</v>
      </c>
      <c r="E39">
        <f t="shared" si="3"/>
        <v>13.183551061192102</v>
      </c>
      <c r="F39">
        <f t="shared" si="3"/>
        <v>0.16291998327025572</v>
      </c>
    </row>
    <row r="40" spans="1:41" x14ac:dyDescent="0.25">
      <c r="A40">
        <f>O34</f>
        <v>0.10560673826923936</v>
      </c>
      <c r="B40">
        <f t="shared" ref="B40:F40" si="4">P34</f>
        <v>6.5306653234585343E-2</v>
      </c>
      <c r="C40">
        <f t="shared" si="4"/>
        <v>0.21048225644630364</v>
      </c>
      <c r="D40">
        <f t="shared" si="4"/>
        <v>0</v>
      </c>
      <c r="E40">
        <f t="shared" si="4"/>
        <v>12.962239415009639</v>
      </c>
      <c r="F40">
        <f t="shared" si="4"/>
        <v>0.18165687767288435</v>
      </c>
    </row>
    <row r="41" spans="1:41" x14ac:dyDescent="0.25">
      <c r="A41">
        <f>V34</f>
        <v>7.7438347305528024E-2</v>
      </c>
      <c r="B41">
        <f t="shared" ref="B41:F41" si="5">W34</f>
        <v>5.7119039676136837E-2</v>
      </c>
      <c r="C41">
        <f t="shared" si="5"/>
        <v>0.2177719739671217</v>
      </c>
      <c r="D41">
        <f t="shared" si="5"/>
        <v>0</v>
      </c>
      <c r="E41">
        <f t="shared" si="5"/>
        <v>13.108204957389525</v>
      </c>
      <c r="F41">
        <f t="shared" si="5"/>
        <v>0.19615053147974831</v>
      </c>
    </row>
    <row r="42" spans="1:41" x14ac:dyDescent="0.25">
      <c r="A42">
        <f>AC34</f>
        <v>5.2863994312486E-2</v>
      </c>
      <c r="B42">
        <f t="shared" ref="B42:F42" si="6">AD34</f>
        <v>4.8701748581523978E-2</v>
      </c>
      <c r="C42">
        <f t="shared" si="6"/>
        <v>0.22550565234957345</v>
      </c>
      <c r="D42">
        <f t="shared" si="6"/>
        <v>0</v>
      </c>
      <c r="E42">
        <f t="shared" si="6"/>
        <v>12.67022491594912</v>
      </c>
      <c r="F42">
        <f t="shared" si="6"/>
        <v>0.21072578283015286</v>
      </c>
    </row>
    <row r="43" spans="1:41" x14ac:dyDescent="0.25">
      <c r="A43">
        <f>AJ34</f>
        <v>3.5247241759384741E-2</v>
      </c>
      <c r="B43">
        <f t="shared" ref="B43:F43" si="7">AK34</f>
        <v>3.2946285543866076E-2</v>
      </c>
      <c r="C43">
        <f t="shared" si="7"/>
        <v>0.23201211723429691</v>
      </c>
      <c r="D43">
        <f t="shared" si="7"/>
        <v>0</v>
      </c>
      <c r="E43">
        <f t="shared" si="7"/>
        <v>12.412344770439201</v>
      </c>
      <c r="F43">
        <f t="shared" si="7"/>
        <v>0.2225953763928786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D04F-8B00-4ABE-801F-47CA9B5DB2F7}">
  <dimension ref="A1:AO43"/>
  <sheetViews>
    <sheetView topLeftCell="S16" workbookViewId="0">
      <selection activeCell="AC2" sqref="AC2"/>
    </sheetView>
  </sheetViews>
  <sheetFormatPr defaultRowHeight="13.8" x14ac:dyDescent="0.25"/>
  <sheetData>
    <row r="1" spans="1:41" x14ac:dyDescent="0.25">
      <c r="A1" s="13" t="s">
        <v>3</v>
      </c>
      <c r="B1" s="13"/>
      <c r="C1" s="13"/>
      <c r="D1" s="13"/>
      <c r="E1" s="13"/>
      <c r="F1" s="13"/>
      <c r="H1" s="13" t="s">
        <v>4</v>
      </c>
      <c r="I1" s="13"/>
      <c r="J1" s="13"/>
      <c r="K1" s="13"/>
      <c r="L1" s="13"/>
      <c r="M1" s="13"/>
      <c r="O1" s="13" t="s">
        <v>5</v>
      </c>
      <c r="P1" s="13"/>
      <c r="Q1" s="13"/>
      <c r="R1" s="13"/>
      <c r="S1" s="13"/>
      <c r="T1" s="13"/>
      <c r="V1" s="13" t="s">
        <v>6</v>
      </c>
      <c r="W1" s="13"/>
      <c r="X1" s="13"/>
      <c r="Y1" s="13"/>
      <c r="Z1" s="13"/>
      <c r="AA1" s="13"/>
      <c r="AC1" s="13" t="s">
        <v>7</v>
      </c>
      <c r="AD1" s="13"/>
      <c r="AE1" s="13"/>
      <c r="AF1" s="13"/>
      <c r="AG1" s="13"/>
      <c r="AH1" s="13"/>
      <c r="AJ1" s="13" t="s">
        <v>8</v>
      </c>
      <c r="AK1" s="13"/>
      <c r="AL1" s="13"/>
      <c r="AM1" s="13"/>
      <c r="AN1" s="13"/>
      <c r="AO1" s="13"/>
    </row>
    <row r="2" spans="1:41" s="3" customFormat="1" ht="60.75" customHeight="1" x14ac:dyDescent="0.25">
      <c r="A2" s="12" t="s">
        <v>39</v>
      </c>
      <c r="B2" s="12" t="s">
        <v>40</v>
      </c>
      <c r="C2" s="12" t="s">
        <v>41</v>
      </c>
      <c r="D2" s="12" t="s">
        <v>42</v>
      </c>
      <c r="E2" s="12" t="s">
        <v>43</v>
      </c>
      <c r="F2" s="12" t="s">
        <v>44</v>
      </c>
      <c r="H2" s="12" t="s">
        <v>39</v>
      </c>
      <c r="I2" s="12" t="s">
        <v>40</v>
      </c>
      <c r="J2" s="12" t="s">
        <v>41</v>
      </c>
      <c r="K2" s="12" t="s">
        <v>42</v>
      </c>
      <c r="L2" s="12" t="s">
        <v>43</v>
      </c>
      <c r="M2" s="12" t="s">
        <v>44</v>
      </c>
      <c r="O2" s="12" t="s">
        <v>39</v>
      </c>
      <c r="P2" s="12" t="s">
        <v>40</v>
      </c>
      <c r="Q2" s="12" t="s">
        <v>41</v>
      </c>
      <c r="R2" s="12" t="s">
        <v>42</v>
      </c>
      <c r="S2" s="12" t="s">
        <v>43</v>
      </c>
      <c r="T2" s="12" t="s">
        <v>44</v>
      </c>
      <c r="V2" s="12" t="s">
        <v>39</v>
      </c>
      <c r="W2" s="12" t="s">
        <v>40</v>
      </c>
      <c r="X2" s="12" t="s">
        <v>41</v>
      </c>
      <c r="Y2" s="12" t="s">
        <v>42</v>
      </c>
      <c r="Z2" s="12" t="s">
        <v>43</v>
      </c>
      <c r="AA2" s="12" t="s">
        <v>44</v>
      </c>
      <c r="AC2" s="12" t="s">
        <v>39</v>
      </c>
      <c r="AD2" s="12" t="s">
        <v>40</v>
      </c>
      <c r="AE2" s="12" t="s">
        <v>41</v>
      </c>
      <c r="AF2" s="12" t="s">
        <v>42</v>
      </c>
      <c r="AG2" s="12" t="s">
        <v>43</v>
      </c>
      <c r="AH2" s="12" t="s">
        <v>44</v>
      </c>
      <c r="AJ2" s="12" t="s">
        <v>39</v>
      </c>
      <c r="AK2" s="12" t="s">
        <v>40</v>
      </c>
      <c r="AL2" s="12" t="s">
        <v>41</v>
      </c>
      <c r="AM2" s="12" t="s">
        <v>42</v>
      </c>
      <c r="AN2" s="12" t="s">
        <v>43</v>
      </c>
      <c r="AO2" s="12" t="s">
        <v>44</v>
      </c>
    </row>
    <row r="3" spans="1:41" x14ac:dyDescent="0.25">
      <c r="A3">
        <v>9.2307692307692313E-2</v>
      </c>
      <c r="B3">
        <v>0.14835034514072129</v>
      </c>
      <c r="C3">
        <v>0.18331531646864641</v>
      </c>
      <c r="D3">
        <v>0</v>
      </c>
      <c r="E3">
        <v>14.67687685734653</v>
      </c>
      <c r="F3">
        <v>0.15270002462778171</v>
      </c>
      <c r="H3">
        <v>8.3333333333333329E-2</v>
      </c>
      <c r="I3">
        <v>7.9213775758213645E-2</v>
      </c>
      <c r="J3">
        <v>0.196964509353173</v>
      </c>
      <c r="K3">
        <v>0</v>
      </c>
      <c r="L3">
        <v>15.014278918035711</v>
      </c>
      <c r="M3">
        <v>0.17394965226055739</v>
      </c>
      <c r="O3">
        <v>5.1948051948051951E-2</v>
      </c>
      <c r="P3">
        <v>0.152881553418558</v>
      </c>
      <c r="Q3">
        <v>0.2087871478878881</v>
      </c>
      <c r="R3">
        <v>0</v>
      </c>
      <c r="S3">
        <v>12.687873850931171</v>
      </c>
      <c r="T3">
        <v>0.18999916340443629</v>
      </c>
      <c r="V3">
        <v>6.25E-2</v>
      </c>
      <c r="W3">
        <v>0.13029574923146281</v>
      </c>
      <c r="X3">
        <v>0.22899765021240129</v>
      </c>
      <c r="Y3">
        <v>0</v>
      </c>
      <c r="Z3">
        <v>13.005493344846901</v>
      </c>
      <c r="AA3">
        <v>0.2065418127471598</v>
      </c>
      <c r="AC3">
        <v>2.1276595744680851E-2</v>
      </c>
      <c r="AD3">
        <v>3.8470366966698588E-2</v>
      </c>
      <c r="AE3">
        <v>0.2404824867187311</v>
      </c>
      <c r="AF3">
        <v>0</v>
      </c>
      <c r="AG3">
        <v>12.174328963613791</v>
      </c>
      <c r="AH3">
        <v>0.2345473196190411</v>
      </c>
      <c r="AJ3">
        <v>0.02</v>
      </c>
      <c r="AK3">
        <v>3.8470366966698588E-2</v>
      </c>
      <c r="AL3">
        <v>0.25240624925141553</v>
      </c>
      <c r="AM3">
        <v>0</v>
      </c>
      <c r="AN3">
        <v>12.23577891735078</v>
      </c>
      <c r="AO3">
        <v>0.24658871692705331</v>
      </c>
    </row>
    <row r="4" spans="1:41" x14ac:dyDescent="0.25">
      <c r="A4">
        <v>0.15384615384615391</v>
      </c>
      <c r="B4">
        <v>8.8032318452054101E-2</v>
      </c>
      <c r="C4">
        <v>0.17722853929055071</v>
      </c>
      <c r="D4">
        <v>0</v>
      </c>
      <c r="E4">
        <v>13.1339255365637</v>
      </c>
      <c r="F4">
        <v>0.1364191765609192</v>
      </c>
      <c r="H4">
        <v>0.1126760563380282</v>
      </c>
      <c r="I4">
        <v>9.5334255085748859E-2</v>
      </c>
      <c r="J4">
        <v>0.19399193624924249</v>
      </c>
      <c r="K4">
        <v>0</v>
      </c>
      <c r="L4">
        <v>11.95228609334394</v>
      </c>
      <c r="M4">
        <v>0.16139180201431391</v>
      </c>
      <c r="O4">
        <v>9.0909090909090912E-2</v>
      </c>
      <c r="P4">
        <v>9.425525105181623E-2</v>
      </c>
      <c r="Q4">
        <v>0.2125235250940474</v>
      </c>
      <c r="R4">
        <v>0</v>
      </c>
      <c r="S4">
        <v>13.403091327856311</v>
      </c>
      <c r="T4">
        <v>0.18463454544442351</v>
      </c>
      <c r="V4">
        <v>5.6818181818181823E-2</v>
      </c>
      <c r="W4">
        <v>8.317246263760332E-2</v>
      </c>
      <c r="X4">
        <v>0.23142737660292381</v>
      </c>
      <c r="Y4">
        <v>0</v>
      </c>
      <c r="Z4">
        <v>11.691724790270619</v>
      </c>
      <c r="AA4">
        <v>0.21355238573698471</v>
      </c>
      <c r="AC4">
        <v>4.49438202247191E-2</v>
      </c>
      <c r="AD4">
        <v>0.12081303116418809</v>
      </c>
      <c r="AE4">
        <v>0.22690815550652191</v>
      </c>
      <c r="AF4">
        <v>0</v>
      </c>
      <c r="AG4">
        <v>12.73633721735907</v>
      </c>
      <c r="AH4">
        <v>0.21128023700446749</v>
      </c>
      <c r="AJ4">
        <v>3.0927835051546389E-2</v>
      </c>
      <c r="AK4">
        <v>8.4239760711271039E-2</v>
      </c>
      <c r="AL4">
        <v>0.2385727794250474</v>
      </c>
      <c r="AM4">
        <v>0</v>
      </c>
      <c r="AN4">
        <v>12.803459353962561</v>
      </c>
      <c r="AO4">
        <v>0.22858888643114059</v>
      </c>
    </row>
    <row r="5" spans="1:41" x14ac:dyDescent="0.25">
      <c r="A5">
        <v>0.2461538461538462</v>
      </c>
      <c r="B5">
        <v>5.9766929143210717E-2</v>
      </c>
      <c r="C5">
        <v>0.17860593372830391</v>
      </c>
      <c r="D5">
        <v>0</v>
      </c>
      <c r="E5">
        <v>10.54158432115401</v>
      </c>
      <c r="F5">
        <v>0.11992953671377719</v>
      </c>
      <c r="H5">
        <v>0.21126760563380281</v>
      </c>
      <c r="I5">
        <v>5.0839651045712198E-2</v>
      </c>
      <c r="J5">
        <v>0.20233477276066131</v>
      </c>
      <c r="K5">
        <v>0</v>
      </c>
      <c r="L5">
        <v>13.12508503373815</v>
      </c>
      <c r="M5">
        <v>0.1488472184353711</v>
      </c>
      <c r="O5">
        <v>0.1058823529411765</v>
      </c>
      <c r="P5">
        <v>4.7740293767856393E-2</v>
      </c>
      <c r="Q5">
        <v>0.20080857455957529</v>
      </c>
      <c r="R5">
        <v>0</v>
      </c>
      <c r="S5">
        <v>8.6592229938455141</v>
      </c>
      <c r="T5">
        <v>0.1744916355602002</v>
      </c>
      <c r="V5">
        <v>9.0909090909090912E-2</v>
      </c>
      <c r="W5">
        <v>6.6827288693534159E-2</v>
      </c>
      <c r="X5">
        <v>0.21019562719063159</v>
      </c>
      <c r="Y5">
        <v>0</v>
      </c>
      <c r="Z5">
        <v>14.579829511054941</v>
      </c>
      <c r="AA5">
        <v>0.18501172574661651</v>
      </c>
      <c r="AC5">
        <v>8.4210526315789472E-2</v>
      </c>
      <c r="AD5">
        <v>2.156565212526651E-2</v>
      </c>
      <c r="AE5">
        <v>0.2107479920291532</v>
      </c>
      <c r="AF5">
        <v>0</v>
      </c>
      <c r="AG5">
        <v>13.426386600379759</v>
      </c>
      <c r="AH5">
        <v>0.19118473778457051</v>
      </c>
      <c r="AJ5">
        <v>0.06</v>
      </c>
      <c r="AK5">
        <v>2.2432814085029468E-2</v>
      </c>
      <c r="AL5">
        <v>0.21488096378085719</v>
      </c>
      <c r="AM5">
        <v>0</v>
      </c>
      <c r="AN5">
        <v>13.266499161421599</v>
      </c>
      <c r="AO5">
        <v>0.200642137108904</v>
      </c>
    </row>
    <row r="6" spans="1:41" x14ac:dyDescent="0.25">
      <c r="A6">
        <v>0.2153846153846154</v>
      </c>
      <c r="B6">
        <v>7.0223487121994305E-2</v>
      </c>
      <c r="C6">
        <v>0.19536465796932939</v>
      </c>
      <c r="D6">
        <v>0</v>
      </c>
      <c r="E6">
        <v>15.027950150113149</v>
      </c>
      <c r="F6">
        <v>0.1381610574881213</v>
      </c>
      <c r="H6">
        <v>0.20588235294117649</v>
      </c>
      <c r="I6">
        <v>7.0223487121994305E-2</v>
      </c>
      <c r="J6">
        <v>0.20593531458081801</v>
      </c>
      <c r="K6">
        <v>0</v>
      </c>
      <c r="L6">
        <v>15.24092235679043</v>
      </c>
      <c r="M6">
        <v>0.1490790907008272</v>
      </c>
      <c r="O6">
        <v>0.14473684210526319</v>
      </c>
      <c r="P6">
        <v>5.3534807681349023E-2</v>
      </c>
      <c r="Q6">
        <v>0.214886510905689</v>
      </c>
      <c r="R6">
        <v>0</v>
      </c>
      <c r="S6">
        <v>14.18248416684669</v>
      </c>
      <c r="T6">
        <v>0.17603605689967031</v>
      </c>
      <c r="V6">
        <v>8.0459770114942528E-2</v>
      </c>
      <c r="W6">
        <v>4.3257659342610423E-2</v>
      </c>
      <c r="X6">
        <v>0.22279705792901769</v>
      </c>
      <c r="Y6">
        <v>0</v>
      </c>
      <c r="Z6">
        <v>13.902081036408079</v>
      </c>
      <c r="AA6">
        <v>0.2013903565393465</v>
      </c>
      <c r="AC6">
        <v>7.6923076923076927E-2</v>
      </c>
      <c r="AD6">
        <v>3.3689770325772583E-2</v>
      </c>
      <c r="AE6">
        <v>0.23357734467359759</v>
      </c>
      <c r="AF6">
        <v>0</v>
      </c>
      <c r="AG6">
        <v>12.71599105738238</v>
      </c>
      <c r="AH6">
        <v>0.2130183358274923</v>
      </c>
      <c r="AJ6">
        <v>6.25E-2</v>
      </c>
      <c r="AK6">
        <v>2.889806785790305E-2</v>
      </c>
      <c r="AL6">
        <v>0.24405527188852341</v>
      </c>
      <c r="AM6">
        <v>0</v>
      </c>
      <c r="AN6">
        <v>13.266499161421599</v>
      </c>
      <c r="AO6">
        <v>0.22699568815437179</v>
      </c>
    </row>
    <row r="7" spans="1:41" x14ac:dyDescent="0.25">
      <c r="A7">
        <v>0.1076923076923077</v>
      </c>
      <c r="B7">
        <v>0.105113348725577</v>
      </c>
      <c r="C7">
        <v>0.18697171974678761</v>
      </c>
      <c r="D7">
        <v>0</v>
      </c>
      <c r="E7">
        <v>11.335784048754631</v>
      </c>
      <c r="F7">
        <v>0.15551640468053299</v>
      </c>
      <c r="H7">
        <v>9.8591549295774641E-2</v>
      </c>
      <c r="I7">
        <v>6.1335369455607608E-2</v>
      </c>
      <c r="J7">
        <v>0.2070662785520562</v>
      </c>
      <c r="K7">
        <v>0</v>
      </c>
      <c r="L7">
        <v>13.02744356020343</v>
      </c>
      <c r="M7">
        <v>0.18060414424144139</v>
      </c>
      <c r="O7">
        <v>6.5789473684210523E-2</v>
      </c>
      <c r="P7">
        <v>0.10138086738912939</v>
      </c>
      <c r="Q7">
        <v>0.21678101110992459</v>
      </c>
      <c r="R7">
        <v>0</v>
      </c>
      <c r="S7">
        <v>13.63228835208109</v>
      </c>
      <c r="T7">
        <v>0.1958493085770921</v>
      </c>
      <c r="V7">
        <v>7.3170731707317069E-2</v>
      </c>
      <c r="W7">
        <v>2.814343727253843E-2</v>
      </c>
      <c r="X7">
        <v>0.22498030791103751</v>
      </c>
      <c r="Y7">
        <v>0</v>
      </c>
      <c r="Z7">
        <v>14.22711194465392</v>
      </c>
      <c r="AA7">
        <v>0.2064590582634587</v>
      </c>
      <c r="AC7">
        <v>6.8181818181818177E-2</v>
      </c>
      <c r="AD7">
        <v>5.0025769656131813E-2</v>
      </c>
      <c r="AE7">
        <v>0.24100745143481669</v>
      </c>
      <c r="AF7">
        <v>0</v>
      </c>
      <c r="AG7">
        <v>12.783220028056871</v>
      </c>
      <c r="AH7">
        <v>0.22116427726952481</v>
      </c>
      <c r="AJ7">
        <v>4.3010752688172053E-2</v>
      </c>
      <c r="AK7">
        <v>1.615476537112159E-2</v>
      </c>
      <c r="AL7">
        <v>0.24063618492366989</v>
      </c>
      <c r="AM7">
        <v>0</v>
      </c>
      <c r="AN7">
        <v>13.04661970451679</v>
      </c>
      <c r="AO7">
        <v>0.2295914128679799</v>
      </c>
    </row>
    <row r="8" spans="1:41" x14ac:dyDescent="0.25">
      <c r="A8">
        <v>0.1230769230769231</v>
      </c>
      <c r="B8">
        <v>8.3938402263807499E-2</v>
      </c>
      <c r="C8">
        <v>0.16840309487107569</v>
      </c>
      <c r="D8">
        <v>0</v>
      </c>
      <c r="E8">
        <v>11.88937100342751</v>
      </c>
      <c r="F8">
        <v>0.1373456798390901</v>
      </c>
      <c r="H8">
        <v>7.8947368421052627E-2</v>
      </c>
      <c r="I8">
        <v>9.4401757763171432E-2</v>
      </c>
      <c r="J8">
        <v>0.20101916343773971</v>
      </c>
      <c r="K8">
        <v>0</v>
      </c>
      <c r="L8">
        <v>12.13539686795851</v>
      </c>
      <c r="M8">
        <v>0.17769645913240451</v>
      </c>
      <c r="O8">
        <v>6.4102564102564097E-2</v>
      </c>
      <c r="P8">
        <v>7.8254230044753251E-2</v>
      </c>
      <c r="Q8">
        <v>0.20209136647743489</v>
      </c>
      <c r="R8">
        <v>0</v>
      </c>
      <c r="S8">
        <v>11.52559264047996</v>
      </c>
      <c r="T8">
        <v>0.18412049490549981</v>
      </c>
      <c r="V8">
        <v>3.7499999999999999E-2</v>
      </c>
      <c r="W8">
        <v>3.1594052654437738E-2</v>
      </c>
      <c r="X8">
        <v>0.20001232018705459</v>
      </c>
      <c r="Y8">
        <v>0</v>
      </c>
      <c r="Z8">
        <v>10.782757399796081</v>
      </c>
      <c r="AA8">
        <v>0.1913270812054986</v>
      </c>
      <c r="AC8">
        <v>1.149425287356322E-2</v>
      </c>
      <c r="AD8">
        <v>4.1370676193069673E-2</v>
      </c>
      <c r="AE8">
        <v>0.20229847257232969</v>
      </c>
      <c r="AF8">
        <v>0</v>
      </c>
      <c r="AG8">
        <v>9.4112394811432019</v>
      </c>
      <c r="AH8">
        <v>0.19949767775893429</v>
      </c>
      <c r="AJ8">
        <v>1.075268817204301E-2</v>
      </c>
      <c r="AK8">
        <v>4.1370676193069673E-2</v>
      </c>
      <c r="AL8">
        <v>0.22213084762545579</v>
      </c>
      <c r="AM8">
        <v>0</v>
      </c>
      <c r="AN8">
        <v>10.89888591947426</v>
      </c>
      <c r="AO8">
        <v>0.219297497906977</v>
      </c>
    </row>
    <row r="9" spans="1:41" x14ac:dyDescent="0.25">
      <c r="A9">
        <v>0.26153846153846161</v>
      </c>
      <c r="B9">
        <v>0.11165285392013111</v>
      </c>
      <c r="C9">
        <v>0.21659151380534911</v>
      </c>
      <c r="D9">
        <v>0</v>
      </c>
      <c r="E9">
        <v>12.380139625337719</v>
      </c>
      <c r="F9">
        <v>0.130742986861762</v>
      </c>
      <c r="H9">
        <v>0.2388059701492537</v>
      </c>
      <c r="I9">
        <v>0.1179710290149696</v>
      </c>
      <c r="J9">
        <v>0.22264100643654139</v>
      </c>
      <c r="K9">
        <v>0</v>
      </c>
      <c r="L9">
        <v>13.02127380207372</v>
      </c>
      <c r="M9">
        <v>0.1413008188660313</v>
      </c>
      <c r="O9">
        <v>0.17808219178082191</v>
      </c>
      <c r="P9">
        <v>0.10250051636671299</v>
      </c>
      <c r="Q9">
        <v>0.20971539073648249</v>
      </c>
      <c r="R9">
        <v>0</v>
      </c>
      <c r="S9">
        <v>13.249663068492399</v>
      </c>
      <c r="T9">
        <v>0.154115297690708</v>
      </c>
      <c r="V9">
        <v>0.13095238095238099</v>
      </c>
      <c r="W9">
        <v>7.8060998535629533E-2</v>
      </c>
      <c r="X9">
        <v>0.23633473017559159</v>
      </c>
      <c r="Y9">
        <v>0</v>
      </c>
      <c r="Z9">
        <v>14.1598022585063</v>
      </c>
      <c r="AA9">
        <v>0.19516386093959831</v>
      </c>
      <c r="AC9">
        <v>0.1162790697674419</v>
      </c>
      <c r="AD9">
        <v>0.10725127884378489</v>
      </c>
      <c r="AE9">
        <v>0.24154114302154281</v>
      </c>
      <c r="AF9">
        <v>0</v>
      </c>
      <c r="AG9">
        <v>12.224097980160799</v>
      </c>
      <c r="AH9">
        <v>0.2009838846651093</v>
      </c>
      <c r="AJ9">
        <v>6.3829787234042548E-2</v>
      </c>
      <c r="AK9">
        <v>5.0585014320292762E-2</v>
      </c>
      <c r="AL9">
        <v>0.23683474095809681</v>
      </c>
      <c r="AM9">
        <v>0</v>
      </c>
      <c r="AN9">
        <v>12.547054292883709</v>
      </c>
      <c r="AO9">
        <v>0.21848879913181671</v>
      </c>
    </row>
    <row r="10" spans="1:41" x14ac:dyDescent="0.25">
      <c r="A10">
        <v>0.16923076923076921</v>
      </c>
      <c r="B10">
        <v>4.4534560458075162E-2</v>
      </c>
      <c r="C10">
        <v>0.19129263117292289</v>
      </c>
      <c r="D10">
        <v>0</v>
      </c>
      <c r="E10">
        <v>14.778725056164831</v>
      </c>
      <c r="F10">
        <v>0.151383414127677</v>
      </c>
      <c r="H10">
        <v>9.45945945945946E-2</v>
      </c>
      <c r="I10">
        <v>4.6835802472489307E-2</v>
      </c>
      <c r="J10">
        <v>0.2003497654487803</v>
      </c>
      <c r="K10">
        <v>0</v>
      </c>
      <c r="L10">
        <v>15.38784306801035</v>
      </c>
      <c r="M10">
        <v>0.17696734686163321</v>
      </c>
      <c r="O10">
        <v>0.11688311688311689</v>
      </c>
      <c r="P10">
        <v>5.0029646469844168E-2</v>
      </c>
      <c r="Q10">
        <v>0.22049468794526511</v>
      </c>
      <c r="R10">
        <v>0</v>
      </c>
      <c r="S10">
        <v>12.883405716546489</v>
      </c>
      <c r="T10">
        <v>0.18887496054609651</v>
      </c>
      <c r="V10">
        <v>4.5454545454545463E-2</v>
      </c>
      <c r="W10">
        <v>5.6614833499747268E-2</v>
      </c>
      <c r="X10">
        <v>0.2201828603890999</v>
      </c>
      <c r="Y10">
        <v>0</v>
      </c>
      <c r="Z10">
        <v>13.158375931050809</v>
      </c>
      <c r="AA10">
        <v>0.20760114703051599</v>
      </c>
      <c r="AC10">
        <v>2.0833333333333329E-2</v>
      </c>
      <c r="AD10">
        <v>3.3653188084801222E-2</v>
      </c>
      <c r="AE10">
        <v>0.22750439073653861</v>
      </c>
      <c r="AF10">
        <v>0</v>
      </c>
      <c r="AG10">
        <v>14.50123147479945</v>
      </c>
      <c r="AH10">
        <v>0.2220636078444273</v>
      </c>
      <c r="AJ10">
        <v>0</v>
      </c>
      <c r="AK10">
        <v>0</v>
      </c>
      <c r="AL10">
        <v>0.23161899597501689</v>
      </c>
      <c r="AM10">
        <v>0</v>
      </c>
      <c r="AN10">
        <v>13.266499161421599</v>
      </c>
      <c r="AO10">
        <v>0.23161899597501689</v>
      </c>
    </row>
    <row r="11" spans="1:41" x14ac:dyDescent="0.25">
      <c r="A11">
        <v>0.2461538461538462</v>
      </c>
      <c r="B11">
        <v>0.1021654701920347</v>
      </c>
      <c r="C11">
        <v>0.16349651287157271</v>
      </c>
      <c r="D11">
        <v>0</v>
      </c>
      <c r="E11">
        <v>13.474181660812331</v>
      </c>
      <c r="F11">
        <v>9.8102793963607812E-2</v>
      </c>
      <c r="H11">
        <v>0.22058823529411761</v>
      </c>
      <c r="I11">
        <v>0.1059032021882103</v>
      </c>
      <c r="J11">
        <v>0.17370084355624199</v>
      </c>
      <c r="K11">
        <v>0</v>
      </c>
      <c r="L11">
        <v>13.75032467149153</v>
      </c>
      <c r="M11">
        <v>0.11202348052437749</v>
      </c>
      <c r="O11">
        <v>0.16867469879518071</v>
      </c>
      <c r="P11">
        <v>9.3700698647599417E-2</v>
      </c>
      <c r="Q11">
        <v>0.20683838924810011</v>
      </c>
      <c r="R11">
        <v>0</v>
      </c>
      <c r="S11">
        <v>10.218156109871989</v>
      </c>
      <c r="T11">
        <v>0.1561450491211146</v>
      </c>
      <c r="V11">
        <v>0.14285714285714279</v>
      </c>
      <c r="W11">
        <v>6.2716622874005076E-2</v>
      </c>
      <c r="X11">
        <v>0.18647898721587941</v>
      </c>
      <c r="Y11">
        <v>0</v>
      </c>
      <c r="Z11">
        <v>14.007650970604811</v>
      </c>
      <c r="AA11">
        <v>0.15087961434589589</v>
      </c>
      <c r="AC11">
        <v>9.1836734693877556E-2</v>
      </c>
      <c r="AD11">
        <v>7.1694681375237837E-2</v>
      </c>
      <c r="AE11">
        <v>0.2126008675709869</v>
      </c>
      <c r="AF11">
        <v>0</v>
      </c>
      <c r="AG11">
        <v>11.019463300386789</v>
      </c>
      <c r="AH11">
        <v>0.18649209266776209</v>
      </c>
      <c r="AJ11">
        <v>6.8627450980392163E-2</v>
      </c>
      <c r="AK11">
        <v>5.2910016159705753E-2</v>
      </c>
      <c r="AL11">
        <v>0.2082380161627555</v>
      </c>
      <c r="AM11">
        <v>0</v>
      </c>
      <c r="AN11">
        <v>9.365590516047865</v>
      </c>
      <c r="AO11">
        <v>0.19031609237592001</v>
      </c>
    </row>
    <row r="12" spans="1:41" x14ac:dyDescent="0.25">
      <c r="A12">
        <v>0.1384615384615385</v>
      </c>
      <c r="B12">
        <v>3.6486144101241492E-2</v>
      </c>
      <c r="C12">
        <v>0.19137062152089709</v>
      </c>
      <c r="D12">
        <v>0</v>
      </c>
      <c r="E12">
        <v>11.74734012447073</v>
      </c>
      <c r="F12">
        <v>0.15982122320398559</v>
      </c>
      <c r="H12">
        <v>0.1142857142857143</v>
      </c>
      <c r="I12">
        <v>3.6793765938970338E-2</v>
      </c>
      <c r="J12">
        <v>0.2087250341180471</v>
      </c>
      <c r="K12">
        <v>0</v>
      </c>
      <c r="L12">
        <v>13.84028798214009</v>
      </c>
      <c r="M12">
        <v>0.18066574268295929</v>
      </c>
      <c r="O12">
        <v>6.1728395061728392E-2</v>
      </c>
      <c r="P12">
        <v>3.6677122855541117E-2</v>
      </c>
      <c r="Q12">
        <v>0.2182575769670658</v>
      </c>
      <c r="R12">
        <v>0</v>
      </c>
      <c r="S12">
        <v>11.33893419027682</v>
      </c>
      <c r="T12">
        <v>0.20252086710147271</v>
      </c>
      <c r="V12">
        <v>9.7560975609756101E-2</v>
      </c>
      <c r="W12">
        <v>3.253139343471291E-2</v>
      </c>
      <c r="X12">
        <v>0.23470618706890789</v>
      </c>
      <c r="Y12">
        <v>0</v>
      </c>
      <c r="Z12">
        <v>12.11772609503473</v>
      </c>
      <c r="AA12">
        <v>0.208634227995384</v>
      </c>
      <c r="AC12">
        <v>5.2631578947368418E-2</v>
      </c>
      <c r="AD12">
        <v>2.5914218816770449E-2</v>
      </c>
      <c r="AE12">
        <v>0.24139461330797241</v>
      </c>
      <c r="AF12">
        <v>0</v>
      </c>
      <c r="AG12">
        <v>11.94929764821825</v>
      </c>
      <c r="AH12">
        <v>0.22732572740667031</v>
      </c>
      <c r="AJ12">
        <v>5.0505050505050497E-2</v>
      </c>
      <c r="AK12">
        <v>2.5914218816770449E-2</v>
      </c>
      <c r="AL12">
        <v>0.2458740209581364</v>
      </c>
      <c r="AM12">
        <v>0</v>
      </c>
      <c r="AN12">
        <v>11.055057019947281</v>
      </c>
      <c r="AO12">
        <v>0.232147342181626</v>
      </c>
    </row>
    <row r="13" spans="1:41" x14ac:dyDescent="0.25">
      <c r="A13">
        <v>0.1384615384615385</v>
      </c>
      <c r="B13">
        <v>6.5429683368143754E-2</v>
      </c>
      <c r="C13">
        <v>0.18207797849981261</v>
      </c>
      <c r="D13">
        <v>0</v>
      </c>
      <c r="E13">
        <v>13.2880182334097</v>
      </c>
      <c r="F13">
        <v>0.1478076868565571</v>
      </c>
      <c r="H13">
        <v>0.1343283582089552</v>
      </c>
      <c r="I13">
        <v>6.5429683368143754E-2</v>
      </c>
      <c r="J13">
        <v>0.18688706505477559</v>
      </c>
      <c r="K13">
        <v>0</v>
      </c>
      <c r="L13">
        <v>14.28035613801601</v>
      </c>
      <c r="M13">
        <v>0.15299377049050281</v>
      </c>
      <c r="O13">
        <v>0.1025641025641026</v>
      </c>
      <c r="P13">
        <v>6.4557836514729669E-2</v>
      </c>
      <c r="Q13">
        <v>0.216157089601938</v>
      </c>
      <c r="R13">
        <v>0</v>
      </c>
      <c r="S13">
        <v>11.909629957067761</v>
      </c>
      <c r="T13">
        <v>0.18736581512843359</v>
      </c>
      <c r="V13">
        <v>6.5217391304347824E-2</v>
      </c>
      <c r="W13">
        <v>7.3509542541923337E-2</v>
      </c>
      <c r="X13">
        <v>0.24254622713215521</v>
      </c>
      <c r="Y13">
        <v>0</v>
      </c>
      <c r="Z13">
        <v>14.41663225979929</v>
      </c>
      <c r="AA13">
        <v>0.22193389432732391</v>
      </c>
      <c r="AC13">
        <v>7.8651685393258425E-2</v>
      </c>
      <c r="AD13">
        <v>4.787739664904405E-2</v>
      </c>
      <c r="AE13">
        <v>0.23833012691574401</v>
      </c>
      <c r="AF13">
        <v>0</v>
      </c>
      <c r="AG13">
        <v>13.74253043864713</v>
      </c>
      <c r="AH13">
        <v>0.21581942281514269</v>
      </c>
      <c r="AJ13">
        <v>4.0404040404040407E-2</v>
      </c>
      <c r="AK13">
        <v>4.9381628901734892E-2</v>
      </c>
      <c r="AL13">
        <v>0.246977804963873</v>
      </c>
      <c r="AM13">
        <v>0</v>
      </c>
      <c r="AN13">
        <v>11.658840912739629</v>
      </c>
      <c r="AO13">
        <v>0.23500368642384839</v>
      </c>
    </row>
    <row r="14" spans="1:41" x14ac:dyDescent="0.25">
      <c r="A14">
        <v>0.15384615384615391</v>
      </c>
      <c r="B14">
        <v>9.5205079354483718E-2</v>
      </c>
      <c r="C14">
        <v>0.1850800269769676</v>
      </c>
      <c r="D14">
        <v>0</v>
      </c>
      <c r="E14">
        <v>16.237082778099559</v>
      </c>
      <c r="F14">
        <v>0.14195924138751351</v>
      </c>
      <c r="H14">
        <v>0.1095890410958904</v>
      </c>
      <c r="I14">
        <v>6.7253824877076263E-2</v>
      </c>
      <c r="J14">
        <v>0.20183285049884839</v>
      </c>
      <c r="K14">
        <v>0</v>
      </c>
      <c r="L14">
        <v>14.684783183379221</v>
      </c>
      <c r="M14">
        <v>0.17234389977271969</v>
      </c>
      <c r="O14">
        <v>0.10526315789473679</v>
      </c>
      <c r="P14">
        <v>9.325076862796744E-2</v>
      </c>
      <c r="Q14">
        <v>0.21249056518452761</v>
      </c>
      <c r="R14">
        <v>0</v>
      </c>
      <c r="S14">
        <v>12.56341059244208</v>
      </c>
      <c r="T14">
        <v>0.18030726688847551</v>
      </c>
      <c r="V14">
        <v>6.1728395061728392E-2</v>
      </c>
      <c r="W14">
        <v>5.4392948682695508E-2</v>
      </c>
      <c r="X14">
        <v>0.20296968752697739</v>
      </c>
      <c r="Y14">
        <v>0</v>
      </c>
      <c r="Z14">
        <v>16.342320170998629</v>
      </c>
      <c r="AA14">
        <v>0.18708310504489881</v>
      </c>
      <c r="AC14">
        <v>4.5454545454545463E-2</v>
      </c>
      <c r="AD14">
        <v>4.4760256937036169E-2</v>
      </c>
      <c r="AE14">
        <v>0.2162836563032175</v>
      </c>
      <c r="AF14">
        <v>0</v>
      </c>
      <c r="AG14">
        <v>13.3516986613261</v>
      </c>
      <c r="AH14">
        <v>0.2044180238832059</v>
      </c>
      <c r="AJ14">
        <v>2.150537634408602E-2</v>
      </c>
      <c r="AK14">
        <v>3.4249925798653939E-3</v>
      </c>
      <c r="AL14">
        <v>0.22231646188241791</v>
      </c>
      <c r="AM14">
        <v>0</v>
      </c>
      <c r="AN14">
        <v>13.72953021774598</v>
      </c>
      <c r="AO14">
        <v>0.2174618069477452</v>
      </c>
    </row>
    <row r="15" spans="1:41" x14ac:dyDescent="0.25">
      <c r="A15">
        <v>0.1384615384615385</v>
      </c>
      <c r="B15">
        <v>6.7752597665289932E-2</v>
      </c>
      <c r="C15">
        <v>0.16117289476131791</v>
      </c>
      <c r="D15">
        <v>0</v>
      </c>
      <c r="E15">
        <v>14.989877536905651</v>
      </c>
      <c r="F15">
        <v>0.12947551888686451</v>
      </c>
      <c r="H15">
        <v>9.8591549295774641E-2</v>
      </c>
      <c r="I15">
        <v>7.1000282574905996E-2</v>
      </c>
      <c r="J15">
        <v>0.1817096601204212</v>
      </c>
      <c r="K15">
        <v>0</v>
      </c>
      <c r="L15">
        <v>13.49536957626578</v>
      </c>
      <c r="M15">
        <v>0.15679459534764251</v>
      </c>
      <c r="O15">
        <v>3.7499999999999999E-2</v>
      </c>
      <c r="P15">
        <v>6.1491916436590063E-2</v>
      </c>
      <c r="Q15">
        <v>0.18977480056499399</v>
      </c>
      <c r="R15">
        <v>0</v>
      </c>
      <c r="S15">
        <v>13.928388277184119</v>
      </c>
      <c r="T15">
        <v>0.18035229867743449</v>
      </c>
      <c r="V15">
        <v>8.1395348837209308E-2</v>
      </c>
      <c r="W15">
        <v>6.7864530968889003E-2</v>
      </c>
      <c r="X15">
        <v>0.2165474607230628</v>
      </c>
      <c r="Y15">
        <v>0</v>
      </c>
      <c r="Z15">
        <v>12.63498544292225</v>
      </c>
      <c r="AA15">
        <v>0.19339764744581089</v>
      </c>
      <c r="AC15">
        <v>5.3191489361702128E-2</v>
      </c>
      <c r="AD15">
        <v>7.2915487091418554E-2</v>
      </c>
      <c r="AE15">
        <v>0.22554271041301749</v>
      </c>
      <c r="AF15">
        <v>0</v>
      </c>
      <c r="AG15">
        <v>10.89888591947426</v>
      </c>
      <c r="AH15">
        <v>0.20966727437554761</v>
      </c>
      <c r="AJ15">
        <v>9.6153846153846159E-3</v>
      </c>
      <c r="AK15">
        <v>5.2773373882358587E-2</v>
      </c>
      <c r="AL15">
        <v>0.22797435713426101</v>
      </c>
      <c r="AM15">
        <v>0</v>
      </c>
      <c r="AN15">
        <v>12.18898800440088</v>
      </c>
      <c r="AO15">
        <v>0.22527485972063971</v>
      </c>
    </row>
    <row r="16" spans="1:41" x14ac:dyDescent="0.25">
      <c r="A16">
        <v>0.1384615384615385</v>
      </c>
      <c r="B16">
        <v>6.1543535709141353E-2</v>
      </c>
      <c r="C16">
        <v>0.2021093474582287</v>
      </c>
      <c r="D16">
        <v>0</v>
      </c>
      <c r="E16">
        <v>17.245599852881728</v>
      </c>
      <c r="F16">
        <v>0.1656035636350543</v>
      </c>
      <c r="H16">
        <v>0.13043478260869559</v>
      </c>
      <c r="I16">
        <v>6.1543535709141353E-2</v>
      </c>
      <c r="J16">
        <v>0.22133431745014931</v>
      </c>
      <c r="K16">
        <v>0</v>
      </c>
      <c r="L16">
        <v>13.63228835208109</v>
      </c>
      <c r="M16">
        <v>0.1844372061685027</v>
      </c>
      <c r="O16">
        <v>0.1025641025641026</v>
      </c>
      <c r="P16">
        <v>5.4215405442156639E-2</v>
      </c>
      <c r="Q16">
        <v>0.23145282356625471</v>
      </c>
      <c r="R16">
        <v>0</v>
      </c>
      <c r="S16">
        <v>14.69450820642091</v>
      </c>
      <c r="T16">
        <v>0.20215351802693049</v>
      </c>
      <c r="V16">
        <v>4.9382716049382713E-2</v>
      </c>
      <c r="W16">
        <v>4.885518342755879E-2</v>
      </c>
      <c r="X16">
        <v>0.2229400542272176</v>
      </c>
      <c r="Y16">
        <v>0</v>
      </c>
      <c r="Z16">
        <v>14.94692992844063</v>
      </c>
      <c r="AA16">
        <v>0.20951806718253729</v>
      </c>
      <c r="AC16">
        <v>4.6511627906976737E-2</v>
      </c>
      <c r="AD16">
        <v>3.3317097135165619E-2</v>
      </c>
      <c r="AE16">
        <v>0.23309838373553529</v>
      </c>
      <c r="AF16">
        <v>0</v>
      </c>
      <c r="AG16">
        <v>13.16651597261564</v>
      </c>
      <c r="AH16">
        <v>0.2207069660206189</v>
      </c>
      <c r="AJ16">
        <v>3.2608695652173912E-2</v>
      </c>
      <c r="AK16">
        <v>2.5084051955072059E-2</v>
      </c>
      <c r="AL16">
        <v>0.24182408113245321</v>
      </c>
      <c r="AM16">
        <v>0</v>
      </c>
      <c r="AN16">
        <v>14.020393310154629</v>
      </c>
      <c r="AO16">
        <v>0.23312055505351209</v>
      </c>
    </row>
    <row r="17" spans="1:41" x14ac:dyDescent="0.25">
      <c r="A17">
        <v>0.26153846153846161</v>
      </c>
      <c r="B17">
        <v>8.0701216841390006E-2</v>
      </c>
      <c r="C17">
        <v>0.18272235190806099</v>
      </c>
      <c r="D17">
        <v>0</v>
      </c>
      <c r="E17">
        <v>12.546342665721919</v>
      </c>
      <c r="F17">
        <v>0.1138269570043584</v>
      </c>
      <c r="H17">
        <v>0.20833333333333329</v>
      </c>
      <c r="I17">
        <v>7.6853673269586406E-2</v>
      </c>
      <c r="J17">
        <v>0.20180330347043571</v>
      </c>
      <c r="K17">
        <v>0</v>
      </c>
      <c r="L17">
        <v>13.55148911163851</v>
      </c>
      <c r="M17">
        <v>0.14374976664959779</v>
      </c>
      <c r="O17">
        <v>0.17567567567567571</v>
      </c>
      <c r="P17">
        <v>8.887143574613908E-2</v>
      </c>
      <c r="Q17">
        <v>0.20297860284400271</v>
      </c>
      <c r="R17">
        <v>0</v>
      </c>
      <c r="S17">
        <v>11.50155269021162</v>
      </c>
      <c r="T17">
        <v>0.15170765011870749</v>
      </c>
      <c r="V17">
        <v>0.16455696202531639</v>
      </c>
      <c r="W17">
        <v>8.0827340372367038E-2</v>
      </c>
      <c r="X17">
        <v>0.2011330799561194</v>
      </c>
      <c r="Y17">
        <v>0</v>
      </c>
      <c r="Z17">
        <v>13.474181660812331</v>
      </c>
      <c r="AA17">
        <v>0.15473452977548241</v>
      </c>
      <c r="AC17">
        <v>8.6021505376344093E-2</v>
      </c>
      <c r="AD17">
        <v>3.5656945443898247E-2</v>
      </c>
      <c r="AE17">
        <v>0.21602140853827251</v>
      </c>
      <c r="AF17">
        <v>0</v>
      </c>
      <c r="AG17">
        <v>12.866762274502911</v>
      </c>
      <c r="AH17">
        <v>0.19437165765808581</v>
      </c>
      <c r="AJ17">
        <v>6.1224489795918373E-2</v>
      </c>
      <c r="AK17">
        <v>2.923527608518069E-2</v>
      </c>
      <c r="AL17">
        <v>0.21202315338038419</v>
      </c>
      <c r="AM17">
        <v>0</v>
      </c>
      <c r="AN17">
        <v>11.600492600378169</v>
      </c>
      <c r="AO17">
        <v>0.19725222912739049</v>
      </c>
    </row>
    <row r="18" spans="1:41" x14ac:dyDescent="0.25">
      <c r="A18">
        <v>0.30769230769230771</v>
      </c>
      <c r="B18">
        <v>4.5051390652801969E-2</v>
      </c>
      <c r="C18">
        <v>0.18645810296699211</v>
      </c>
      <c r="D18">
        <v>0</v>
      </c>
      <c r="E18">
        <v>10.05698051817031</v>
      </c>
      <c r="F18">
        <v>0.1152244126224401</v>
      </c>
      <c r="H18">
        <v>0.23943661971830979</v>
      </c>
      <c r="I18">
        <v>4.3526178422302948E-2</v>
      </c>
      <c r="J18">
        <v>0.19634562716492199</v>
      </c>
      <c r="K18">
        <v>0</v>
      </c>
      <c r="L18">
        <v>13.47749446829258</v>
      </c>
      <c r="M18">
        <v>0.13891153286938929</v>
      </c>
      <c r="O18">
        <v>0.22368421052631579</v>
      </c>
      <c r="P18">
        <v>4.1818840417545189E-2</v>
      </c>
      <c r="Q18">
        <v>0.21189064655505621</v>
      </c>
      <c r="R18">
        <v>0</v>
      </c>
      <c r="S18">
        <v>12.642756254641849</v>
      </c>
      <c r="T18">
        <v>0.15513984025855329</v>
      </c>
      <c r="V18">
        <v>0.1058823529411765</v>
      </c>
      <c r="W18">
        <v>4.4672544098028677E-2</v>
      </c>
      <c r="X18">
        <v>0.2090075897319999</v>
      </c>
      <c r="Y18">
        <v>0</v>
      </c>
      <c r="Z18">
        <v>11.05828713163636</v>
      </c>
      <c r="AA18">
        <v>0.18214734026764401</v>
      </c>
      <c r="AC18">
        <v>7.3684210526315783E-2</v>
      </c>
      <c r="AD18">
        <v>3.4228709260305037E-2</v>
      </c>
      <c r="AE18">
        <v>0.22821929541141989</v>
      </c>
      <c r="AF18">
        <v>0</v>
      </c>
      <c r="AG18">
        <v>12.925611342270381</v>
      </c>
      <c r="AH18">
        <v>0.20888102138297709</v>
      </c>
      <c r="AJ18">
        <v>4.0404040404040407E-2</v>
      </c>
      <c r="AK18">
        <v>3.7124920283769347E-2</v>
      </c>
      <c r="AL18">
        <v>0.23011568954767689</v>
      </c>
      <c r="AM18">
        <v>0</v>
      </c>
      <c r="AN18">
        <v>12.73633721735907</v>
      </c>
      <c r="AO18">
        <v>0.21931808915044679</v>
      </c>
    </row>
    <row r="19" spans="1:41" x14ac:dyDescent="0.25">
      <c r="A19">
        <v>0.2461538461538462</v>
      </c>
      <c r="B19">
        <v>9.6933684777041201E-2</v>
      </c>
      <c r="C19">
        <v>0.1913656237269836</v>
      </c>
      <c r="D19">
        <v>0</v>
      </c>
      <c r="E19">
        <v>12.578326029893081</v>
      </c>
      <c r="F19">
        <v>0.1203996400952236</v>
      </c>
      <c r="H19">
        <v>0.18571428571428569</v>
      </c>
      <c r="I19">
        <v>8.3010841595570789E-2</v>
      </c>
      <c r="J19">
        <v>0.1963459029644791</v>
      </c>
      <c r="K19">
        <v>0</v>
      </c>
      <c r="L19">
        <v>15.14159361305332</v>
      </c>
      <c r="M19">
        <v>0.14446536468904131</v>
      </c>
      <c r="O19">
        <v>9.4117647058823528E-2</v>
      </c>
      <c r="P19">
        <v>4.551798587648688E-2</v>
      </c>
      <c r="Q19">
        <v>0.20385508521628101</v>
      </c>
      <c r="R19">
        <v>0</v>
      </c>
      <c r="S19">
        <v>13.177361539506199</v>
      </c>
      <c r="T19">
        <v>0.18038467852519699</v>
      </c>
      <c r="V19">
        <v>0.12195121951219511</v>
      </c>
      <c r="W19">
        <v>6.1248147112966382E-2</v>
      </c>
      <c r="X19">
        <v>0.20986753419885451</v>
      </c>
      <c r="Y19">
        <v>0</v>
      </c>
      <c r="Z19">
        <v>11.083288578498969</v>
      </c>
      <c r="AA19">
        <v>0.1768046462339983</v>
      </c>
      <c r="AC19">
        <v>8.8888888888888892E-2</v>
      </c>
      <c r="AD19">
        <v>6.7187703849525771E-2</v>
      </c>
      <c r="AE19">
        <v>0.21644222509989469</v>
      </c>
      <c r="AF19">
        <v>0</v>
      </c>
      <c r="AG19">
        <v>14.70604831839122</v>
      </c>
      <c r="AH19">
        <v>0.19123067585994619</v>
      </c>
      <c r="AJ19">
        <v>4.1237113402061848E-2</v>
      </c>
      <c r="AK19">
        <v>3.0499468704000669E-2</v>
      </c>
      <c r="AL19">
        <v>0.2189534922103932</v>
      </c>
      <c r="AM19">
        <v>0</v>
      </c>
      <c r="AN19">
        <v>11.58508893855743</v>
      </c>
      <c r="AO19">
        <v>0.20866677217268631</v>
      </c>
    </row>
    <row r="20" spans="1:41" x14ac:dyDescent="0.25">
      <c r="A20">
        <v>0.1230769230769231</v>
      </c>
      <c r="B20">
        <v>0.108507899988818</v>
      </c>
      <c r="C20">
        <v>0.1818984637304876</v>
      </c>
      <c r="D20">
        <v>0</v>
      </c>
      <c r="E20">
        <v>13.15566146461015</v>
      </c>
      <c r="F20">
        <v>0.1461561420419577</v>
      </c>
      <c r="H20">
        <v>0.1142857142857143</v>
      </c>
      <c r="I20">
        <v>0.1014565583894589</v>
      </c>
      <c r="J20">
        <v>0.19699173239355039</v>
      </c>
      <c r="K20">
        <v>0</v>
      </c>
      <c r="L20">
        <v>12.855654675778171</v>
      </c>
      <c r="M20">
        <v>0.1628833563040637</v>
      </c>
      <c r="O20">
        <v>7.407407407407407E-2</v>
      </c>
      <c r="P20">
        <v>0.1199816224630262</v>
      </c>
      <c r="Q20">
        <v>0.2121791130348902</v>
      </c>
      <c r="R20">
        <v>0</v>
      </c>
      <c r="S20">
        <v>13.781457521923119</v>
      </c>
      <c r="T20">
        <v>0.1875746141091186</v>
      </c>
      <c r="V20">
        <v>7.0588235294117646E-2</v>
      </c>
      <c r="W20">
        <v>5.837023742873515E-2</v>
      </c>
      <c r="X20">
        <v>0.21601240331407051</v>
      </c>
      <c r="Y20">
        <v>0</v>
      </c>
      <c r="Z20">
        <v>13.466890615771071</v>
      </c>
      <c r="AA20">
        <v>0.19664421690869591</v>
      </c>
      <c r="AC20">
        <v>5.8823529411764712E-2</v>
      </c>
      <c r="AD20">
        <v>0.1175896183853348</v>
      </c>
      <c r="AE20">
        <v>0.21080256417736409</v>
      </c>
      <c r="AF20">
        <v>0</v>
      </c>
      <c r="AG20">
        <v>13.2638068226498</v>
      </c>
      <c r="AH20">
        <v>0.19148537696779361</v>
      </c>
      <c r="AJ20">
        <v>5.1546391752577317E-2</v>
      </c>
      <c r="AK20">
        <v>3.2373809785210907E-2</v>
      </c>
      <c r="AL20">
        <v>0.22919240290167481</v>
      </c>
      <c r="AM20">
        <v>0</v>
      </c>
      <c r="AN20">
        <v>12.53281407232345</v>
      </c>
      <c r="AO20">
        <v>0.21570960843327849</v>
      </c>
    </row>
    <row r="21" spans="1:41" x14ac:dyDescent="0.25">
      <c r="A21">
        <v>0.15384615384615391</v>
      </c>
      <c r="B21">
        <v>0.1116016821518417</v>
      </c>
      <c r="C21">
        <v>0.1845255138109469</v>
      </c>
      <c r="D21">
        <v>0</v>
      </c>
      <c r="E21">
        <v>14.1598022585063</v>
      </c>
      <c r="F21">
        <v>0.1389674836628256</v>
      </c>
      <c r="H21">
        <v>0.1388888888888889</v>
      </c>
      <c r="I21">
        <v>0.10669248799352719</v>
      </c>
      <c r="J21">
        <v>0.20166841273385661</v>
      </c>
      <c r="K21">
        <v>0</v>
      </c>
      <c r="L21">
        <v>12.235049185492819</v>
      </c>
      <c r="M21">
        <v>0.1588405098550533</v>
      </c>
      <c r="O21">
        <v>8.7499999999999994E-2</v>
      </c>
      <c r="P21">
        <v>0.11284625981499791</v>
      </c>
      <c r="Q21">
        <v>0.20975955860589759</v>
      </c>
      <c r="R21">
        <v>0</v>
      </c>
      <c r="S21">
        <v>12.6935022747861</v>
      </c>
      <c r="T21">
        <v>0.18153154949406919</v>
      </c>
      <c r="V21">
        <v>4.7058823529411757E-2</v>
      </c>
      <c r="W21">
        <v>8.6830011762337761E-2</v>
      </c>
      <c r="X21">
        <v>0.20979320832639731</v>
      </c>
      <c r="Y21">
        <v>0</v>
      </c>
      <c r="Z21">
        <v>12.25619376944921</v>
      </c>
      <c r="AA21">
        <v>0.19583446855751549</v>
      </c>
      <c r="AC21">
        <v>4.3956043956043959E-2</v>
      </c>
      <c r="AD21">
        <v>7.0252938174937413E-2</v>
      </c>
      <c r="AE21">
        <v>0.22644729241130621</v>
      </c>
      <c r="AF21">
        <v>0</v>
      </c>
      <c r="AG21">
        <v>12.972498382567419</v>
      </c>
      <c r="AH21">
        <v>0.21340552403388879</v>
      </c>
      <c r="AJ21">
        <v>9.9009900990099011E-3</v>
      </c>
      <c r="AK21">
        <v>3.9501187078823108E-3</v>
      </c>
      <c r="AL21">
        <v>0.22984870229005219</v>
      </c>
      <c r="AM21">
        <v>0</v>
      </c>
      <c r="AN21">
        <v>12.372203868811271</v>
      </c>
      <c r="AO21">
        <v>0.22753386247819149</v>
      </c>
    </row>
    <row r="22" spans="1:41" x14ac:dyDescent="0.25">
      <c r="A22">
        <v>9.2307692307692313E-2</v>
      </c>
      <c r="B22">
        <v>5.651088750172073E-2</v>
      </c>
      <c r="C22">
        <v>0.21080776537306059</v>
      </c>
      <c r="D22">
        <v>0</v>
      </c>
      <c r="E22">
        <v>14.636061140699219</v>
      </c>
      <c r="F22">
        <v>0.18613219741538861</v>
      </c>
      <c r="H22">
        <v>7.3529411764705885E-2</v>
      </c>
      <c r="I22">
        <v>4.9040979238322582E-2</v>
      </c>
      <c r="J22">
        <v>0.2168796893594534</v>
      </c>
      <c r="K22">
        <v>0</v>
      </c>
      <c r="L22">
        <v>13.04319746074558</v>
      </c>
      <c r="M22">
        <v>0.1973266990213817</v>
      </c>
      <c r="O22">
        <v>5.0632911392405063E-2</v>
      </c>
      <c r="P22">
        <v>4.0013338028395129E-2</v>
      </c>
      <c r="Q22">
        <v>0.2258959386852411</v>
      </c>
      <c r="R22">
        <v>1</v>
      </c>
      <c r="S22">
        <v>13.234154946306811</v>
      </c>
      <c r="T22">
        <v>0.21243217783898111</v>
      </c>
      <c r="V22">
        <v>6.097560975609756E-2</v>
      </c>
      <c r="W22">
        <v>6.9441760724774371E-2</v>
      </c>
      <c r="X22">
        <v>0.2311565342837914</v>
      </c>
      <c r="Y22">
        <v>0</v>
      </c>
      <c r="Z22">
        <v>11.642747589318059</v>
      </c>
      <c r="AA22">
        <v>0.21282736995400081</v>
      </c>
      <c r="AC22">
        <v>0</v>
      </c>
      <c r="AD22">
        <v>0</v>
      </c>
      <c r="AE22">
        <v>0.2407914952680727</v>
      </c>
      <c r="AF22">
        <v>0</v>
      </c>
      <c r="AG22">
        <v>12.936658875348879</v>
      </c>
      <c r="AH22">
        <v>0.2407914952680727</v>
      </c>
      <c r="AJ22">
        <v>1.075268817204301E-2</v>
      </c>
      <c r="AK22">
        <v>3.7168200954208253E-2</v>
      </c>
      <c r="AL22">
        <v>0.24277032990904479</v>
      </c>
      <c r="AM22">
        <v>0</v>
      </c>
      <c r="AN22">
        <v>11.997023440361</v>
      </c>
      <c r="AO22">
        <v>0.23976023817933251</v>
      </c>
    </row>
    <row r="23" spans="1:41" x14ac:dyDescent="0.25">
      <c r="A23">
        <v>0.15384615384615391</v>
      </c>
      <c r="B23">
        <v>9.0235483548593037E-2</v>
      </c>
      <c r="C23">
        <v>0.19185299259562411</v>
      </c>
      <c r="D23">
        <v>0</v>
      </c>
      <c r="E23">
        <v>15.004761149143871</v>
      </c>
      <c r="F23">
        <v>0.14845476549651379</v>
      </c>
      <c r="H23">
        <v>0.14492753623188409</v>
      </c>
      <c r="I23">
        <v>9.0235483548593037E-2</v>
      </c>
      <c r="J23">
        <v>0.20591177445294601</v>
      </c>
      <c r="K23">
        <v>0</v>
      </c>
      <c r="L23">
        <v>14.579829511054941</v>
      </c>
      <c r="M23">
        <v>0.16299188198895481</v>
      </c>
      <c r="O23">
        <v>0.1216216216216216</v>
      </c>
      <c r="P23">
        <v>5.3804451165427571E-2</v>
      </c>
      <c r="Q23">
        <v>0.20200912616862329</v>
      </c>
      <c r="R23">
        <v>0</v>
      </c>
      <c r="S23">
        <v>16.822073084407371</v>
      </c>
      <c r="T23">
        <v>0.17089666406042789</v>
      </c>
      <c r="V23">
        <v>7.2289156626506021E-2</v>
      </c>
      <c r="W23">
        <v>6.3439863034150376E-2</v>
      </c>
      <c r="X23">
        <v>0.22188029678416579</v>
      </c>
      <c r="Y23">
        <v>0</v>
      </c>
      <c r="Z23">
        <v>13.56202681860537</v>
      </c>
      <c r="AA23">
        <v>0.2012547430623598</v>
      </c>
      <c r="AC23">
        <v>8.1395348837209308E-2</v>
      </c>
      <c r="AD23">
        <v>4.3876025347868677E-2</v>
      </c>
      <c r="AE23">
        <v>0.23025664663846701</v>
      </c>
      <c r="AF23">
        <v>0</v>
      </c>
      <c r="AG23">
        <v>13.938000471475711</v>
      </c>
      <c r="AH23">
        <v>0.20794352217446291</v>
      </c>
      <c r="AJ23">
        <v>4.2105263157894743E-2</v>
      </c>
      <c r="AK23">
        <v>2.8532230364529319E-2</v>
      </c>
      <c r="AL23">
        <v>0.23829922573495591</v>
      </c>
      <c r="AM23">
        <v>0</v>
      </c>
      <c r="AN23">
        <v>13.24224840641282</v>
      </c>
      <c r="AO23">
        <v>0.22706421705708291</v>
      </c>
    </row>
    <row r="24" spans="1:41" x14ac:dyDescent="0.25">
      <c r="A24">
        <v>6.1538461538461542E-2</v>
      </c>
      <c r="B24">
        <v>8.073766044977404E-2</v>
      </c>
      <c r="C24">
        <v>0.2173903557316863</v>
      </c>
      <c r="D24">
        <v>0</v>
      </c>
      <c r="E24">
        <v>11.38921795885414</v>
      </c>
      <c r="F24">
        <v>0.19904401627436569</v>
      </c>
      <c r="H24">
        <v>5.6338028169014093E-2</v>
      </c>
      <c r="I24">
        <v>4.5952914672991119E-2</v>
      </c>
      <c r="J24">
        <v>0.22813203670165499</v>
      </c>
      <c r="K24">
        <v>0</v>
      </c>
      <c r="L24">
        <v>13.51982671063924</v>
      </c>
      <c r="M24">
        <v>0.21269063099040739</v>
      </c>
      <c r="O24">
        <v>4.1095890410958902E-2</v>
      </c>
      <c r="P24">
        <v>9.3541437050359555E-2</v>
      </c>
      <c r="Q24">
        <v>0.23169187188198259</v>
      </c>
      <c r="R24">
        <v>0</v>
      </c>
      <c r="S24">
        <v>15.175167685588001</v>
      </c>
      <c r="T24">
        <v>0.21832611946010549</v>
      </c>
      <c r="V24">
        <v>1.2500000000000001E-2</v>
      </c>
      <c r="W24">
        <v>3.7893202021092247E-2</v>
      </c>
      <c r="X24">
        <v>0.23588560325306679</v>
      </c>
      <c r="Y24">
        <v>0</v>
      </c>
      <c r="Z24">
        <v>12.87231247955971</v>
      </c>
      <c r="AA24">
        <v>0.23246336818713981</v>
      </c>
      <c r="AC24">
        <v>1.1904761904761901E-2</v>
      </c>
      <c r="AD24">
        <v>3.7893202021092247E-2</v>
      </c>
      <c r="AE24">
        <v>0.24666340208911849</v>
      </c>
      <c r="AF24">
        <v>0</v>
      </c>
      <c r="AG24">
        <v>13.747077611519581</v>
      </c>
      <c r="AH24">
        <v>0.24327582346875889</v>
      </c>
      <c r="AJ24">
        <v>1.098901098901099E-2</v>
      </c>
      <c r="AK24">
        <v>3.7893202021092247E-2</v>
      </c>
      <c r="AL24">
        <v>0.25941465037725819</v>
      </c>
      <c r="AM24">
        <v>0</v>
      </c>
      <c r="AN24">
        <v>12.73633721735907</v>
      </c>
      <c r="AO24">
        <v>0.2561475311201335</v>
      </c>
    </row>
    <row r="25" spans="1:41" x14ac:dyDescent="0.25">
      <c r="A25">
        <v>9.2307692307692313E-2</v>
      </c>
      <c r="B25">
        <v>6.8889135732524046E-2</v>
      </c>
      <c r="C25">
        <v>0.18444367107463211</v>
      </c>
      <c r="D25">
        <v>0</v>
      </c>
      <c r="E25">
        <v>9.3874916777592929</v>
      </c>
      <c r="F25">
        <v>0.16105910429243309</v>
      </c>
      <c r="H25">
        <v>8.4507042253521125E-2</v>
      </c>
      <c r="I25">
        <v>6.8889135732524046E-2</v>
      </c>
      <c r="J25">
        <v>0.2050503008612243</v>
      </c>
      <c r="K25">
        <v>1</v>
      </c>
      <c r="L25">
        <v>10.636023693091319</v>
      </c>
      <c r="M25">
        <v>0.18190048931809061</v>
      </c>
      <c r="O25">
        <v>3.896103896103896E-2</v>
      </c>
      <c r="P25">
        <v>4.8510808905964341E-2</v>
      </c>
      <c r="Q25">
        <v>0.20999683206792311</v>
      </c>
      <c r="R25">
        <v>0</v>
      </c>
      <c r="S25">
        <v>10.636023693091319</v>
      </c>
      <c r="T25">
        <v>0.19992510579621309</v>
      </c>
      <c r="V25">
        <v>3.5294117647058823E-2</v>
      </c>
      <c r="W25">
        <v>8.5817446694944621E-2</v>
      </c>
      <c r="X25">
        <v>0.22473620154645679</v>
      </c>
      <c r="Y25">
        <v>0</v>
      </c>
      <c r="Z25">
        <v>10.169105874447091</v>
      </c>
      <c r="AA25">
        <v>0.21377548454970149</v>
      </c>
      <c r="AC25">
        <v>1.136363636363636E-2</v>
      </c>
      <c r="AD25">
        <v>0.1126078574272564</v>
      </c>
      <c r="AE25">
        <v>0.22825230921151929</v>
      </c>
      <c r="AF25">
        <v>0</v>
      </c>
      <c r="AG25">
        <v>12.13907504125182</v>
      </c>
      <c r="AH25">
        <v>0.2243788982269877</v>
      </c>
      <c r="AJ25">
        <v>0</v>
      </c>
      <c r="AK25">
        <v>0</v>
      </c>
      <c r="AL25">
        <v>0.23696562812518679</v>
      </c>
      <c r="AM25">
        <v>0</v>
      </c>
      <c r="AN25">
        <v>12.03566129704317</v>
      </c>
      <c r="AO25">
        <v>0.23696562812518679</v>
      </c>
    </row>
    <row r="26" spans="1:41" x14ac:dyDescent="0.25">
      <c r="A26">
        <v>0.1846153846153846</v>
      </c>
      <c r="B26">
        <v>0.1248199224245551</v>
      </c>
      <c r="C26">
        <v>0.1812550728405172</v>
      </c>
      <c r="D26">
        <v>0</v>
      </c>
      <c r="E26">
        <v>13.206464867091199</v>
      </c>
      <c r="F26">
        <v>0.12474891986850389</v>
      </c>
      <c r="H26">
        <v>0.13924050632911389</v>
      </c>
      <c r="I26">
        <v>0.10714927565615789</v>
      </c>
      <c r="J26">
        <v>0.22128623011138221</v>
      </c>
      <c r="K26">
        <v>0</v>
      </c>
      <c r="L26">
        <v>11.90363089865561</v>
      </c>
      <c r="M26">
        <v>0.1755547039918513</v>
      </c>
      <c r="O26">
        <v>0.13924050632911389</v>
      </c>
      <c r="P26">
        <v>0.10687639055169</v>
      </c>
      <c r="Q26">
        <v>0.22338927875142611</v>
      </c>
      <c r="R26">
        <v>0</v>
      </c>
      <c r="S26">
        <v>11.648881000827011</v>
      </c>
      <c r="T26">
        <v>0.1774029197345364</v>
      </c>
      <c r="V26">
        <v>8.1395348837209308E-2</v>
      </c>
      <c r="W26">
        <v>0.1239067788766549</v>
      </c>
      <c r="X26">
        <v>0.21719086083117239</v>
      </c>
      <c r="Y26">
        <v>0</v>
      </c>
      <c r="Z26">
        <v>11.538754575033529</v>
      </c>
      <c r="AA26">
        <v>0.18942709945960501</v>
      </c>
      <c r="AC26">
        <v>4.0816326530612242E-2</v>
      </c>
      <c r="AD26">
        <v>7.8923954165050492E-2</v>
      </c>
      <c r="AE26">
        <v>0.23098942585417279</v>
      </c>
      <c r="AF26">
        <v>0</v>
      </c>
      <c r="AG26">
        <v>15.090204959319991</v>
      </c>
      <c r="AH26">
        <v>0.21833990013910229</v>
      </c>
      <c r="AJ26">
        <v>3.9215686274509803E-2</v>
      </c>
      <c r="AK26">
        <v>5.6752312770816597E-2</v>
      </c>
      <c r="AL26">
        <v>0.2347983743889247</v>
      </c>
      <c r="AM26">
        <v>0</v>
      </c>
      <c r="AN26">
        <v>12.270755012281381</v>
      </c>
      <c r="AO26">
        <v>0.22336501410815049</v>
      </c>
    </row>
    <row r="27" spans="1:41" x14ac:dyDescent="0.25">
      <c r="A27">
        <v>0.2461538461538462</v>
      </c>
      <c r="B27">
        <v>6.4342655514815744E-2</v>
      </c>
      <c r="C27">
        <v>0.17246246251684669</v>
      </c>
      <c r="D27">
        <v>0</v>
      </c>
      <c r="E27">
        <v>14.07568826025925</v>
      </c>
      <c r="F27">
        <v>0.1141719719244374</v>
      </c>
      <c r="H27">
        <v>0.21739130434782611</v>
      </c>
      <c r="I27">
        <v>6.147858046218628E-2</v>
      </c>
      <c r="J27">
        <v>0.18095876751011561</v>
      </c>
      <c r="K27">
        <v>0</v>
      </c>
      <c r="L27">
        <v>14.21204217757402</v>
      </c>
      <c r="M27">
        <v>0.1282549962117891</v>
      </c>
      <c r="O27">
        <v>0.12941176470588239</v>
      </c>
      <c r="P27">
        <v>4.9185648977240017E-2</v>
      </c>
      <c r="Q27">
        <v>0.20165292241265859</v>
      </c>
      <c r="R27">
        <v>0</v>
      </c>
      <c r="S27">
        <v>11.375883011252981</v>
      </c>
      <c r="T27">
        <v>0.1691914602327893</v>
      </c>
      <c r="V27">
        <v>9.3023255813953487E-2</v>
      </c>
      <c r="W27">
        <v>4.4019625576857208E-2</v>
      </c>
      <c r="X27">
        <v>0.1844387903567101</v>
      </c>
      <c r="Y27">
        <v>0</v>
      </c>
      <c r="Z27">
        <v>11.560400388518429</v>
      </c>
      <c r="AA27">
        <v>0.16318684468847131</v>
      </c>
      <c r="AC27">
        <v>7.2916666666666671E-2</v>
      </c>
      <c r="AD27">
        <v>4.1364628740887407E-2</v>
      </c>
      <c r="AE27">
        <v>0.19743828420323639</v>
      </c>
      <c r="AF27">
        <v>0</v>
      </c>
      <c r="AG27">
        <v>9.7687548555878614</v>
      </c>
      <c r="AH27">
        <v>0.1800255718010606</v>
      </c>
      <c r="AJ27">
        <v>4.807692307692308E-2</v>
      </c>
      <c r="AK27">
        <v>3.9352140474462428E-2</v>
      </c>
      <c r="AL27">
        <v>0.2078084398989738</v>
      </c>
      <c r="AM27">
        <v>0</v>
      </c>
      <c r="AN27">
        <v>10.198039027185571</v>
      </c>
      <c r="AO27">
        <v>0.19592571968871239</v>
      </c>
    </row>
    <row r="28" spans="1:41" x14ac:dyDescent="0.25">
      <c r="A28">
        <v>0.2461538461538462</v>
      </c>
      <c r="B28">
        <v>5.7245189318822658E-2</v>
      </c>
      <c r="C28">
        <v>0.18113997810216681</v>
      </c>
      <c r="D28">
        <v>0</v>
      </c>
      <c r="E28">
        <v>15.431299362010961</v>
      </c>
      <c r="F28">
        <v>0.1224605522754616</v>
      </c>
      <c r="H28">
        <v>0.20833333333333329</v>
      </c>
      <c r="I28">
        <v>5.0945073244614537E-2</v>
      </c>
      <c r="J28">
        <v>0.20749528583383159</v>
      </c>
      <c r="K28">
        <v>0</v>
      </c>
      <c r="L28">
        <v>15.24795068197691</v>
      </c>
      <c r="M28">
        <v>0.15365354435915529</v>
      </c>
      <c r="O28">
        <v>0.1071428571428571</v>
      </c>
      <c r="P28">
        <v>6.2002472995576853E-2</v>
      </c>
      <c r="Q28">
        <v>0.2055335654260444</v>
      </c>
      <c r="R28">
        <v>0</v>
      </c>
      <c r="S28">
        <v>12.8480126311982</v>
      </c>
      <c r="T28">
        <v>0.17686898988087069</v>
      </c>
      <c r="V28">
        <v>0.1162790697674419</v>
      </c>
      <c r="W28">
        <v>2.9884270290903299E-2</v>
      </c>
      <c r="X28">
        <v>0.21798202777536241</v>
      </c>
      <c r="Y28">
        <v>0</v>
      </c>
      <c r="Z28">
        <v>14.976171549689001</v>
      </c>
      <c r="AA28">
        <v>0.18916036520951751</v>
      </c>
      <c r="AC28">
        <v>0.125</v>
      </c>
      <c r="AD28">
        <v>2.7435152284281259E-2</v>
      </c>
      <c r="AE28">
        <v>0.23047439035137321</v>
      </c>
      <c r="AF28">
        <v>0</v>
      </c>
      <c r="AG28">
        <v>12.16258901009861</v>
      </c>
      <c r="AH28">
        <v>0.1982356975219163</v>
      </c>
      <c r="AJ28">
        <v>4.9019607843137247E-2</v>
      </c>
      <c r="AK28">
        <v>1.1373888076611931E-2</v>
      </c>
      <c r="AL28">
        <v>0.23164449066395029</v>
      </c>
      <c r="AM28">
        <v>0</v>
      </c>
      <c r="AN28">
        <v>14.53075555994447</v>
      </c>
      <c r="AO28">
        <v>0.21973182503941299</v>
      </c>
    </row>
    <row r="29" spans="1:41" x14ac:dyDescent="0.25">
      <c r="A29">
        <v>0.1846153846153846</v>
      </c>
      <c r="B29">
        <v>7.6589488458966917E-2</v>
      </c>
      <c r="C29">
        <v>0.1798821838797387</v>
      </c>
      <c r="D29">
        <v>0</v>
      </c>
      <c r="E29">
        <v>10.568653110563741</v>
      </c>
      <c r="F29">
        <v>0.13253356744797759</v>
      </c>
      <c r="H29">
        <v>0.15492957746478869</v>
      </c>
      <c r="I29">
        <v>7.7696274950192018E-2</v>
      </c>
      <c r="J29">
        <v>0.20446685033615569</v>
      </c>
      <c r="K29">
        <v>0</v>
      </c>
      <c r="L29">
        <v>12.10593124995229</v>
      </c>
      <c r="M29">
        <v>0.16075143655939761</v>
      </c>
      <c r="O29">
        <v>7.5949367088607597E-2</v>
      </c>
      <c r="P29">
        <v>6.2784262278339178E-2</v>
      </c>
      <c r="Q29">
        <v>0.19405567803942569</v>
      </c>
      <c r="R29">
        <v>0</v>
      </c>
      <c r="S29">
        <v>13.383758814324169</v>
      </c>
      <c r="T29">
        <v>0.17454884712921581</v>
      </c>
      <c r="V29">
        <v>7.2289156626506021E-2</v>
      </c>
      <c r="W29">
        <v>5.4950176904956662E-2</v>
      </c>
      <c r="X29">
        <v>0.2042611199923082</v>
      </c>
      <c r="Y29">
        <v>0</v>
      </c>
      <c r="Z29">
        <v>13.42106553146955</v>
      </c>
      <c r="AA29">
        <v>0.18552295395154211</v>
      </c>
      <c r="AC29">
        <v>3.3333333333333333E-2</v>
      </c>
      <c r="AD29">
        <v>6.7029176003309709E-2</v>
      </c>
      <c r="AE29">
        <v>0.20927664914543229</v>
      </c>
      <c r="AF29">
        <v>0</v>
      </c>
      <c r="AG29">
        <v>12.47569064793036</v>
      </c>
      <c r="AH29">
        <v>0.20006645497380759</v>
      </c>
      <c r="AJ29">
        <v>3.2608695652173912E-2</v>
      </c>
      <c r="AK29">
        <v>6.7029176003309709E-2</v>
      </c>
      <c r="AL29">
        <v>0.2169609301812134</v>
      </c>
      <c r="AM29">
        <v>0</v>
      </c>
      <c r="AN29">
        <v>13.04935685333627</v>
      </c>
      <c r="AO29">
        <v>0.20770038324041359</v>
      </c>
    </row>
    <row r="30" spans="1:41" x14ac:dyDescent="0.25">
      <c r="A30">
        <v>0.1076923076923077</v>
      </c>
      <c r="B30">
        <v>5.5235526074042793E-2</v>
      </c>
      <c r="C30">
        <v>0.1740873293303547</v>
      </c>
      <c r="D30">
        <v>0</v>
      </c>
      <c r="E30">
        <v>13.614593011072451</v>
      </c>
      <c r="F30">
        <v>0.1493910218252657</v>
      </c>
      <c r="H30">
        <v>8.6956521739130432E-2</v>
      </c>
      <c r="I30">
        <v>6.3990060188426567E-2</v>
      </c>
      <c r="J30">
        <v>0.18581117764328969</v>
      </c>
      <c r="K30">
        <v>0</v>
      </c>
      <c r="L30">
        <v>14.3402530362214</v>
      </c>
      <c r="M30">
        <v>0.16408933087531441</v>
      </c>
      <c r="O30">
        <v>6.3291139240506333E-2</v>
      </c>
      <c r="P30">
        <v>6.005430549412849E-2</v>
      </c>
      <c r="Q30">
        <v>0.1999043814759979</v>
      </c>
      <c r="R30">
        <v>0</v>
      </c>
      <c r="S30">
        <v>12.25910740167139</v>
      </c>
      <c r="T30">
        <v>0.18345130002219251</v>
      </c>
      <c r="V30">
        <v>4.6511627906976737E-2</v>
      </c>
      <c r="W30">
        <v>6.5403891644256473E-2</v>
      </c>
      <c r="X30">
        <v>0.21605670977418051</v>
      </c>
      <c r="Y30">
        <v>0</v>
      </c>
      <c r="Z30">
        <v>15.103807466993221</v>
      </c>
      <c r="AA30">
        <v>0.20296551901053231</v>
      </c>
      <c r="AC30">
        <v>2.1739130434782612E-2</v>
      </c>
      <c r="AD30">
        <v>4.1047486050613813E-3</v>
      </c>
      <c r="AE30">
        <v>0.22301354379457791</v>
      </c>
      <c r="AF30">
        <v>0</v>
      </c>
      <c r="AG30">
        <v>13.57452972087273</v>
      </c>
      <c r="AH30">
        <v>0.21807618961197711</v>
      </c>
      <c r="AJ30">
        <v>0</v>
      </c>
      <c r="AK30">
        <v>0</v>
      </c>
      <c r="AL30">
        <v>0.22691406281891471</v>
      </c>
      <c r="AM30">
        <v>0</v>
      </c>
      <c r="AN30">
        <v>12.668859459319931</v>
      </c>
      <c r="AO30">
        <v>0.22691406281891471</v>
      </c>
    </row>
    <row r="31" spans="1:41" x14ac:dyDescent="0.25">
      <c r="A31">
        <v>0.15384615384615391</v>
      </c>
      <c r="B31">
        <v>3.9525332189722519E-2</v>
      </c>
      <c r="C31">
        <v>0.1763196734717421</v>
      </c>
      <c r="D31">
        <v>0</v>
      </c>
      <c r="E31">
        <v>16.071269840485979</v>
      </c>
      <c r="F31">
        <v>0.14311274952382441</v>
      </c>
      <c r="H31">
        <v>0.13513513513513509</v>
      </c>
      <c r="I31">
        <v>3.9525332189722519E-2</v>
      </c>
      <c r="J31">
        <v>0.20772114146972909</v>
      </c>
      <c r="K31">
        <v>0</v>
      </c>
      <c r="L31">
        <v>13.819628897229579</v>
      </c>
      <c r="M31">
        <v>0.17430945584007351</v>
      </c>
      <c r="O31">
        <v>6.3291139240506333E-2</v>
      </c>
      <c r="P31">
        <v>4.1517275962025223E-2</v>
      </c>
      <c r="Q31">
        <v>0.2022091856138522</v>
      </c>
      <c r="R31">
        <v>0</v>
      </c>
      <c r="S31">
        <v>14.868470956067689</v>
      </c>
      <c r="T31">
        <v>0.1867834601976574</v>
      </c>
      <c r="V31">
        <v>5.8823529411764712E-2</v>
      </c>
      <c r="W31">
        <v>3.3786891345060611E-2</v>
      </c>
      <c r="X31">
        <v>0.21872682490858961</v>
      </c>
      <c r="Y31">
        <v>0</v>
      </c>
      <c r="Z31">
        <v>11.62509600574796</v>
      </c>
      <c r="AA31">
        <v>0.20387307689366899</v>
      </c>
      <c r="AC31">
        <v>7.6086956521739135E-2</v>
      </c>
      <c r="AD31">
        <v>3.9419249890604621E-2</v>
      </c>
      <c r="AE31">
        <v>0.2331037563864031</v>
      </c>
      <c r="AF31">
        <v>0</v>
      </c>
      <c r="AG31">
        <v>13.114196233743909</v>
      </c>
      <c r="AH31">
        <v>0.2123683102566308</v>
      </c>
      <c r="AJ31">
        <v>2.9126213592233011E-2</v>
      </c>
      <c r="AK31">
        <v>3.5187501258204953E-2</v>
      </c>
      <c r="AL31">
        <v>0.23887448545722009</v>
      </c>
      <c r="AM31">
        <v>0</v>
      </c>
      <c r="AN31">
        <v>12.395275597696781</v>
      </c>
      <c r="AO31">
        <v>0.23089209749463491</v>
      </c>
    </row>
    <row r="32" spans="1:41" x14ac:dyDescent="0.25">
      <c r="A32">
        <v>0.26153846153846161</v>
      </c>
      <c r="B32">
        <v>7.8795401781138447E-2</v>
      </c>
      <c r="C32">
        <v>0.17600188042797421</v>
      </c>
      <c r="D32">
        <v>0</v>
      </c>
      <c r="E32">
        <v>14.42653804625351</v>
      </c>
      <c r="F32">
        <v>0.1093625912348217</v>
      </c>
      <c r="H32">
        <v>0.1866666666666667</v>
      </c>
      <c r="I32">
        <v>6.9671435697345047E-2</v>
      </c>
      <c r="J32">
        <v>0.19523733272359509</v>
      </c>
      <c r="K32">
        <v>0</v>
      </c>
      <c r="L32">
        <v>12.670973578560231</v>
      </c>
      <c r="M32">
        <v>0.14578769595168631</v>
      </c>
      <c r="O32">
        <v>0.1728395061728395</v>
      </c>
      <c r="P32">
        <v>5.4116411015547573E-2</v>
      </c>
      <c r="Q32">
        <v>0.20450887487441019</v>
      </c>
      <c r="R32">
        <v>0</v>
      </c>
      <c r="S32">
        <v>9.7458782496572809</v>
      </c>
      <c r="T32">
        <v>0.1598082081773804</v>
      </c>
      <c r="V32">
        <v>0.15294117647058819</v>
      </c>
      <c r="W32">
        <v>6.1600958412372633E-2</v>
      </c>
      <c r="X32">
        <v>0.22441625970261159</v>
      </c>
      <c r="Y32">
        <v>0</v>
      </c>
      <c r="Z32">
        <v>12.04678380315676</v>
      </c>
      <c r="AA32">
        <v>0.180672449873261</v>
      </c>
      <c r="AC32">
        <v>0.09</v>
      </c>
      <c r="AD32">
        <v>7.3101623680292036E-2</v>
      </c>
      <c r="AE32">
        <v>0.23272384513075459</v>
      </c>
      <c r="AF32">
        <v>0</v>
      </c>
      <c r="AG32">
        <v>13.866712454136859</v>
      </c>
      <c r="AH32">
        <v>0.20519955293776049</v>
      </c>
      <c r="AJ32">
        <v>7.6923076923076927E-2</v>
      </c>
      <c r="AK32">
        <v>5.027657302580979E-2</v>
      </c>
      <c r="AL32">
        <v>0.23084897519358399</v>
      </c>
      <c r="AM32">
        <v>0</v>
      </c>
      <c r="AN32">
        <v>11.807987611298181</v>
      </c>
      <c r="AO32">
        <v>0.20922393302286141</v>
      </c>
    </row>
    <row r="34" spans="1:41" s="7" customFormat="1" x14ac:dyDescent="0.25">
      <c r="A34" s="7">
        <f>AVERAGE(A3:A32)</f>
        <v>0.17333333333333334</v>
      </c>
      <c r="B34" s="7">
        <f t="shared" ref="B34:F34" si="0">AVERAGE(B3:B32)</f>
        <v>7.919724376741584E-2</v>
      </c>
      <c r="C34" s="7">
        <f t="shared" si="0"/>
        <v>0.18518980702098592</v>
      </c>
      <c r="D34" s="7">
        <f t="shared" si="0"/>
        <v>0</v>
      </c>
      <c r="E34" s="7">
        <f t="shared" si="0"/>
        <v>13.368520271551235</v>
      </c>
      <c r="F34" s="7">
        <f t="shared" si="0"/>
        <v>0.13966714672796812</v>
      </c>
      <c r="H34" s="7">
        <f>AVERAGE(H3:H32)</f>
        <v>0.14355101389572716</v>
      </c>
      <c r="I34" s="7">
        <f t="shared" ref="I34:AO34" si="1">AVERAGE(I3:I32)</f>
        <v>7.2006456920862549E-2</v>
      </c>
      <c r="J34" s="7">
        <f t="shared" si="1"/>
        <v>0.2018866027782705</v>
      </c>
      <c r="K34" s="7">
        <f t="shared" si="1"/>
        <v>3.3333333333333333E-2</v>
      </c>
      <c r="L34" s="7">
        <f t="shared" si="1"/>
        <v>13.530950285116147</v>
      </c>
      <c r="M34" s="7">
        <f t="shared" si="1"/>
        <v>0.16250855409915102</v>
      </c>
      <c r="O34" s="7">
        <f t="shared" si="1"/>
        <v>0.1018385830291791</v>
      </c>
      <c r="P34" s="7">
        <f t="shared" si="1"/>
        <v>7.2197128715249775E-2</v>
      </c>
      <c r="Q34" s="7">
        <f t="shared" si="1"/>
        <v>0.21008567071676332</v>
      </c>
      <c r="R34" s="7">
        <f t="shared" si="1"/>
        <v>3.3333333333333333E-2</v>
      </c>
      <c r="S34" s="7">
        <f t="shared" si="1"/>
        <v>12.689023040193481</v>
      </c>
      <c r="T34" s="7">
        <f t="shared" si="1"/>
        <v>0.18143132876693344</v>
      </c>
      <c r="V34" s="7">
        <f t="shared" si="1"/>
        <v>7.9608877094744859E-2</v>
      </c>
      <c r="W34" s="7">
        <f t="shared" si="1"/>
        <v>6.1997661669926887E-2</v>
      </c>
      <c r="X34" s="7">
        <f t="shared" si="1"/>
        <v>0.21745538597426056</v>
      </c>
      <c r="Y34" s="7">
        <f t="shared" si="1"/>
        <v>0</v>
      </c>
      <c r="Z34" s="7">
        <f t="shared" si="1"/>
        <v>12.994351164103149</v>
      </c>
      <c r="AA34" s="7">
        <f t="shared" si="1"/>
        <v>0.19532628203780555</v>
      </c>
      <c r="AC34" s="7">
        <f t="shared" si="1"/>
        <v>5.7611683129141708E-2</v>
      </c>
      <c r="AD34" s="7">
        <f t="shared" si="1"/>
        <v>5.3133013488136378E-2</v>
      </c>
      <c r="AE34" s="7">
        <f t="shared" si="1"/>
        <v>0.22640781095503634</v>
      </c>
      <c r="AF34" s="7">
        <f t="shared" si="1"/>
        <v>0</v>
      </c>
      <c r="AG34" s="7">
        <f t="shared" si="1"/>
        <v>12.788314725507716</v>
      </c>
      <c r="AH34" s="7">
        <f t="shared" si="1"/>
        <v>0.21020817524085808</v>
      </c>
      <c r="AJ34" s="7">
        <f t="shared" si="1"/>
        <v>3.5247241759384741E-2</v>
      </c>
      <c r="AK34" s="7">
        <f t="shared" si="1"/>
        <v>3.2946285543866076E-2</v>
      </c>
      <c r="AL34" s="7">
        <f t="shared" si="1"/>
        <v>0.23199246030471293</v>
      </c>
      <c r="AM34" s="7">
        <f t="shared" si="1"/>
        <v>0</v>
      </c>
      <c r="AN34" s="7">
        <f t="shared" si="1"/>
        <v>12.370297727771908</v>
      </c>
      <c r="AO34" s="7">
        <f t="shared" si="1"/>
        <v>0.22257692294877934</v>
      </c>
    </row>
    <row r="38" spans="1:41" x14ac:dyDescent="0.25">
      <c r="A38">
        <f>A34</f>
        <v>0.17333333333333334</v>
      </c>
      <c r="B38">
        <f t="shared" ref="B38:F38" si="2">B34</f>
        <v>7.919724376741584E-2</v>
      </c>
      <c r="C38">
        <f t="shared" si="2"/>
        <v>0.18518980702098592</v>
      </c>
      <c r="D38">
        <f t="shared" si="2"/>
        <v>0</v>
      </c>
      <c r="E38">
        <f t="shared" si="2"/>
        <v>13.368520271551235</v>
      </c>
      <c r="F38">
        <f t="shared" si="2"/>
        <v>0.13966714672796812</v>
      </c>
    </row>
    <row r="39" spans="1:41" x14ac:dyDescent="0.25">
      <c r="A39">
        <f>H34</f>
        <v>0.14355101389572716</v>
      </c>
      <c r="B39">
        <f t="shared" ref="B39:F39" si="3">I34</f>
        <v>7.2006456920862549E-2</v>
      </c>
      <c r="C39">
        <f t="shared" si="3"/>
        <v>0.2018866027782705</v>
      </c>
      <c r="D39">
        <f t="shared" si="3"/>
        <v>3.3333333333333333E-2</v>
      </c>
      <c r="E39">
        <f t="shared" si="3"/>
        <v>13.530950285116147</v>
      </c>
      <c r="F39">
        <f t="shared" si="3"/>
        <v>0.16250855409915102</v>
      </c>
    </row>
    <row r="40" spans="1:41" x14ac:dyDescent="0.25">
      <c r="A40">
        <f>O34</f>
        <v>0.1018385830291791</v>
      </c>
      <c r="B40">
        <f t="shared" ref="B40:F40" si="4">P34</f>
        <v>7.2197128715249775E-2</v>
      </c>
      <c r="C40">
        <f t="shared" si="4"/>
        <v>0.21008567071676332</v>
      </c>
      <c r="D40">
        <f t="shared" si="4"/>
        <v>3.3333333333333333E-2</v>
      </c>
      <c r="E40">
        <f t="shared" si="4"/>
        <v>12.689023040193481</v>
      </c>
      <c r="F40">
        <f t="shared" si="4"/>
        <v>0.18143132876693344</v>
      </c>
    </row>
    <row r="41" spans="1:41" x14ac:dyDescent="0.25">
      <c r="A41">
        <f>V34</f>
        <v>7.9608877094744859E-2</v>
      </c>
      <c r="B41">
        <f t="shared" ref="B41:F41" si="5">W34</f>
        <v>6.1997661669926887E-2</v>
      </c>
      <c r="C41">
        <f t="shared" si="5"/>
        <v>0.21745538597426056</v>
      </c>
      <c r="D41">
        <f t="shared" si="5"/>
        <v>0</v>
      </c>
      <c r="E41">
        <f t="shared" si="5"/>
        <v>12.994351164103149</v>
      </c>
      <c r="F41">
        <f t="shared" si="5"/>
        <v>0.19532628203780555</v>
      </c>
    </row>
    <row r="42" spans="1:41" x14ac:dyDescent="0.25">
      <c r="A42">
        <f>AC34</f>
        <v>5.7611683129141708E-2</v>
      </c>
      <c r="B42">
        <f t="shared" ref="B42:F42" si="6">AD34</f>
        <v>5.3133013488136378E-2</v>
      </c>
      <c r="C42">
        <f t="shared" si="6"/>
        <v>0.22640781095503634</v>
      </c>
      <c r="D42">
        <f t="shared" si="6"/>
        <v>0</v>
      </c>
      <c r="E42">
        <f t="shared" si="6"/>
        <v>12.788314725507716</v>
      </c>
      <c r="F42">
        <f t="shared" si="6"/>
        <v>0.21020817524085808</v>
      </c>
    </row>
    <row r="43" spans="1:41" x14ac:dyDescent="0.25">
      <c r="A43">
        <f>AJ34</f>
        <v>3.5247241759384741E-2</v>
      </c>
      <c r="B43">
        <f t="shared" ref="B43:F43" si="7">AK34</f>
        <v>3.2946285543866076E-2</v>
      </c>
      <c r="C43">
        <f t="shared" si="7"/>
        <v>0.23199246030471293</v>
      </c>
      <c r="D43">
        <f t="shared" si="7"/>
        <v>0</v>
      </c>
      <c r="E43">
        <f t="shared" si="7"/>
        <v>12.370297727771908</v>
      </c>
      <c r="F43">
        <f t="shared" si="7"/>
        <v>0.22257692294877934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FA5F8-A0BD-40CE-9279-758EEC20D6BD}">
  <dimension ref="A1:T42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3" t="s">
        <v>24</v>
      </c>
      <c r="B1" s="13"/>
      <c r="C1" s="13"/>
      <c r="D1" s="13"/>
      <c r="E1" s="13"/>
      <c r="F1" s="13"/>
      <c r="H1" s="13" t="s">
        <v>25</v>
      </c>
      <c r="I1" s="13"/>
      <c r="J1" s="13"/>
      <c r="K1" s="13"/>
      <c r="L1" s="13"/>
      <c r="M1" s="13"/>
      <c r="O1" s="13" t="s">
        <v>26</v>
      </c>
      <c r="P1" s="13"/>
      <c r="Q1" s="13"/>
      <c r="R1" s="13"/>
      <c r="S1" s="13"/>
      <c r="T1" s="13"/>
    </row>
    <row r="2" spans="1:20" s="9" customFormat="1" ht="60.75" customHeight="1" x14ac:dyDescent="0.25">
      <c r="A2" s="12" t="s">
        <v>39</v>
      </c>
      <c r="B2" s="12" t="s">
        <v>40</v>
      </c>
      <c r="C2" s="12" t="s">
        <v>41</v>
      </c>
      <c r="D2" s="12" t="s">
        <v>42</v>
      </c>
      <c r="E2" s="12" t="s">
        <v>43</v>
      </c>
      <c r="F2" s="12" t="s">
        <v>44</v>
      </c>
      <c r="H2" s="12" t="s">
        <v>39</v>
      </c>
      <c r="I2" s="12" t="s">
        <v>40</v>
      </c>
      <c r="J2" s="12" t="s">
        <v>41</v>
      </c>
      <c r="K2" s="12" t="s">
        <v>42</v>
      </c>
      <c r="L2" s="12" t="s">
        <v>43</v>
      </c>
      <c r="M2" s="12" t="s">
        <v>44</v>
      </c>
      <c r="O2" s="12" t="s">
        <v>39</v>
      </c>
      <c r="P2" s="12" t="s">
        <v>40</v>
      </c>
      <c r="Q2" s="12" t="s">
        <v>41</v>
      </c>
      <c r="R2" s="12" t="s">
        <v>42</v>
      </c>
      <c r="S2" s="12" t="s">
        <v>43</v>
      </c>
      <c r="T2" s="12" t="s">
        <v>44</v>
      </c>
    </row>
    <row r="3" spans="1:20" x14ac:dyDescent="0.25">
      <c r="A3">
        <v>9.2307692307692313E-2</v>
      </c>
      <c r="B3">
        <v>0.14835034514072129</v>
      </c>
      <c r="C3">
        <v>0.18331531646864641</v>
      </c>
      <c r="D3">
        <v>0</v>
      </c>
      <c r="E3">
        <v>14.67687685734653</v>
      </c>
      <c r="F3">
        <v>0.15270002462778171</v>
      </c>
      <c r="H3">
        <v>9.2307692307692313E-2</v>
      </c>
      <c r="I3">
        <v>0.14835034514072129</v>
      </c>
      <c r="J3">
        <v>0.1825824019600383</v>
      </c>
      <c r="K3">
        <v>0</v>
      </c>
      <c r="L3">
        <v>12.7562620787683</v>
      </c>
      <c r="M3">
        <v>0.15203476376612199</v>
      </c>
      <c r="O3">
        <v>9.2307692307692313E-2</v>
      </c>
      <c r="P3">
        <v>0.14835034514072129</v>
      </c>
      <c r="Q3">
        <v>0.1834428692920092</v>
      </c>
      <c r="R3">
        <v>0</v>
      </c>
      <c r="S3">
        <v>11.136549163575189</v>
      </c>
      <c r="T3">
        <v>0.1528158033443725</v>
      </c>
    </row>
    <row r="4" spans="1:20" x14ac:dyDescent="0.25">
      <c r="A4">
        <v>0.15384615384615391</v>
      </c>
      <c r="B4">
        <v>8.8032318452054101E-2</v>
      </c>
      <c r="C4">
        <v>0.17722853929055071</v>
      </c>
      <c r="D4">
        <v>0</v>
      </c>
      <c r="E4">
        <v>13.1339255365637</v>
      </c>
      <c r="F4">
        <v>0.1364191765609192</v>
      </c>
      <c r="H4">
        <v>0.15384615384615391</v>
      </c>
      <c r="I4">
        <v>8.8032318452054101E-2</v>
      </c>
      <c r="J4">
        <v>0.17626449308856129</v>
      </c>
      <c r="K4">
        <v>0</v>
      </c>
      <c r="L4">
        <v>14.077562920398471</v>
      </c>
      <c r="M4">
        <v>0.13560344515923589</v>
      </c>
      <c r="O4">
        <v>0.15384615384615391</v>
      </c>
      <c r="P4">
        <v>8.8032318452054101E-2</v>
      </c>
      <c r="Q4">
        <v>0.17722853929055071</v>
      </c>
      <c r="R4">
        <v>0</v>
      </c>
      <c r="S4">
        <v>13.71462391357886</v>
      </c>
      <c r="T4">
        <v>0.1364191765609192</v>
      </c>
    </row>
    <row r="5" spans="1:20" x14ac:dyDescent="0.25">
      <c r="A5">
        <v>0.2461538461538462</v>
      </c>
      <c r="B5">
        <v>5.9766929143210717E-2</v>
      </c>
      <c r="C5">
        <v>0.17860593372830391</v>
      </c>
      <c r="D5">
        <v>0</v>
      </c>
      <c r="E5">
        <v>10.54158432115401</v>
      </c>
      <c r="F5">
        <v>0.11992953671377719</v>
      </c>
      <c r="H5">
        <v>0.2461538461538462</v>
      </c>
      <c r="I5">
        <v>5.9766929143210717E-2</v>
      </c>
      <c r="J5">
        <v>0.17897306146630401</v>
      </c>
      <c r="K5">
        <v>0</v>
      </c>
      <c r="L5">
        <v>14.00991712244501</v>
      </c>
      <c r="M5">
        <v>0.12020629454703879</v>
      </c>
      <c r="O5">
        <v>0.2461538461538462</v>
      </c>
      <c r="P5">
        <v>5.9766929143210717E-2</v>
      </c>
      <c r="Q5">
        <v>0.1775693496651907</v>
      </c>
      <c r="R5">
        <v>0</v>
      </c>
      <c r="S5">
        <v>11.678457245559599</v>
      </c>
      <c r="T5">
        <v>0.1191481118046611</v>
      </c>
    </row>
    <row r="6" spans="1:20" x14ac:dyDescent="0.25">
      <c r="A6">
        <v>0.2153846153846154</v>
      </c>
      <c r="B6">
        <v>7.0223487121994305E-2</v>
      </c>
      <c r="C6">
        <v>0.19536465796932939</v>
      </c>
      <c r="D6">
        <v>0</v>
      </c>
      <c r="E6">
        <v>15.027950150113149</v>
      </c>
      <c r="F6">
        <v>0.1381610574881213</v>
      </c>
      <c r="H6">
        <v>0.2153846153846154</v>
      </c>
      <c r="I6">
        <v>7.0223487121994305E-2</v>
      </c>
      <c r="J6">
        <v>0.19501505239484079</v>
      </c>
      <c r="K6">
        <v>0</v>
      </c>
      <c r="L6">
        <v>13.64184738222797</v>
      </c>
      <c r="M6">
        <v>0.13788675157583019</v>
      </c>
      <c r="O6">
        <v>0.2153846153846154</v>
      </c>
      <c r="P6">
        <v>7.0223487121994305E-2</v>
      </c>
      <c r="Q6">
        <v>0.19430450387724979</v>
      </c>
      <c r="R6">
        <v>0</v>
      </c>
      <c r="S6">
        <v>15.57070870888572</v>
      </c>
      <c r="T6">
        <v>0.13732924427741269</v>
      </c>
    </row>
    <row r="7" spans="1:20" x14ac:dyDescent="0.25">
      <c r="A7">
        <v>0.1076923076923077</v>
      </c>
      <c r="B7">
        <v>0.105113348725577</v>
      </c>
      <c r="C7">
        <v>0.18697171974678761</v>
      </c>
      <c r="D7">
        <v>0</v>
      </c>
      <c r="E7">
        <v>11.335784048754631</v>
      </c>
      <c r="F7">
        <v>0.15551640468053299</v>
      </c>
      <c r="H7">
        <v>0.1076923076923077</v>
      </c>
      <c r="I7">
        <v>0.105113348725577</v>
      </c>
      <c r="J7">
        <v>0.18596306854688979</v>
      </c>
      <c r="K7">
        <v>0</v>
      </c>
      <c r="L7">
        <v>14.18763154613514</v>
      </c>
      <c r="M7">
        <v>0.1546163774560087</v>
      </c>
      <c r="O7">
        <v>0.1076923076923077</v>
      </c>
      <c r="P7">
        <v>0.105113348725577</v>
      </c>
      <c r="Q7">
        <v>0.18753952244271649</v>
      </c>
      <c r="R7">
        <v>0</v>
      </c>
      <c r="S7">
        <v>10.953067925001511</v>
      </c>
      <c r="T7">
        <v>0.15602305939382341</v>
      </c>
    </row>
    <row r="8" spans="1:20" x14ac:dyDescent="0.25">
      <c r="A8">
        <v>0.1230769230769231</v>
      </c>
      <c r="B8">
        <v>8.3938402263807499E-2</v>
      </c>
      <c r="C8">
        <v>0.16840309487107569</v>
      </c>
      <c r="D8">
        <v>0</v>
      </c>
      <c r="E8">
        <v>11.88937100342751</v>
      </c>
      <c r="F8">
        <v>0.1373456798390901</v>
      </c>
      <c r="H8">
        <v>0.1230769230769231</v>
      </c>
      <c r="I8">
        <v>8.3938402263807499E-2</v>
      </c>
      <c r="J8">
        <v>0.168411207646257</v>
      </c>
      <c r="K8">
        <v>0</v>
      </c>
      <c r="L8">
        <v>11.311744142949641</v>
      </c>
      <c r="M8">
        <v>0.13735279411886439</v>
      </c>
      <c r="O8">
        <v>0.1230769230769231</v>
      </c>
      <c r="P8">
        <v>8.3938402263807499E-2</v>
      </c>
      <c r="Q8">
        <v>0.16833294249833611</v>
      </c>
      <c r="R8">
        <v>0</v>
      </c>
      <c r="S8">
        <v>13.251643694502979</v>
      </c>
      <c r="T8">
        <v>0.1372841616045338</v>
      </c>
    </row>
    <row r="9" spans="1:20" x14ac:dyDescent="0.25">
      <c r="A9">
        <v>0.26153846153846161</v>
      </c>
      <c r="B9">
        <v>0.11165285392013111</v>
      </c>
      <c r="C9">
        <v>0.21659151380534911</v>
      </c>
      <c r="D9">
        <v>0</v>
      </c>
      <c r="E9">
        <v>12.380139625337719</v>
      </c>
      <c r="F9">
        <v>0.130742986861762</v>
      </c>
      <c r="H9">
        <v>0.26153846153846161</v>
      </c>
      <c r="I9">
        <v>0.11165285392013111</v>
      </c>
      <c r="J9">
        <v>0.21665551251500059</v>
      </c>
      <c r="K9">
        <v>0</v>
      </c>
      <c r="L9">
        <v>12.0041659435381</v>
      </c>
      <c r="M9">
        <v>0.13079024744735079</v>
      </c>
      <c r="O9">
        <v>0.26153846153846161</v>
      </c>
      <c r="P9">
        <v>0.11165285392013111</v>
      </c>
      <c r="Q9">
        <v>0.2173190395860804</v>
      </c>
      <c r="R9">
        <v>0</v>
      </c>
      <c r="S9">
        <v>10.410877179006761</v>
      </c>
      <c r="T9">
        <v>0.13128023666907129</v>
      </c>
    </row>
    <row r="10" spans="1:20" x14ac:dyDescent="0.25">
      <c r="A10">
        <v>0.16923076923076921</v>
      </c>
      <c r="B10">
        <v>4.4534560458075162E-2</v>
      </c>
      <c r="C10">
        <v>0.19129263117292289</v>
      </c>
      <c r="D10">
        <v>0</v>
      </c>
      <c r="E10">
        <v>14.778725056164831</v>
      </c>
      <c r="F10">
        <v>0.151383414127677</v>
      </c>
      <c r="H10">
        <v>0.16923076923076921</v>
      </c>
      <c r="I10">
        <v>4.4534560458075162E-2</v>
      </c>
      <c r="J10">
        <v>0.19129822821664719</v>
      </c>
      <c r="K10">
        <v>0</v>
      </c>
      <c r="L10">
        <v>13.042239071570499</v>
      </c>
      <c r="M10">
        <v>0.15138806397938639</v>
      </c>
      <c r="O10">
        <v>0.16923076923076921</v>
      </c>
      <c r="P10">
        <v>4.4534560458075162E-2</v>
      </c>
      <c r="Q10">
        <v>0.19168169820348091</v>
      </c>
      <c r="R10">
        <v>0</v>
      </c>
      <c r="S10">
        <v>11.843358962522061</v>
      </c>
      <c r="T10">
        <v>0.15170663904537141</v>
      </c>
    </row>
    <row r="11" spans="1:20" x14ac:dyDescent="0.25">
      <c r="A11">
        <v>0.2461538461538462</v>
      </c>
      <c r="B11">
        <v>0.1021654701920347</v>
      </c>
      <c r="C11">
        <v>0.16349651287157271</v>
      </c>
      <c r="D11">
        <v>0</v>
      </c>
      <c r="E11">
        <v>13.474181660812331</v>
      </c>
      <c r="F11">
        <v>9.8102793963607812E-2</v>
      </c>
      <c r="H11">
        <v>0.2461538461538462</v>
      </c>
      <c r="I11">
        <v>0.1021654701920347</v>
      </c>
      <c r="J11">
        <v>0.16291948593137481</v>
      </c>
      <c r="K11">
        <v>0</v>
      </c>
      <c r="L11">
        <v>13.32541431500975</v>
      </c>
      <c r="M11">
        <v>9.7667804424073981E-2</v>
      </c>
      <c r="O11">
        <v>0.2461538461538462</v>
      </c>
      <c r="P11">
        <v>0.1021654701920347</v>
      </c>
      <c r="Q11">
        <v>0.16302458925033189</v>
      </c>
      <c r="R11">
        <v>0</v>
      </c>
      <c r="S11">
        <v>12.10152757700323</v>
      </c>
      <c r="T11">
        <v>9.7747036156826297E-2</v>
      </c>
    </row>
    <row r="12" spans="1:20" x14ac:dyDescent="0.25">
      <c r="A12">
        <v>0.1384615384615385</v>
      </c>
      <c r="B12">
        <v>3.6486144101241492E-2</v>
      </c>
      <c r="C12">
        <v>0.19137062152089709</v>
      </c>
      <c r="D12">
        <v>0</v>
      </c>
      <c r="E12">
        <v>11.74734012447073</v>
      </c>
      <c r="F12">
        <v>0.15982122320398559</v>
      </c>
      <c r="H12">
        <v>0.1384615384615385</v>
      </c>
      <c r="I12">
        <v>3.6486144101241492E-2</v>
      </c>
      <c r="J12">
        <v>0.18965715523576501</v>
      </c>
      <c r="K12">
        <v>0</v>
      </c>
      <c r="L12">
        <v>14.0174494430652</v>
      </c>
      <c r="M12">
        <v>0.1583450060967948</v>
      </c>
      <c r="O12">
        <v>0.1384615384615385</v>
      </c>
      <c r="P12">
        <v>3.6486144101241492E-2</v>
      </c>
      <c r="Q12">
        <v>0.1868020458781515</v>
      </c>
      <c r="R12">
        <v>0</v>
      </c>
      <c r="S12">
        <v>12.05542754668342</v>
      </c>
      <c r="T12">
        <v>0.15588521957331239</v>
      </c>
    </row>
    <row r="13" spans="1:20" x14ac:dyDescent="0.25">
      <c r="A13">
        <v>0.1384615384615385</v>
      </c>
      <c r="B13">
        <v>6.5429683368143754E-2</v>
      </c>
      <c r="C13">
        <v>0.18207797849981261</v>
      </c>
      <c r="D13">
        <v>0</v>
      </c>
      <c r="E13">
        <v>13.2880182334097</v>
      </c>
      <c r="F13">
        <v>0.1478076868565571</v>
      </c>
      <c r="H13">
        <v>0.1384615384615385</v>
      </c>
      <c r="I13">
        <v>6.5429683368143754E-2</v>
      </c>
      <c r="J13">
        <v>0.18288055604087239</v>
      </c>
      <c r="K13">
        <v>0</v>
      </c>
      <c r="L13">
        <v>14.960689229518209</v>
      </c>
      <c r="M13">
        <v>0.14849913827654709</v>
      </c>
      <c r="O13">
        <v>0.1384615384615385</v>
      </c>
      <c r="P13">
        <v>6.5429683368143754E-2</v>
      </c>
      <c r="Q13">
        <v>0.18336157214582191</v>
      </c>
      <c r="R13">
        <v>0</v>
      </c>
      <c r="S13">
        <v>12.687383377580151</v>
      </c>
      <c r="T13">
        <v>0.14891355215158061</v>
      </c>
    </row>
    <row r="14" spans="1:20" x14ac:dyDescent="0.25">
      <c r="A14">
        <v>0.15384615384615391</v>
      </c>
      <c r="B14">
        <v>9.5205079354483718E-2</v>
      </c>
      <c r="C14">
        <v>0.1850800269769676</v>
      </c>
      <c r="D14">
        <v>0</v>
      </c>
      <c r="E14">
        <v>16.237082778099559</v>
      </c>
      <c r="F14">
        <v>0.14195924138751351</v>
      </c>
      <c r="H14">
        <v>0.15384615384615391</v>
      </c>
      <c r="I14">
        <v>9.5205079354483718E-2</v>
      </c>
      <c r="J14">
        <v>0.18647807851687229</v>
      </c>
      <c r="K14">
        <v>0</v>
      </c>
      <c r="L14">
        <v>13.48085061608997</v>
      </c>
      <c r="M14">
        <v>0.1431422080751252</v>
      </c>
      <c r="O14">
        <v>0.15384615384615391</v>
      </c>
      <c r="P14">
        <v>9.5205079354483718E-2</v>
      </c>
      <c r="Q14">
        <v>0.18506996294401629</v>
      </c>
      <c r="R14">
        <v>0</v>
      </c>
      <c r="S14">
        <v>12.861735591444971</v>
      </c>
      <c r="T14">
        <v>0.141950725667324</v>
      </c>
    </row>
    <row r="15" spans="1:20" x14ac:dyDescent="0.25">
      <c r="A15">
        <v>0.1384615384615385</v>
      </c>
      <c r="B15">
        <v>6.7752597665289932E-2</v>
      </c>
      <c r="C15">
        <v>0.16117289476131791</v>
      </c>
      <c r="D15">
        <v>0</v>
      </c>
      <c r="E15">
        <v>14.989877536905651</v>
      </c>
      <c r="F15">
        <v>0.12947551888686451</v>
      </c>
      <c r="H15">
        <v>0.1384615384615385</v>
      </c>
      <c r="I15">
        <v>6.7752597665289932E-2</v>
      </c>
      <c r="J15">
        <v>0.16220166452558021</v>
      </c>
      <c r="K15">
        <v>0</v>
      </c>
      <c r="L15">
        <v>13.74732297172395</v>
      </c>
      <c r="M15">
        <v>0.1303618436068443</v>
      </c>
      <c r="O15">
        <v>0.1384615384615385</v>
      </c>
      <c r="P15">
        <v>6.7752597665289932E-2</v>
      </c>
      <c r="Q15">
        <v>0.1621285531870878</v>
      </c>
      <c r="R15">
        <v>0</v>
      </c>
      <c r="S15">
        <v>13.20783743452991</v>
      </c>
      <c r="T15">
        <v>0.13029885537675859</v>
      </c>
    </row>
    <row r="16" spans="1:20" x14ac:dyDescent="0.25">
      <c r="A16">
        <v>0.1384615384615385</v>
      </c>
      <c r="B16">
        <v>6.1543535709141353E-2</v>
      </c>
      <c r="C16">
        <v>0.2021093474582287</v>
      </c>
      <c r="D16">
        <v>0</v>
      </c>
      <c r="E16">
        <v>17.245599852881728</v>
      </c>
      <c r="F16">
        <v>0.1656035636350543</v>
      </c>
      <c r="H16">
        <v>0.1384615384615385</v>
      </c>
      <c r="I16">
        <v>6.1543535709141353E-2</v>
      </c>
      <c r="J16">
        <v>0.2022707861388387</v>
      </c>
      <c r="K16">
        <v>0</v>
      </c>
      <c r="L16">
        <v>14.22087667246057</v>
      </c>
      <c r="M16">
        <v>0.16574264926757989</v>
      </c>
      <c r="O16">
        <v>0.1384615384615385</v>
      </c>
      <c r="P16">
        <v>6.1543535709141353E-2</v>
      </c>
      <c r="Q16">
        <v>0.20256975975320321</v>
      </c>
      <c r="R16">
        <v>0</v>
      </c>
      <c r="S16">
        <v>14.79839262360694</v>
      </c>
      <c r="T16">
        <v>0.16600022653534011</v>
      </c>
    </row>
    <row r="17" spans="1:20" x14ac:dyDescent="0.25">
      <c r="A17">
        <v>0.26153846153846161</v>
      </c>
      <c r="B17">
        <v>8.0701216841390006E-2</v>
      </c>
      <c r="C17">
        <v>0.18276736099571289</v>
      </c>
      <c r="D17">
        <v>0</v>
      </c>
      <c r="E17">
        <v>9.9991071029938894</v>
      </c>
      <c r="F17">
        <v>0.1138601944844706</v>
      </c>
      <c r="H17">
        <v>0.26153846153846161</v>
      </c>
      <c r="I17">
        <v>8.0701216841390006E-2</v>
      </c>
      <c r="J17">
        <v>0.1820844898746253</v>
      </c>
      <c r="K17">
        <v>0</v>
      </c>
      <c r="L17">
        <v>14.847745807211121</v>
      </c>
      <c r="M17">
        <v>0.11335592042582129</v>
      </c>
      <c r="O17">
        <v>0.26153846153846161</v>
      </c>
      <c r="P17">
        <v>8.0701216841390006E-2</v>
      </c>
      <c r="Q17">
        <v>0.18059497108980779</v>
      </c>
      <c r="R17">
        <v>1</v>
      </c>
      <c r="S17">
        <v>12.65240425110316</v>
      </c>
      <c r="T17">
        <v>0.1122559680924176</v>
      </c>
    </row>
    <row r="18" spans="1:20" x14ac:dyDescent="0.25">
      <c r="A18">
        <v>0.30769230769230771</v>
      </c>
      <c r="B18">
        <v>4.5051390652801969E-2</v>
      </c>
      <c r="C18">
        <v>0.18645810296699211</v>
      </c>
      <c r="D18">
        <v>0</v>
      </c>
      <c r="E18">
        <v>10.05698051817031</v>
      </c>
      <c r="F18">
        <v>0.1152244126224401</v>
      </c>
      <c r="H18">
        <v>0.30769230769230771</v>
      </c>
      <c r="I18">
        <v>4.5051390652801969E-2</v>
      </c>
      <c r="J18">
        <v>0.18520086079950479</v>
      </c>
      <c r="K18">
        <v>0</v>
      </c>
      <c r="L18">
        <v>14.11224842310946</v>
      </c>
      <c r="M18">
        <v>0.114354014198795</v>
      </c>
      <c r="O18">
        <v>0.30769230769230771</v>
      </c>
      <c r="P18">
        <v>4.5051390652801969E-2</v>
      </c>
      <c r="Q18">
        <v>0.18449830343853429</v>
      </c>
      <c r="R18">
        <v>0</v>
      </c>
      <c r="S18">
        <v>12.31653237307359</v>
      </c>
      <c r="T18">
        <v>0.1138676283335078</v>
      </c>
    </row>
    <row r="19" spans="1:20" x14ac:dyDescent="0.25">
      <c r="A19">
        <v>0.2461538461538462</v>
      </c>
      <c r="B19">
        <v>9.6933684777041201E-2</v>
      </c>
      <c r="C19">
        <v>0.1913656237269836</v>
      </c>
      <c r="D19">
        <v>0</v>
      </c>
      <c r="E19">
        <v>12.578326029893081</v>
      </c>
      <c r="F19">
        <v>0.1203996400952236</v>
      </c>
      <c r="H19">
        <v>0.2461538461538462</v>
      </c>
      <c r="I19">
        <v>9.6933684777041201E-2</v>
      </c>
      <c r="J19">
        <v>0.192423571033838</v>
      </c>
      <c r="K19">
        <v>0</v>
      </c>
      <c r="L19">
        <v>13.364962484878969</v>
      </c>
      <c r="M19">
        <v>0.1211971696034678</v>
      </c>
      <c r="O19">
        <v>0.2461538461538462</v>
      </c>
      <c r="P19">
        <v>9.6933684777041201E-2</v>
      </c>
      <c r="Q19">
        <v>0.19277692053431031</v>
      </c>
      <c r="R19">
        <v>0</v>
      </c>
      <c r="S19">
        <v>12.139342501290439</v>
      </c>
      <c r="T19">
        <v>0.1214635407653623</v>
      </c>
    </row>
    <row r="20" spans="1:20" x14ac:dyDescent="0.25">
      <c r="A20">
        <v>0.1230769230769231</v>
      </c>
      <c r="B20">
        <v>0.108507899988818</v>
      </c>
      <c r="C20">
        <v>0.1818984637304876</v>
      </c>
      <c r="D20">
        <v>0</v>
      </c>
      <c r="E20">
        <v>13.15566146461015</v>
      </c>
      <c r="F20">
        <v>0.1461561420419577</v>
      </c>
      <c r="H20">
        <v>0.1230769230769231</v>
      </c>
      <c r="I20">
        <v>0.108507899988818</v>
      </c>
      <c r="J20">
        <v>0.18322244622201031</v>
      </c>
      <c r="K20">
        <v>0</v>
      </c>
      <c r="L20">
        <v>11.895844279037579</v>
      </c>
      <c r="M20">
        <v>0.14731717284221599</v>
      </c>
      <c r="O20">
        <v>0.1230769230769231</v>
      </c>
      <c r="P20">
        <v>0.108507899988818</v>
      </c>
      <c r="Q20">
        <v>0.1823965335767358</v>
      </c>
      <c r="R20">
        <v>0</v>
      </c>
      <c r="S20">
        <v>11.65020483627961</v>
      </c>
      <c r="T20">
        <v>0.14659291098405219</v>
      </c>
    </row>
    <row r="21" spans="1:20" x14ac:dyDescent="0.25">
      <c r="A21">
        <v>0.15384615384615391</v>
      </c>
      <c r="B21">
        <v>0.1116016821518417</v>
      </c>
      <c r="C21">
        <v>0.1845255138109469</v>
      </c>
      <c r="D21">
        <v>0</v>
      </c>
      <c r="E21">
        <v>14.1598022585063</v>
      </c>
      <c r="F21">
        <v>0.1389674836628256</v>
      </c>
      <c r="H21">
        <v>0.15384615384615391</v>
      </c>
      <c r="I21">
        <v>0.10911608090599451</v>
      </c>
      <c r="J21">
        <v>0.1846961615655312</v>
      </c>
      <c r="K21">
        <v>1</v>
      </c>
      <c r="L21">
        <v>13.02305647687977</v>
      </c>
      <c r="M21">
        <v>0.1394942781083735</v>
      </c>
      <c r="O21">
        <v>0.15384615384615391</v>
      </c>
      <c r="P21">
        <v>0.10911608090599451</v>
      </c>
      <c r="Q21">
        <v>0.1839588974656419</v>
      </c>
      <c r="R21">
        <v>2</v>
      </c>
      <c r="S21">
        <v>12.42309676905615</v>
      </c>
      <c r="T21">
        <v>0.13887043925462089</v>
      </c>
    </row>
    <row r="22" spans="1:20" x14ac:dyDescent="0.25">
      <c r="A22">
        <v>9.2307692307692313E-2</v>
      </c>
      <c r="B22">
        <v>5.651088750172073E-2</v>
      </c>
      <c r="C22">
        <v>0.21080776537306059</v>
      </c>
      <c r="D22">
        <v>0</v>
      </c>
      <c r="E22">
        <v>14.636061140699219</v>
      </c>
      <c r="F22">
        <v>0.18613219741538861</v>
      </c>
      <c r="H22">
        <v>9.2307692307692313E-2</v>
      </c>
      <c r="I22">
        <v>5.651088750172073E-2</v>
      </c>
      <c r="J22">
        <v>0.21067071382277641</v>
      </c>
      <c r="K22">
        <v>0</v>
      </c>
      <c r="L22">
        <v>11.773793875477111</v>
      </c>
      <c r="M22">
        <v>0.1860077967774382</v>
      </c>
      <c r="O22">
        <v>9.2307692307692313E-2</v>
      </c>
      <c r="P22">
        <v>5.651088750172073E-2</v>
      </c>
      <c r="Q22">
        <v>0.21080776537306059</v>
      </c>
      <c r="R22">
        <v>0</v>
      </c>
      <c r="S22">
        <v>13.11372170551507</v>
      </c>
      <c r="T22">
        <v>0.1861321974153885</v>
      </c>
    </row>
    <row r="23" spans="1:20" x14ac:dyDescent="0.25">
      <c r="A23">
        <v>0.15384615384615391</v>
      </c>
      <c r="B23">
        <v>9.0235483548593037E-2</v>
      </c>
      <c r="C23">
        <v>0.19185299259562411</v>
      </c>
      <c r="D23">
        <v>0</v>
      </c>
      <c r="E23">
        <v>15.004761149143871</v>
      </c>
      <c r="F23">
        <v>0.14845476549651379</v>
      </c>
      <c r="H23">
        <v>0.15384615384615391</v>
      </c>
      <c r="I23">
        <v>9.0235483548593037E-2</v>
      </c>
      <c r="J23">
        <v>0.19140677843039969</v>
      </c>
      <c r="K23">
        <v>0</v>
      </c>
      <c r="L23">
        <v>13.266499161421599</v>
      </c>
      <c r="M23">
        <v>0.1480771996644008</v>
      </c>
      <c r="O23">
        <v>0.15384615384615391</v>
      </c>
      <c r="P23">
        <v>9.0235483548593037E-2</v>
      </c>
      <c r="Q23">
        <v>0.19165255804997661</v>
      </c>
      <c r="R23">
        <v>0</v>
      </c>
      <c r="S23">
        <v>13.28247877559917</v>
      </c>
      <c r="T23">
        <v>0.14828516703481201</v>
      </c>
    </row>
    <row r="24" spans="1:20" x14ac:dyDescent="0.25">
      <c r="A24">
        <v>6.1538461538461542E-2</v>
      </c>
      <c r="B24">
        <v>8.073766044977404E-2</v>
      </c>
      <c r="C24">
        <v>0.2173903557316863</v>
      </c>
      <c r="D24">
        <v>0</v>
      </c>
      <c r="E24">
        <v>11.38921795885414</v>
      </c>
      <c r="F24">
        <v>0.19904401627436569</v>
      </c>
      <c r="H24">
        <v>6.1538461538461542E-2</v>
      </c>
      <c r="I24">
        <v>8.073766044977404E-2</v>
      </c>
      <c r="J24">
        <v>0.21643220884161571</v>
      </c>
      <c r="K24">
        <v>0</v>
      </c>
      <c r="L24">
        <v>13.73721627954918</v>
      </c>
      <c r="M24">
        <v>0.19814483226983789</v>
      </c>
      <c r="O24">
        <v>6.1538461538461542E-2</v>
      </c>
      <c r="P24">
        <v>8.073766044977404E-2</v>
      </c>
      <c r="Q24">
        <v>0.21732283842751421</v>
      </c>
      <c r="R24">
        <v>0</v>
      </c>
      <c r="S24">
        <v>11.98483890740145</v>
      </c>
      <c r="T24">
        <v>0.19898065388121949</v>
      </c>
    </row>
    <row r="25" spans="1:20" x14ac:dyDescent="0.25">
      <c r="A25">
        <v>9.2307692307692313E-2</v>
      </c>
      <c r="B25">
        <v>6.8889135732524046E-2</v>
      </c>
      <c r="C25">
        <v>0.18444367107463211</v>
      </c>
      <c r="D25">
        <v>0</v>
      </c>
      <c r="E25">
        <v>9.3874916777592929</v>
      </c>
      <c r="F25">
        <v>0.16105910429243309</v>
      </c>
      <c r="H25">
        <v>9.2307692307692313E-2</v>
      </c>
      <c r="I25">
        <v>6.8889135732524046E-2</v>
      </c>
      <c r="J25">
        <v>0.184015910929275</v>
      </c>
      <c r="K25">
        <v>0</v>
      </c>
      <c r="L25">
        <v>11.1100555054119</v>
      </c>
      <c r="M25">
        <v>0.1606708296989551</v>
      </c>
      <c r="O25">
        <v>9.2307692307692313E-2</v>
      </c>
      <c r="P25">
        <v>6.8889135732524046E-2</v>
      </c>
      <c r="Q25">
        <v>0.18529110012304451</v>
      </c>
      <c r="R25">
        <v>0</v>
      </c>
      <c r="S25">
        <v>10.74603520966094</v>
      </c>
      <c r="T25">
        <v>0.161828309120992</v>
      </c>
    </row>
    <row r="26" spans="1:20" x14ac:dyDescent="0.25">
      <c r="A26">
        <v>0.1846153846153846</v>
      </c>
      <c r="B26">
        <v>0.1248199224245551</v>
      </c>
      <c r="C26">
        <v>0.1812550728405172</v>
      </c>
      <c r="D26">
        <v>0</v>
      </c>
      <c r="E26">
        <v>13.206464867091199</v>
      </c>
      <c r="F26">
        <v>0.12474891986850389</v>
      </c>
      <c r="H26">
        <v>0.1846153846153846</v>
      </c>
      <c r="I26">
        <v>0.1248199224245551</v>
      </c>
      <c r="J26">
        <v>0.181306882804671</v>
      </c>
      <c r="K26">
        <v>0</v>
      </c>
      <c r="L26">
        <v>13.04734966701411</v>
      </c>
      <c r="M26">
        <v>0.1247911649161985</v>
      </c>
      <c r="O26">
        <v>0.1846153846153846</v>
      </c>
      <c r="P26">
        <v>0.1248199224245551</v>
      </c>
      <c r="Q26">
        <v>0.18130688280467111</v>
      </c>
      <c r="R26">
        <v>0</v>
      </c>
      <c r="S26">
        <v>11.14742802242524</v>
      </c>
      <c r="T26">
        <v>0.1247911649161985</v>
      </c>
    </row>
    <row r="27" spans="1:20" x14ac:dyDescent="0.25">
      <c r="A27">
        <v>0.2461538461538462</v>
      </c>
      <c r="B27">
        <v>6.4342655514815744E-2</v>
      </c>
      <c r="C27">
        <v>0.17246246251684669</v>
      </c>
      <c r="D27">
        <v>0</v>
      </c>
      <c r="E27">
        <v>14.07568826025925</v>
      </c>
      <c r="F27">
        <v>0.1141719719244374</v>
      </c>
      <c r="H27">
        <v>0.2461538461538462</v>
      </c>
      <c r="I27">
        <v>6.4342655514815744E-2</v>
      </c>
      <c r="J27">
        <v>0.17192910213069981</v>
      </c>
      <c r="K27">
        <v>0</v>
      </c>
      <c r="L27">
        <v>13.278637815010329</v>
      </c>
      <c r="M27">
        <v>0.1137699002487268</v>
      </c>
      <c r="O27">
        <v>0.2461538461538462</v>
      </c>
      <c r="P27">
        <v>6.4342655514815744E-2</v>
      </c>
      <c r="Q27">
        <v>0.17157842852565669</v>
      </c>
      <c r="R27">
        <v>2</v>
      </c>
      <c r="S27">
        <v>11.23677674046928</v>
      </c>
      <c r="T27">
        <v>0.1135055463003096</v>
      </c>
    </row>
    <row r="28" spans="1:20" x14ac:dyDescent="0.25">
      <c r="A28">
        <v>0.2461538461538462</v>
      </c>
      <c r="B28">
        <v>5.7245189318822658E-2</v>
      </c>
      <c r="C28">
        <v>0.18113997810216681</v>
      </c>
      <c r="D28">
        <v>0</v>
      </c>
      <c r="E28">
        <v>15.431299362010961</v>
      </c>
      <c r="F28">
        <v>0.1224605522754616</v>
      </c>
      <c r="H28">
        <v>0.2461538461538462</v>
      </c>
      <c r="I28">
        <v>5.7245189318822658E-2</v>
      </c>
      <c r="J28">
        <v>0.181092665846566</v>
      </c>
      <c r="K28">
        <v>0</v>
      </c>
      <c r="L28">
        <v>15.549562337535059</v>
      </c>
      <c r="M28">
        <v>0.1224248861135472</v>
      </c>
      <c r="O28">
        <v>0.2461538461538462</v>
      </c>
      <c r="P28">
        <v>5.7245189318822658E-2</v>
      </c>
      <c r="Q28">
        <v>0.17986891104468239</v>
      </c>
      <c r="R28">
        <v>0</v>
      </c>
      <c r="S28">
        <v>12.809501681694471</v>
      </c>
      <c r="T28">
        <v>0.1215023632628965</v>
      </c>
    </row>
    <row r="29" spans="1:20" x14ac:dyDescent="0.25">
      <c r="A29">
        <v>0.1846153846153846</v>
      </c>
      <c r="B29">
        <v>7.6589488458966917E-2</v>
      </c>
      <c r="C29">
        <v>0.1798821838797387</v>
      </c>
      <c r="D29">
        <v>0</v>
      </c>
      <c r="E29">
        <v>10.568653110563741</v>
      </c>
      <c r="F29">
        <v>0.13253356744797759</v>
      </c>
      <c r="H29">
        <v>0.1846153846153846</v>
      </c>
      <c r="I29">
        <v>7.6589488458966917E-2</v>
      </c>
      <c r="J29">
        <v>0.18043187237422381</v>
      </c>
      <c r="K29">
        <v>0</v>
      </c>
      <c r="L29">
        <v>12.436952109652021</v>
      </c>
      <c r="M29">
        <v>0.1329817749896347</v>
      </c>
      <c r="O29">
        <v>0.1846153846153846</v>
      </c>
      <c r="P29">
        <v>7.6906555740475488E-2</v>
      </c>
      <c r="Q29">
        <v>0.17998253067824249</v>
      </c>
      <c r="R29">
        <v>2</v>
      </c>
      <c r="S29">
        <v>11.904608224116281</v>
      </c>
      <c r="T29">
        <v>0.1325568531855561</v>
      </c>
    </row>
    <row r="30" spans="1:20" x14ac:dyDescent="0.25">
      <c r="A30">
        <v>0.1076923076923077</v>
      </c>
      <c r="B30">
        <v>5.5235526074042793E-2</v>
      </c>
      <c r="C30">
        <v>0.1740873293303547</v>
      </c>
      <c r="D30">
        <v>0</v>
      </c>
      <c r="E30">
        <v>13.614593011072451</v>
      </c>
      <c r="F30">
        <v>0.1493910218252657</v>
      </c>
      <c r="H30">
        <v>0.1076923076923077</v>
      </c>
      <c r="I30">
        <v>5.0530334244054433E-2</v>
      </c>
      <c r="J30">
        <v>0.17221457283001909</v>
      </c>
      <c r="K30">
        <v>0</v>
      </c>
      <c r="L30">
        <v>14.6499905195267</v>
      </c>
      <c r="M30">
        <v>0.1482266597605035</v>
      </c>
      <c r="O30">
        <v>0.1076923076923077</v>
      </c>
      <c r="P30">
        <v>5.4354988320623417E-2</v>
      </c>
      <c r="Q30">
        <v>0.17227930155153759</v>
      </c>
      <c r="R30">
        <v>0</v>
      </c>
      <c r="S30">
        <v>13.970748662180499</v>
      </c>
      <c r="T30">
        <v>0.1478725318729972</v>
      </c>
    </row>
    <row r="31" spans="1:20" x14ac:dyDescent="0.25">
      <c r="A31">
        <v>0.15384615384615391</v>
      </c>
      <c r="B31">
        <v>3.9525332189722519E-2</v>
      </c>
      <c r="C31">
        <v>0.1763196734717421</v>
      </c>
      <c r="D31">
        <v>0</v>
      </c>
      <c r="E31">
        <v>16.071269840485979</v>
      </c>
      <c r="F31">
        <v>0.14311274952382441</v>
      </c>
      <c r="H31">
        <v>0.15384615384615391</v>
      </c>
      <c r="I31">
        <v>3.9525332189722519E-2</v>
      </c>
      <c r="J31">
        <v>0.1763196734717421</v>
      </c>
      <c r="K31">
        <v>0</v>
      </c>
      <c r="L31">
        <v>16.389698661727198</v>
      </c>
      <c r="M31">
        <v>0.14311274952382441</v>
      </c>
      <c r="O31">
        <v>0.15384615384615391</v>
      </c>
      <c r="P31">
        <v>3.9525332189722519E-2</v>
      </c>
      <c r="Q31">
        <v>0.1763196734717421</v>
      </c>
      <c r="R31">
        <v>0</v>
      </c>
      <c r="S31">
        <v>14.9909063344173</v>
      </c>
      <c r="T31">
        <v>0.1431127495238245</v>
      </c>
    </row>
    <row r="32" spans="1:20" x14ac:dyDescent="0.25">
      <c r="A32">
        <v>0.26153846153846161</v>
      </c>
      <c r="B32">
        <v>7.8795401781138447E-2</v>
      </c>
      <c r="C32">
        <v>0.17600188042797421</v>
      </c>
      <c r="D32">
        <v>0</v>
      </c>
      <c r="E32">
        <v>14.42653804625351</v>
      </c>
      <c r="F32">
        <v>0.1093625912348217</v>
      </c>
      <c r="H32">
        <v>0.26153846153846161</v>
      </c>
      <c r="I32">
        <v>7.8795401781138447E-2</v>
      </c>
      <c r="J32">
        <v>0.17752021654967731</v>
      </c>
      <c r="K32">
        <v>0</v>
      </c>
      <c r="L32">
        <v>13.067772062087201</v>
      </c>
      <c r="M32">
        <v>0.11048382406315629</v>
      </c>
      <c r="O32">
        <v>0.26153846153846161</v>
      </c>
      <c r="P32">
        <v>7.8795401781138447E-2</v>
      </c>
      <c r="Q32">
        <v>0.17706167260599989</v>
      </c>
      <c r="R32">
        <v>0</v>
      </c>
      <c r="S32">
        <v>13.813421229391579</v>
      </c>
      <c r="T32">
        <v>0.110145206997056</v>
      </c>
    </row>
    <row r="34" spans="1:20" s="7" customFormat="1" x14ac:dyDescent="0.25">
      <c r="A34" s="7">
        <f>AVERAGE(A3:A32)</f>
        <v>0.17333333333333334</v>
      </c>
      <c r="B34" s="7">
        <f t="shared" ref="B34:T34" si="0">AVERAGE(B3:B32)</f>
        <v>7.919724376741584E-2</v>
      </c>
      <c r="C34" s="7">
        <f t="shared" si="0"/>
        <v>0.18519130732390768</v>
      </c>
      <c r="D34" s="7">
        <f t="shared" si="0"/>
        <v>0</v>
      </c>
      <c r="E34" s="7">
        <f t="shared" si="0"/>
        <v>13.283612419460301</v>
      </c>
      <c r="F34" s="7">
        <f t="shared" si="0"/>
        <v>0.13966825464397187</v>
      </c>
      <c r="H34" s="7">
        <f t="shared" si="0"/>
        <v>0.17333333333333334</v>
      </c>
      <c r="I34" s="7">
        <f t="shared" si="0"/>
        <v>7.8957550664888007E-2</v>
      </c>
      <c r="J34" s="7">
        <f t="shared" si="0"/>
        <v>0.18508462932503394</v>
      </c>
      <c r="K34" s="7">
        <f t="shared" si="0"/>
        <v>3.3333333333333333E-2</v>
      </c>
      <c r="L34" s="7">
        <f t="shared" si="0"/>
        <v>13.477845297381002</v>
      </c>
      <c r="M34" s="7">
        <f t="shared" si="0"/>
        <v>0.13960158536672332</v>
      </c>
      <c r="O34" s="7">
        <f t="shared" si="0"/>
        <v>0.17333333333333334</v>
      </c>
      <c r="P34" s="7">
        <f t="shared" si="0"/>
        <v>7.9095608043490598E-2</v>
      </c>
      <c r="Q34" s="7">
        <f t="shared" si="0"/>
        <v>0.18493574122584616</v>
      </c>
      <c r="R34" s="7">
        <f t="shared" si="0"/>
        <v>0.23333333333333334</v>
      </c>
      <c r="S34" s="7">
        <f t="shared" si="0"/>
        <v>12.548454572238514</v>
      </c>
      <c r="T34" s="7">
        <f t="shared" si="0"/>
        <v>0.1394855093034173</v>
      </c>
    </row>
    <row r="40" spans="1:20" x14ac:dyDescent="0.25">
      <c r="A40">
        <f>A34</f>
        <v>0.17333333333333334</v>
      </c>
      <c r="B40">
        <f t="shared" ref="B40:F40" si="1">B34</f>
        <v>7.919724376741584E-2</v>
      </c>
      <c r="C40">
        <f t="shared" si="1"/>
        <v>0.18519130732390768</v>
      </c>
      <c r="D40">
        <f t="shared" si="1"/>
        <v>0</v>
      </c>
      <c r="E40">
        <f t="shared" si="1"/>
        <v>13.283612419460301</v>
      </c>
      <c r="F40">
        <f t="shared" si="1"/>
        <v>0.13966825464397187</v>
      </c>
    </row>
    <row r="41" spans="1:20" x14ac:dyDescent="0.25">
      <c r="A41">
        <f>H34</f>
        <v>0.17333333333333334</v>
      </c>
      <c r="B41">
        <f t="shared" ref="B41:F41" si="2">I34</f>
        <v>7.8957550664888007E-2</v>
      </c>
      <c r="C41">
        <f t="shared" si="2"/>
        <v>0.18508462932503394</v>
      </c>
      <c r="D41">
        <f t="shared" si="2"/>
        <v>3.3333333333333333E-2</v>
      </c>
      <c r="E41">
        <f t="shared" si="2"/>
        <v>13.477845297381002</v>
      </c>
      <c r="F41">
        <f t="shared" si="2"/>
        <v>0.13960158536672332</v>
      </c>
    </row>
    <row r="42" spans="1:20" x14ac:dyDescent="0.25">
      <c r="A42">
        <f>O34</f>
        <v>0.17333333333333334</v>
      </c>
      <c r="B42">
        <f t="shared" ref="B42:F42" si="3">P34</f>
        <v>7.9095608043490598E-2</v>
      </c>
      <c r="C42">
        <f t="shared" si="3"/>
        <v>0.18493574122584616</v>
      </c>
      <c r="D42">
        <f t="shared" si="3"/>
        <v>0.23333333333333334</v>
      </c>
      <c r="E42">
        <f t="shared" si="3"/>
        <v>12.548454572238514</v>
      </c>
      <c r="F42">
        <f t="shared" si="3"/>
        <v>0.1394855093034173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DC2AD-33F8-4861-8986-E45047CEBA61}">
  <dimension ref="A1:T39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3" t="s">
        <v>27</v>
      </c>
      <c r="B1" s="13"/>
      <c r="C1" s="13"/>
      <c r="D1" s="13"/>
      <c r="E1" s="13"/>
      <c r="F1" s="13"/>
      <c r="H1" s="13" t="s">
        <v>28</v>
      </c>
      <c r="I1" s="13"/>
      <c r="J1" s="13"/>
      <c r="K1" s="13"/>
      <c r="L1" s="13"/>
      <c r="M1" s="13"/>
      <c r="O1" s="13" t="s">
        <v>29</v>
      </c>
      <c r="P1" s="13"/>
      <c r="Q1" s="13"/>
      <c r="R1" s="13"/>
      <c r="S1" s="13"/>
      <c r="T1" s="13"/>
    </row>
    <row r="2" spans="1:20" s="9" customFormat="1" ht="60.75" customHeight="1" x14ac:dyDescent="0.25">
      <c r="A2" s="12" t="s">
        <v>39</v>
      </c>
      <c r="B2" s="12" t="s">
        <v>40</v>
      </c>
      <c r="C2" s="12" t="s">
        <v>41</v>
      </c>
      <c r="D2" s="12" t="s">
        <v>42</v>
      </c>
      <c r="E2" s="12" t="s">
        <v>43</v>
      </c>
      <c r="F2" s="12" t="s">
        <v>44</v>
      </c>
      <c r="H2" s="12" t="s">
        <v>39</v>
      </c>
      <c r="I2" s="12" t="s">
        <v>40</v>
      </c>
      <c r="J2" s="12" t="s">
        <v>41</v>
      </c>
      <c r="K2" s="12" t="s">
        <v>42</v>
      </c>
      <c r="L2" s="12" t="s">
        <v>43</v>
      </c>
      <c r="M2" s="12" t="s">
        <v>44</v>
      </c>
      <c r="O2" s="12" t="s">
        <v>39</v>
      </c>
      <c r="P2" s="12" t="s">
        <v>40</v>
      </c>
      <c r="Q2" s="12" t="s">
        <v>41</v>
      </c>
      <c r="R2" s="12" t="s">
        <v>42</v>
      </c>
      <c r="S2" s="12" t="s">
        <v>43</v>
      </c>
      <c r="T2" s="12" t="s">
        <v>44</v>
      </c>
    </row>
    <row r="3" spans="1:20" x14ac:dyDescent="0.25">
      <c r="A3">
        <v>9.2307692307692313E-2</v>
      </c>
      <c r="B3">
        <v>0.14835034514072129</v>
      </c>
      <c r="C3">
        <v>0.18331531646864641</v>
      </c>
      <c r="D3">
        <v>0</v>
      </c>
      <c r="E3">
        <v>14.67687685734653</v>
      </c>
      <c r="F3">
        <v>0.15270002462778171</v>
      </c>
      <c r="H3">
        <v>9.2307692307692313E-2</v>
      </c>
      <c r="I3">
        <v>0.14835034514072129</v>
      </c>
      <c r="J3">
        <v>0.1825824019600383</v>
      </c>
      <c r="K3">
        <v>0</v>
      </c>
      <c r="L3">
        <v>12.7562620787683</v>
      </c>
      <c r="M3">
        <v>0.15203476376612199</v>
      </c>
      <c r="O3">
        <v>9.2307692307692313E-2</v>
      </c>
      <c r="P3">
        <v>0.14835034514072129</v>
      </c>
      <c r="Q3">
        <v>0.1834428692920092</v>
      </c>
      <c r="R3">
        <v>0</v>
      </c>
      <c r="S3">
        <v>11.136549163575189</v>
      </c>
      <c r="T3">
        <v>0.1528158033443725</v>
      </c>
    </row>
    <row r="4" spans="1:20" x14ac:dyDescent="0.25">
      <c r="A4">
        <v>0.15384615384615391</v>
      </c>
      <c r="B4">
        <v>8.8032318452054101E-2</v>
      </c>
      <c r="C4">
        <v>0.17722853929055071</v>
      </c>
      <c r="D4">
        <v>0</v>
      </c>
      <c r="E4">
        <v>13.1339255365637</v>
      </c>
      <c r="F4">
        <v>0.1364191765609192</v>
      </c>
      <c r="H4">
        <v>0.15384615384615391</v>
      </c>
      <c r="I4">
        <v>8.8032318452054101E-2</v>
      </c>
      <c r="J4">
        <v>0.17626449308856129</v>
      </c>
      <c r="K4">
        <v>0</v>
      </c>
      <c r="L4">
        <v>14.077562920398471</v>
      </c>
      <c r="M4">
        <v>0.13560344515923589</v>
      </c>
      <c r="O4">
        <v>0.15384615384615391</v>
      </c>
      <c r="P4">
        <v>8.8032318452054101E-2</v>
      </c>
      <c r="Q4">
        <v>0.17722853929055071</v>
      </c>
      <c r="R4">
        <v>0</v>
      </c>
      <c r="S4">
        <v>13.71462391357886</v>
      </c>
      <c r="T4">
        <v>0.1364191765609192</v>
      </c>
    </row>
    <row r="5" spans="1:20" x14ac:dyDescent="0.25">
      <c r="A5">
        <v>0.2461538461538462</v>
      </c>
      <c r="B5">
        <v>5.9766929143210717E-2</v>
      </c>
      <c r="C5">
        <v>0.17860593372830391</v>
      </c>
      <c r="D5">
        <v>0</v>
      </c>
      <c r="E5">
        <v>10.54158432115401</v>
      </c>
      <c r="F5">
        <v>0.11992953671377719</v>
      </c>
      <c r="H5">
        <v>0.2461538461538462</v>
      </c>
      <c r="I5">
        <v>5.9766929143210717E-2</v>
      </c>
      <c r="J5">
        <v>0.17897306146630401</v>
      </c>
      <c r="K5">
        <v>0</v>
      </c>
      <c r="L5">
        <v>14.00991712244501</v>
      </c>
      <c r="M5">
        <v>0.12020629454703879</v>
      </c>
      <c r="O5">
        <v>0.2461538461538462</v>
      </c>
      <c r="P5">
        <v>5.9766929143210717E-2</v>
      </c>
      <c r="Q5">
        <v>0.1775693496651907</v>
      </c>
      <c r="R5">
        <v>0</v>
      </c>
      <c r="S5">
        <v>11.678457245559599</v>
      </c>
      <c r="T5">
        <v>0.1191481118046611</v>
      </c>
    </row>
    <row r="6" spans="1:20" x14ac:dyDescent="0.25">
      <c r="A6">
        <v>0.2153846153846154</v>
      </c>
      <c r="B6">
        <v>7.0223487121994305E-2</v>
      </c>
      <c r="C6">
        <v>0.19536465796932939</v>
      </c>
      <c r="D6">
        <v>0</v>
      </c>
      <c r="E6">
        <v>15.027950150113149</v>
      </c>
      <c r="F6">
        <v>0.1381610574881213</v>
      </c>
      <c r="H6">
        <v>0.2153846153846154</v>
      </c>
      <c r="I6">
        <v>7.0223487121994305E-2</v>
      </c>
      <c r="J6">
        <v>0.19501505239484079</v>
      </c>
      <c r="K6">
        <v>0</v>
      </c>
      <c r="L6">
        <v>13.64184738222797</v>
      </c>
      <c r="M6">
        <v>0.13788675157583019</v>
      </c>
      <c r="O6">
        <v>0.2153846153846154</v>
      </c>
      <c r="P6">
        <v>7.0223487121994305E-2</v>
      </c>
      <c r="Q6">
        <v>0.19430450387724979</v>
      </c>
      <c r="R6">
        <v>0</v>
      </c>
      <c r="S6">
        <v>15.57070870888572</v>
      </c>
      <c r="T6">
        <v>0.13732924427741269</v>
      </c>
    </row>
    <row r="7" spans="1:20" x14ac:dyDescent="0.25">
      <c r="A7">
        <v>0.1076923076923077</v>
      </c>
      <c r="B7">
        <v>0.105113348725577</v>
      </c>
      <c r="C7">
        <v>0.18697171974678761</v>
      </c>
      <c r="D7">
        <v>0</v>
      </c>
      <c r="E7">
        <v>11.335784048754631</v>
      </c>
      <c r="F7">
        <v>0.15551640468053299</v>
      </c>
      <c r="H7">
        <v>0.1076923076923077</v>
      </c>
      <c r="I7">
        <v>0.105113348725577</v>
      </c>
      <c r="J7">
        <v>0.18596306854688979</v>
      </c>
      <c r="K7">
        <v>0</v>
      </c>
      <c r="L7">
        <v>14.18763154613514</v>
      </c>
      <c r="M7">
        <v>0.1546163774560087</v>
      </c>
      <c r="O7">
        <v>0.1076923076923077</v>
      </c>
      <c r="P7">
        <v>0.105113348725577</v>
      </c>
      <c r="Q7">
        <v>0.18753952244271649</v>
      </c>
      <c r="R7">
        <v>0</v>
      </c>
      <c r="S7">
        <v>10.953067925001511</v>
      </c>
      <c r="T7">
        <v>0.15602305939382341</v>
      </c>
    </row>
    <row r="8" spans="1:20" x14ac:dyDescent="0.25">
      <c r="A8">
        <v>0.1230769230769231</v>
      </c>
      <c r="B8">
        <v>8.3938402263807499E-2</v>
      </c>
      <c r="C8">
        <v>0.16840309487107569</v>
      </c>
      <c r="D8">
        <v>0</v>
      </c>
      <c r="E8">
        <v>11.88937100342751</v>
      </c>
      <c r="F8">
        <v>0.1373456798390901</v>
      </c>
      <c r="H8">
        <v>0.1230769230769231</v>
      </c>
      <c r="I8">
        <v>8.3938402263807499E-2</v>
      </c>
      <c r="J8">
        <v>0.168411207646257</v>
      </c>
      <c r="K8">
        <v>0</v>
      </c>
      <c r="L8">
        <v>11.311744142949641</v>
      </c>
      <c r="M8">
        <v>0.13735279411886439</v>
      </c>
      <c r="O8">
        <v>0.1230769230769231</v>
      </c>
      <c r="P8">
        <v>8.3938402263807499E-2</v>
      </c>
      <c r="Q8">
        <v>0.16833294249833611</v>
      </c>
      <c r="R8">
        <v>0</v>
      </c>
      <c r="S8">
        <v>13.251643694502979</v>
      </c>
      <c r="T8">
        <v>0.1372841616045338</v>
      </c>
    </row>
    <row r="9" spans="1:20" x14ac:dyDescent="0.25">
      <c r="A9">
        <v>0.26153846153846161</v>
      </c>
      <c r="B9">
        <v>0.11165285392013111</v>
      </c>
      <c r="C9">
        <v>0.21659151380534911</v>
      </c>
      <c r="D9">
        <v>0</v>
      </c>
      <c r="E9">
        <v>12.380139625337719</v>
      </c>
      <c r="F9">
        <v>0.130742986861762</v>
      </c>
      <c r="H9">
        <v>0.26153846153846161</v>
      </c>
      <c r="I9">
        <v>0.11165285392013111</v>
      </c>
      <c r="J9">
        <v>0.21665551251500059</v>
      </c>
      <c r="K9">
        <v>0</v>
      </c>
      <c r="L9">
        <v>12.0041659435381</v>
      </c>
      <c r="M9">
        <v>0.13079024744735079</v>
      </c>
      <c r="O9">
        <v>0.26153846153846161</v>
      </c>
      <c r="P9">
        <v>0.11165285392013111</v>
      </c>
      <c r="Q9">
        <v>0.2173190395860804</v>
      </c>
      <c r="R9">
        <v>0</v>
      </c>
      <c r="S9">
        <v>10.410877179006761</v>
      </c>
      <c r="T9">
        <v>0.13128023666907129</v>
      </c>
    </row>
    <row r="10" spans="1:20" x14ac:dyDescent="0.25">
      <c r="A10">
        <v>0.16923076923076921</v>
      </c>
      <c r="B10">
        <v>4.4534560458075162E-2</v>
      </c>
      <c r="C10">
        <v>0.19129263117292289</v>
      </c>
      <c r="D10">
        <v>0</v>
      </c>
      <c r="E10">
        <v>14.778725056164831</v>
      </c>
      <c r="F10">
        <v>0.151383414127677</v>
      </c>
      <c r="H10">
        <v>0.16923076923076921</v>
      </c>
      <c r="I10">
        <v>4.4534560458075162E-2</v>
      </c>
      <c r="J10">
        <v>0.19129822821664719</v>
      </c>
      <c r="K10">
        <v>0</v>
      </c>
      <c r="L10">
        <v>13.042239071570499</v>
      </c>
      <c r="M10">
        <v>0.15138806397938639</v>
      </c>
      <c r="O10">
        <v>0.16923076923076921</v>
      </c>
      <c r="P10">
        <v>4.4534560458075162E-2</v>
      </c>
      <c r="Q10">
        <v>0.19168169820348091</v>
      </c>
      <c r="R10">
        <v>0</v>
      </c>
      <c r="S10">
        <v>11.843358962522061</v>
      </c>
      <c r="T10">
        <v>0.15170663904537141</v>
      </c>
    </row>
    <row r="11" spans="1:20" x14ac:dyDescent="0.25">
      <c r="A11">
        <v>0.2461538461538462</v>
      </c>
      <c r="B11">
        <v>0.1021654701920347</v>
      </c>
      <c r="C11">
        <v>0.16349651287157271</v>
      </c>
      <c r="D11">
        <v>0</v>
      </c>
      <c r="E11">
        <v>13.474181660812331</v>
      </c>
      <c r="F11">
        <v>9.8102793963607812E-2</v>
      </c>
      <c r="H11">
        <v>0.2461538461538462</v>
      </c>
      <c r="I11">
        <v>0.1021654701920347</v>
      </c>
      <c r="J11">
        <v>0.16291948593137481</v>
      </c>
      <c r="K11">
        <v>0</v>
      </c>
      <c r="L11">
        <v>13.32541431500975</v>
      </c>
      <c r="M11">
        <v>9.7667804424073981E-2</v>
      </c>
      <c r="O11">
        <v>0.2461538461538462</v>
      </c>
      <c r="P11">
        <v>0.1021654701920347</v>
      </c>
      <c r="Q11">
        <v>0.16302458925033189</v>
      </c>
      <c r="R11">
        <v>0</v>
      </c>
      <c r="S11">
        <v>12.10152757700323</v>
      </c>
      <c r="T11">
        <v>9.7747036156826297E-2</v>
      </c>
    </row>
    <row r="12" spans="1:20" x14ac:dyDescent="0.25">
      <c r="A12">
        <v>0.1384615384615385</v>
      </c>
      <c r="B12">
        <v>3.6486144101241492E-2</v>
      </c>
      <c r="C12">
        <v>0.19137062152089709</v>
      </c>
      <c r="D12">
        <v>0</v>
      </c>
      <c r="E12">
        <v>11.74734012447073</v>
      </c>
      <c r="F12">
        <v>0.15982122320398559</v>
      </c>
      <c r="H12">
        <v>0.1384615384615385</v>
      </c>
      <c r="I12">
        <v>3.6486144101241492E-2</v>
      </c>
      <c r="J12">
        <v>0.18965715523576501</v>
      </c>
      <c r="K12">
        <v>0</v>
      </c>
      <c r="L12">
        <v>14.0174494430652</v>
      </c>
      <c r="M12">
        <v>0.1583450060967948</v>
      </c>
      <c r="O12">
        <v>0.1384615384615385</v>
      </c>
      <c r="P12">
        <v>3.6486144101241492E-2</v>
      </c>
      <c r="Q12">
        <v>0.1868020458781515</v>
      </c>
      <c r="R12">
        <v>0</v>
      </c>
      <c r="S12">
        <v>12.05542754668342</v>
      </c>
      <c r="T12">
        <v>0.15588521957331239</v>
      </c>
    </row>
    <row r="13" spans="1:20" x14ac:dyDescent="0.25">
      <c r="A13">
        <v>0.1384615384615385</v>
      </c>
      <c r="B13">
        <v>6.5429683368143754E-2</v>
      </c>
      <c r="C13">
        <v>0.18207797849981261</v>
      </c>
      <c r="D13">
        <v>0</v>
      </c>
      <c r="E13">
        <v>13.2880182334097</v>
      </c>
      <c r="F13">
        <v>0.1478076868565571</v>
      </c>
      <c r="H13">
        <v>0.1384615384615385</v>
      </c>
      <c r="I13">
        <v>6.5429683368143754E-2</v>
      </c>
      <c r="J13">
        <v>0.18288055604087239</v>
      </c>
      <c r="K13">
        <v>0</v>
      </c>
      <c r="L13">
        <v>14.960689229518209</v>
      </c>
      <c r="M13">
        <v>0.14849913827654709</v>
      </c>
      <c r="O13">
        <v>0.1384615384615385</v>
      </c>
      <c r="P13">
        <v>6.5429683368143754E-2</v>
      </c>
      <c r="Q13">
        <v>0.18336157214582191</v>
      </c>
      <c r="R13">
        <v>0</v>
      </c>
      <c r="S13">
        <v>12.687383377580151</v>
      </c>
      <c r="T13">
        <v>0.14891355215158061</v>
      </c>
    </row>
    <row r="14" spans="1:20" x14ac:dyDescent="0.25">
      <c r="A14">
        <v>0.15384615384615391</v>
      </c>
      <c r="B14">
        <v>9.5205079354483718E-2</v>
      </c>
      <c r="C14">
        <v>0.1850800269769676</v>
      </c>
      <c r="D14">
        <v>0</v>
      </c>
      <c r="E14">
        <v>16.237082778099559</v>
      </c>
      <c r="F14">
        <v>0.14195924138751351</v>
      </c>
      <c r="H14">
        <v>0.15384615384615391</v>
      </c>
      <c r="I14">
        <v>9.5205079354483718E-2</v>
      </c>
      <c r="J14">
        <v>0.18647807851687229</v>
      </c>
      <c r="K14">
        <v>0</v>
      </c>
      <c r="L14">
        <v>13.48085061608997</v>
      </c>
      <c r="M14">
        <v>0.1431422080751252</v>
      </c>
      <c r="O14">
        <v>0.15384615384615391</v>
      </c>
      <c r="P14">
        <v>9.5205079354483718E-2</v>
      </c>
      <c r="Q14">
        <v>0.18506996294401629</v>
      </c>
      <c r="R14">
        <v>0</v>
      </c>
      <c r="S14">
        <v>12.861735591444971</v>
      </c>
      <c r="T14">
        <v>0.141950725667324</v>
      </c>
    </row>
    <row r="15" spans="1:20" x14ac:dyDescent="0.25">
      <c r="A15">
        <v>0.1384615384615385</v>
      </c>
      <c r="B15">
        <v>6.7752597665289932E-2</v>
      </c>
      <c r="C15">
        <v>0.16117289476131791</v>
      </c>
      <c r="D15">
        <v>0</v>
      </c>
      <c r="E15">
        <v>14.989877536905651</v>
      </c>
      <c r="F15">
        <v>0.12947551888686451</v>
      </c>
      <c r="H15">
        <v>0.1384615384615385</v>
      </c>
      <c r="I15">
        <v>6.7752597665289932E-2</v>
      </c>
      <c r="J15">
        <v>0.16220166452558021</v>
      </c>
      <c r="K15">
        <v>0</v>
      </c>
      <c r="L15">
        <v>13.74732297172395</v>
      </c>
      <c r="M15">
        <v>0.1303618436068443</v>
      </c>
      <c r="O15">
        <v>0.1384615384615385</v>
      </c>
      <c r="P15">
        <v>6.7752597665289932E-2</v>
      </c>
      <c r="Q15">
        <v>0.1621285531870878</v>
      </c>
      <c r="R15">
        <v>0</v>
      </c>
      <c r="S15">
        <v>13.20783743452991</v>
      </c>
      <c r="T15">
        <v>0.13029885537675859</v>
      </c>
    </row>
    <row r="16" spans="1:20" x14ac:dyDescent="0.25">
      <c r="A16">
        <v>0.1384615384615385</v>
      </c>
      <c r="B16">
        <v>6.1543535709141353E-2</v>
      </c>
      <c r="C16">
        <v>0.2021093474582287</v>
      </c>
      <c r="D16">
        <v>0</v>
      </c>
      <c r="E16">
        <v>17.245599852881728</v>
      </c>
      <c r="F16">
        <v>0.1656035636350543</v>
      </c>
      <c r="H16">
        <v>0.1384615384615385</v>
      </c>
      <c r="I16">
        <v>6.1543535709141353E-2</v>
      </c>
      <c r="J16">
        <v>0.2022707861388387</v>
      </c>
      <c r="K16">
        <v>0</v>
      </c>
      <c r="L16">
        <v>14.22087667246057</v>
      </c>
      <c r="M16">
        <v>0.16574264926757989</v>
      </c>
      <c r="O16">
        <v>0.1384615384615385</v>
      </c>
      <c r="P16">
        <v>6.1543535709141353E-2</v>
      </c>
      <c r="Q16">
        <v>0.20256975975320321</v>
      </c>
      <c r="R16">
        <v>0</v>
      </c>
      <c r="S16">
        <v>14.79839262360694</v>
      </c>
      <c r="T16">
        <v>0.16600022653534011</v>
      </c>
    </row>
    <row r="17" spans="1:20" x14ac:dyDescent="0.25">
      <c r="A17">
        <v>0.26153846153846161</v>
      </c>
      <c r="B17">
        <v>8.0701216841390006E-2</v>
      </c>
      <c r="C17">
        <v>0.18272235190806099</v>
      </c>
      <c r="D17">
        <v>0</v>
      </c>
      <c r="E17">
        <v>12.546342665721919</v>
      </c>
      <c r="F17">
        <v>0.1138269570043584</v>
      </c>
      <c r="H17">
        <v>0.26153846153846161</v>
      </c>
      <c r="I17">
        <v>8.0701216841390006E-2</v>
      </c>
      <c r="J17">
        <v>0.1820844898746253</v>
      </c>
      <c r="K17">
        <v>0</v>
      </c>
      <c r="L17">
        <v>14.847745807211121</v>
      </c>
      <c r="M17">
        <v>0.11335592042582129</v>
      </c>
      <c r="O17">
        <v>0.26153846153846161</v>
      </c>
      <c r="P17">
        <v>8.0701216841390006E-2</v>
      </c>
      <c r="Q17">
        <v>0.18059497108980779</v>
      </c>
      <c r="R17">
        <v>1</v>
      </c>
      <c r="S17">
        <v>12.65240425110316</v>
      </c>
      <c r="T17">
        <v>0.1122559680924176</v>
      </c>
    </row>
    <row r="18" spans="1:20" x14ac:dyDescent="0.25">
      <c r="A18">
        <v>0.30769230769230771</v>
      </c>
      <c r="B18">
        <v>4.5051390652801969E-2</v>
      </c>
      <c r="C18">
        <v>0.18645810296699211</v>
      </c>
      <c r="D18">
        <v>0</v>
      </c>
      <c r="E18">
        <v>10.05698051817031</v>
      </c>
      <c r="F18">
        <v>0.1152244126224401</v>
      </c>
      <c r="H18">
        <v>0.30769230769230771</v>
      </c>
      <c r="I18">
        <v>4.5051390652801969E-2</v>
      </c>
      <c r="J18">
        <v>0.18520086079950479</v>
      </c>
      <c r="K18">
        <v>0</v>
      </c>
      <c r="L18">
        <v>14.11224842310946</v>
      </c>
      <c r="M18">
        <v>0.114354014198795</v>
      </c>
      <c r="O18">
        <v>0.30769230769230771</v>
      </c>
      <c r="P18">
        <v>4.5051390652801969E-2</v>
      </c>
      <c r="Q18">
        <v>0.18449830343853429</v>
      </c>
      <c r="R18">
        <v>0</v>
      </c>
      <c r="S18">
        <v>12.31653237307359</v>
      </c>
      <c r="T18">
        <v>0.1138676283335078</v>
      </c>
    </row>
    <row r="19" spans="1:20" x14ac:dyDescent="0.25">
      <c r="A19">
        <v>0.2461538461538462</v>
      </c>
      <c r="B19">
        <v>9.6933684777041201E-2</v>
      </c>
      <c r="C19">
        <v>0.1913656237269836</v>
      </c>
      <c r="D19">
        <v>0</v>
      </c>
      <c r="E19">
        <v>12.578326029893081</v>
      </c>
      <c r="F19">
        <v>0.1203996400952236</v>
      </c>
      <c r="H19">
        <v>0.2461538461538462</v>
      </c>
      <c r="I19">
        <v>9.6933684777041201E-2</v>
      </c>
      <c r="J19">
        <v>0.192423571033838</v>
      </c>
      <c r="K19">
        <v>0</v>
      </c>
      <c r="L19">
        <v>13.364962484878969</v>
      </c>
      <c r="M19">
        <v>0.1211971696034678</v>
      </c>
      <c r="O19">
        <v>0.2461538461538462</v>
      </c>
      <c r="P19">
        <v>9.6933684777041201E-2</v>
      </c>
      <c r="Q19">
        <v>0.19277692053431031</v>
      </c>
      <c r="R19">
        <v>0</v>
      </c>
      <c r="S19">
        <v>12.139342501290439</v>
      </c>
      <c r="T19">
        <v>0.1214635407653623</v>
      </c>
    </row>
    <row r="20" spans="1:20" x14ac:dyDescent="0.25">
      <c r="A20">
        <v>0.1230769230769231</v>
      </c>
      <c r="B20">
        <v>0.108507899988818</v>
      </c>
      <c r="C20">
        <v>0.1818984637304876</v>
      </c>
      <c r="D20">
        <v>0</v>
      </c>
      <c r="E20">
        <v>13.15566146461015</v>
      </c>
      <c r="F20">
        <v>0.1461561420419577</v>
      </c>
      <c r="H20">
        <v>0.1230769230769231</v>
      </c>
      <c r="I20">
        <v>0.108507899988818</v>
      </c>
      <c r="J20">
        <v>0.18322244622201031</v>
      </c>
      <c r="K20">
        <v>0</v>
      </c>
      <c r="L20">
        <v>11.895844279037579</v>
      </c>
      <c r="M20">
        <v>0.14731717284221599</v>
      </c>
      <c r="O20">
        <v>0.1230769230769231</v>
      </c>
      <c r="P20">
        <v>0.108507899988818</v>
      </c>
      <c r="Q20">
        <v>0.1823965335767358</v>
      </c>
      <c r="R20">
        <v>0</v>
      </c>
      <c r="S20">
        <v>11.65020483627961</v>
      </c>
      <c r="T20">
        <v>0.14659291098405219</v>
      </c>
    </row>
    <row r="21" spans="1:20" x14ac:dyDescent="0.25">
      <c r="A21">
        <v>0.15384615384615391</v>
      </c>
      <c r="B21">
        <v>0.1116016821518417</v>
      </c>
      <c r="C21">
        <v>0.1845255138109469</v>
      </c>
      <c r="D21">
        <v>0</v>
      </c>
      <c r="E21">
        <v>14.1598022585063</v>
      </c>
      <c r="F21">
        <v>0.1389674836628256</v>
      </c>
      <c r="H21">
        <v>0.15384615384615391</v>
      </c>
      <c r="I21">
        <v>0.10911608090599451</v>
      </c>
      <c r="J21">
        <v>0.1846961615655312</v>
      </c>
      <c r="K21">
        <v>1</v>
      </c>
      <c r="L21">
        <v>13.02305647687977</v>
      </c>
      <c r="M21">
        <v>0.1394942781083735</v>
      </c>
      <c r="O21">
        <v>0.15384615384615391</v>
      </c>
      <c r="P21">
        <v>0.10911608090599451</v>
      </c>
      <c r="Q21">
        <v>0.1839588974656419</v>
      </c>
      <c r="R21">
        <v>2</v>
      </c>
      <c r="S21">
        <v>12.42309676905615</v>
      </c>
      <c r="T21">
        <v>0.13887043925462089</v>
      </c>
    </row>
    <row r="22" spans="1:20" x14ac:dyDescent="0.25">
      <c r="A22">
        <v>9.2307692307692313E-2</v>
      </c>
      <c r="B22">
        <v>5.651088750172073E-2</v>
      </c>
      <c r="C22">
        <v>0.21080776537306059</v>
      </c>
      <c r="D22">
        <v>0</v>
      </c>
      <c r="E22">
        <v>14.636061140699219</v>
      </c>
      <c r="F22">
        <v>0.18613219741538861</v>
      </c>
      <c r="H22">
        <v>9.2307692307692313E-2</v>
      </c>
      <c r="I22">
        <v>5.651088750172073E-2</v>
      </c>
      <c r="J22">
        <v>0.21067071382277641</v>
      </c>
      <c r="K22">
        <v>0</v>
      </c>
      <c r="L22">
        <v>11.773793875477111</v>
      </c>
      <c r="M22">
        <v>0.1860077967774382</v>
      </c>
      <c r="O22">
        <v>9.2307692307692313E-2</v>
      </c>
      <c r="P22">
        <v>5.651088750172073E-2</v>
      </c>
      <c r="Q22">
        <v>0.21080776537306059</v>
      </c>
      <c r="R22">
        <v>0</v>
      </c>
      <c r="S22">
        <v>13.11372170551507</v>
      </c>
      <c r="T22">
        <v>0.1861321974153885</v>
      </c>
    </row>
    <row r="23" spans="1:20" x14ac:dyDescent="0.25">
      <c r="A23">
        <v>0.15384615384615391</v>
      </c>
      <c r="B23">
        <v>9.0235483548593037E-2</v>
      </c>
      <c r="C23">
        <v>0.19185299259562411</v>
      </c>
      <c r="D23">
        <v>0</v>
      </c>
      <c r="E23">
        <v>15.004761149143871</v>
      </c>
      <c r="F23">
        <v>0.14845476549651379</v>
      </c>
      <c r="H23">
        <v>0.15384615384615391</v>
      </c>
      <c r="I23">
        <v>9.0235483548593037E-2</v>
      </c>
      <c r="J23">
        <v>0.19140677843039969</v>
      </c>
      <c r="K23">
        <v>0</v>
      </c>
      <c r="L23">
        <v>13.266499161421599</v>
      </c>
      <c r="M23">
        <v>0.1480771996644008</v>
      </c>
      <c r="O23">
        <v>0.15384615384615391</v>
      </c>
      <c r="P23">
        <v>9.0235483548593037E-2</v>
      </c>
      <c r="Q23">
        <v>0.19165255804997661</v>
      </c>
      <c r="R23">
        <v>0</v>
      </c>
      <c r="S23">
        <v>13.28247877559917</v>
      </c>
      <c r="T23">
        <v>0.14828516703481201</v>
      </c>
    </row>
    <row r="24" spans="1:20" x14ac:dyDescent="0.25">
      <c r="A24">
        <v>6.1538461538461542E-2</v>
      </c>
      <c r="B24">
        <v>8.073766044977404E-2</v>
      </c>
      <c r="C24">
        <v>0.2173903557316863</v>
      </c>
      <c r="D24">
        <v>0</v>
      </c>
      <c r="E24">
        <v>11.38921795885414</v>
      </c>
      <c r="F24">
        <v>0.19904401627436569</v>
      </c>
      <c r="H24">
        <v>6.1538461538461542E-2</v>
      </c>
      <c r="I24">
        <v>8.073766044977404E-2</v>
      </c>
      <c r="J24">
        <v>0.21643220884161571</v>
      </c>
      <c r="K24">
        <v>0</v>
      </c>
      <c r="L24">
        <v>13.73721627954918</v>
      </c>
      <c r="M24">
        <v>0.19814483226983789</v>
      </c>
      <c r="O24">
        <v>6.1538461538461542E-2</v>
      </c>
      <c r="P24">
        <v>8.073766044977404E-2</v>
      </c>
      <c r="Q24">
        <v>0.21732283842751421</v>
      </c>
      <c r="R24">
        <v>0</v>
      </c>
      <c r="S24">
        <v>11.98483890740145</v>
      </c>
      <c r="T24">
        <v>0.19898065388121949</v>
      </c>
    </row>
    <row r="25" spans="1:20" x14ac:dyDescent="0.25">
      <c r="A25">
        <v>9.2307692307692313E-2</v>
      </c>
      <c r="B25">
        <v>6.8889135732524046E-2</v>
      </c>
      <c r="C25">
        <v>0.18444367107463211</v>
      </c>
      <c r="D25">
        <v>0</v>
      </c>
      <c r="E25">
        <v>9.3874916777592929</v>
      </c>
      <c r="F25">
        <v>0.16105910429243309</v>
      </c>
      <c r="H25">
        <v>9.2307692307692313E-2</v>
      </c>
      <c r="I25">
        <v>6.8889135732524046E-2</v>
      </c>
      <c r="J25">
        <v>0.184015910929275</v>
      </c>
      <c r="K25">
        <v>0</v>
      </c>
      <c r="L25">
        <v>11.1100555054119</v>
      </c>
      <c r="M25">
        <v>0.1606708296989551</v>
      </c>
      <c r="O25">
        <v>9.2307692307692313E-2</v>
      </c>
      <c r="P25">
        <v>6.8889135732524046E-2</v>
      </c>
      <c r="Q25">
        <v>0.18529110012304451</v>
      </c>
      <c r="R25">
        <v>0</v>
      </c>
      <c r="S25">
        <v>10.74603520966094</v>
      </c>
      <c r="T25">
        <v>0.161828309120992</v>
      </c>
    </row>
    <row r="26" spans="1:20" x14ac:dyDescent="0.25">
      <c r="A26">
        <v>0.1846153846153846</v>
      </c>
      <c r="B26">
        <v>0.1248199224245551</v>
      </c>
      <c r="C26">
        <v>0.1812550728405172</v>
      </c>
      <c r="D26">
        <v>0</v>
      </c>
      <c r="E26">
        <v>13.206464867091199</v>
      </c>
      <c r="F26">
        <v>0.12474891986850389</v>
      </c>
      <c r="H26">
        <v>0.1846153846153846</v>
      </c>
      <c r="I26">
        <v>0.1248199224245551</v>
      </c>
      <c r="J26">
        <v>0.181306882804671</v>
      </c>
      <c r="K26">
        <v>0</v>
      </c>
      <c r="L26">
        <v>13.04734966701411</v>
      </c>
      <c r="M26">
        <v>0.1247911649161985</v>
      </c>
      <c r="O26">
        <v>0.1846153846153846</v>
      </c>
      <c r="P26">
        <v>0.1248199224245551</v>
      </c>
      <c r="Q26">
        <v>0.18130688280467111</v>
      </c>
      <c r="R26">
        <v>0</v>
      </c>
      <c r="S26">
        <v>11.14742802242524</v>
      </c>
      <c r="T26">
        <v>0.1247911649161985</v>
      </c>
    </row>
    <row r="27" spans="1:20" x14ac:dyDescent="0.25">
      <c r="A27">
        <v>0.2461538461538462</v>
      </c>
      <c r="B27">
        <v>6.4342655514815744E-2</v>
      </c>
      <c r="C27">
        <v>0.17246246251684669</v>
      </c>
      <c r="D27">
        <v>0</v>
      </c>
      <c r="E27">
        <v>14.07568826025925</v>
      </c>
      <c r="F27">
        <v>0.1141719719244374</v>
      </c>
      <c r="H27">
        <v>0.2461538461538462</v>
      </c>
      <c r="I27">
        <v>6.4342655514815744E-2</v>
      </c>
      <c r="J27">
        <v>0.17192910213069981</v>
      </c>
      <c r="K27">
        <v>0</v>
      </c>
      <c r="L27">
        <v>13.278637815010329</v>
      </c>
      <c r="M27">
        <v>0.1137699002487268</v>
      </c>
      <c r="O27">
        <v>0.2461538461538462</v>
      </c>
      <c r="P27">
        <v>6.4342655514815744E-2</v>
      </c>
      <c r="Q27">
        <v>0.17157842852565669</v>
      </c>
      <c r="R27">
        <v>2</v>
      </c>
      <c r="S27">
        <v>11.23677674046928</v>
      </c>
      <c r="T27">
        <v>0.1135055463003096</v>
      </c>
    </row>
    <row r="28" spans="1:20" x14ac:dyDescent="0.25">
      <c r="A28">
        <v>0.2461538461538462</v>
      </c>
      <c r="B28">
        <v>5.7245189318822658E-2</v>
      </c>
      <c r="C28">
        <v>0.18113997810216681</v>
      </c>
      <c r="D28">
        <v>0</v>
      </c>
      <c r="E28">
        <v>15.431299362010961</v>
      </c>
      <c r="F28">
        <v>0.1224605522754616</v>
      </c>
      <c r="H28">
        <v>0.2461538461538462</v>
      </c>
      <c r="I28">
        <v>5.7245189318822658E-2</v>
      </c>
      <c r="J28">
        <v>0.181092665846566</v>
      </c>
      <c r="K28">
        <v>0</v>
      </c>
      <c r="L28">
        <v>15.549562337535059</v>
      </c>
      <c r="M28">
        <v>0.1224248861135472</v>
      </c>
      <c r="O28">
        <v>0.2461538461538462</v>
      </c>
      <c r="P28">
        <v>5.7245189318822658E-2</v>
      </c>
      <c r="Q28">
        <v>0.17986891104468239</v>
      </c>
      <c r="R28">
        <v>0</v>
      </c>
      <c r="S28">
        <v>12.809501681694471</v>
      </c>
      <c r="T28">
        <v>0.1215023632628965</v>
      </c>
    </row>
    <row r="29" spans="1:20" x14ac:dyDescent="0.25">
      <c r="A29">
        <v>0.1846153846153846</v>
      </c>
      <c r="B29">
        <v>7.6589488458966917E-2</v>
      </c>
      <c r="C29">
        <v>0.1798821838797387</v>
      </c>
      <c r="D29">
        <v>0</v>
      </c>
      <c r="E29">
        <v>10.568653110563741</v>
      </c>
      <c r="F29">
        <v>0.13253356744797759</v>
      </c>
      <c r="H29">
        <v>0.1846153846153846</v>
      </c>
      <c r="I29">
        <v>7.6589488458966917E-2</v>
      </c>
      <c r="J29">
        <v>0.18043187237422381</v>
      </c>
      <c r="K29">
        <v>0</v>
      </c>
      <c r="L29">
        <v>12.436952109652021</v>
      </c>
      <c r="M29">
        <v>0.1329817749896347</v>
      </c>
      <c r="O29">
        <v>0.1846153846153846</v>
      </c>
      <c r="P29">
        <v>7.6906555740475488E-2</v>
      </c>
      <c r="Q29">
        <v>0.17998253067824249</v>
      </c>
      <c r="R29">
        <v>2</v>
      </c>
      <c r="S29">
        <v>11.904608224116281</v>
      </c>
      <c r="T29">
        <v>0.1325568531855561</v>
      </c>
    </row>
    <row r="30" spans="1:20" x14ac:dyDescent="0.25">
      <c r="A30">
        <v>0.1076923076923077</v>
      </c>
      <c r="B30">
        <v>5.5235526074042793E-2</v>
      </c>
      <c r="C30">
        <v>0.1740873293303547</v>
      </c>
      <c r="D30">
        <v>0</v>
      </c>
      <c r="E30">
        <v>13.614593011072451</v>
      </c>
      <c r="F30">
        <v>0.1493910218252657</v>
      </c>
      <c r="H30">
        <v>0.1076923076923077</v>
      </c>
      <c r="I30">
        <v>5.0530334244054433E-2</v>
      </c>
      <c r="J30">
        <v>0.17221457283001909</v>
      </c>
      <c r="K30">
        <v>0</v>
      </c>
      <c r="L30">
        <v>14.6499905195267</v>
      </c>
      <c r="M30">
        <v>0.1482266597605035</v>
      </c>
      <c r="O30">
        <v>0.1076923076923077</v>
      </c>
      <c r="P30">
        <v>5.4354988320623417E-2</v>
      </c>
      <c r="Q30">
        <v>0.17227930155153759</v>
      </c>
      <c r="R30">
        <v>0</v>
      </c>
      <c r="S30">
        <v>13.970748662180499</v>
      </c>
      <c r="T30">
        <v>0.1478725318729972</v>
      </c>
    </row>
    <row r="31" spans="1:20" x14ac:dyDescent="0.25">
      <c r="A31">
        <v>0.15384615384615391</v>
      </c>
      <c r="B31">
        <v>3.9525332189722519E-2</v>
      </c>
      <c r="C31">
        <v>0.1763196734717421</v>
      </c>
      <c r="D31">
        <v>0</v>
      </c>
      <c r="E31">
        <v>16.071269840485979</v>
      </c>
      <c r="F31">
        <v>0.14311274952382441</v>
      </c>
      <c r="H31">
        <v>0.15384615384615391</v>
      </c>
      <c r="I31">
        <v>3.9525332189722519E-2</v>
      </c>
      <c r="J31">
        <v>0.1763196734717421</v>
      </c>
      <c r="K31">
        <v>0</v>
      </c>
      <c r="L31">
        <v>16.389698661727198</v>
      </c>
      <c r="M31">
        <v>0.14311274952382441</v>
      </c>
      <c r="O31">
        <v>0.15384615384615391</v>
      </c>
      <c r="P31">
        <v>3.9525332189722519E-2</v>
      </c>
      <c r="Q31">
        <v>0.1763196734717421</v>
      </c>
      <c r="R31">
        <v>0</v>
      </c>
      <c r="S31">
        <v>14.9909063344173</v>
      </c>
      <c r="T31">
        <v>0.1431127495238245</v>
      </c>
    </row>
    <row r="32" spans="1:20" x14ac:dyDescent="0.25">
      <c r="A32">
        <v>0.26153846153846161</v>
      </c>
      <c r="B32">
        <v>7.8795401781138447E-2</v>
      </c>
      <c r="C32">
        <v>0.17600188042797421</v>
      </c>
      <c r="D32">
        <v>0</v>
      </c>
      <c r="E32">
        <v>14.42653804625351</v>
      </c>
      <c r="F32">
        <v>0.1093625912348217</v>
      </c>
      <c r="H32">
        <v>0.26153846153846161</v>
      </c>
      <c r="I32">
        <v>7.8795401781138447E-2</v>
      </c>
      <c r="J32">
        <v>0.17752021654967731</v>
      </c>
      <c r="K32">
        <v>0</v>
      </c>
      <c r="L32">
        <v>13.067772062087201</v>
      </c>
      <c r="M32">
        <v>0.11048382406315629</v>
      </c>
      <c r="O32">
        <v>0.26153846153846161</v>
      </c>
      <c r="P32">
        <v>7.8795401781138447E-2</v>
      </c>
      <c r="Q32">
        <v>0.17706167260599989</v>
      </c>
      <c r="R32">
        <v>0</v>
      </c>
      <c r="S32">
        <v>13.813421229391579</v>
      </c>
      <c r="T32">
        <v>0.110145206997056</v>
      </c>
    </row>
    <row r="34" spans="1:20" s="7" customFormat="1" x14ac:dyDescent="0.25">
      <c r="A34" s="7">
        <f>AVERAGE(A3:A32)</f>
        <v>0.17333333333333334</v>
      </c>
      <c r="B34" s="7">
        <f t="shared" ref="B34:T34" si="0">AVERAGE(B3:B32)</f>
        <v>7.919724376741584E-2</v>
      </c>
      <c r="C34" s="7">
        <f t="shared" si="0"/>
        <v>0.18518980702098592</v>
      </c>
      <c r="D34" s="7">
        <f t="shared" si="0"/>
        <v>0</v>
      </c>
      <c r="E34" s="7">
        <f t="shared" si="0"/>
        <v>13.368520271551235</v>
      </c>
      <c r="F34" s="7">
        <f t="shared" si="0"/>
        <v>0.13966714672796812</v>
      </c>
      <c r="H34" s="7">
        <f t="shared" si="0"/>
        <v>0.17333333333333334</v>
      </c>
      <c r="I34" s="7">
        <f t="shared" si="0"/>
        <v>7.8957550664888007E-2</v>
      </c>
      <c r="J34" s="7">
        <f t="shared" si="0"/>
        <v>0.18508462932503394</v>
      </c>
      <c r="K34" s="7">
        <f t="shared" si="0"/>
        <v>3.3333333333333333E-2</v>
      </c>
      <c r="L34" s="7">
        <f t="shared" si="0"/>
        <v>13.477845297381002</v>
      </c>
      <c r="M34" s="7">
        <f t="shared" si="0"/>
        <v>0.13960158536672332</v>
      </c>
      <c r="O34" s="7">
        <f t="shared" si="0"/>
        <v>0.17333333333333334</v>
      </c>
      <c r="P34" s="7">
        <f t="shared" si="0"/>
        <v>7.9095608043490598E-2</v>
      </c>
      <c r="Q34" s="7">
        <f t="shared" si="0"/>
        <v>0.18493574122584616</v>
      </c>
      <c r="R34" s="7">
        <f t="shared" si="0"/>
        <v>0.23333333333333334</v>
      </c>
      <c r="S34" s="7">
        <f t="shared" si="0"/>
        <v>12.548454572238514</v>
      </c>
      <c r="T34" s="7">
        <f t="shared" si="0"/>
        <v>0.1394855093034173</v>
      </c>
    </row>
    <row r="37" spans="1:20" x14ac:dyDescent="0.25">
      <c r="A37">
        <f>A34</f>
        <v>0.17333333333333334</v>
      </c>
      <c r="B37">
        <f t="shared" ref="B37:F37" si="1">B34</f>
        <v>7.919724376741584E-2</v>
      </c>
      <c r="C37">
        <f t="shared" si="1"/>
        <v>0.18518980702098592</v>
      </c>
      <c r="D37">
        <f t="shared" si="1"/>
        <v>0</v>
      </c>
      <c r="E37">
        <f t="shared" si="1"/>
        <v>13.368520271551235</v>
      </c>
      <c r="F37">
        <f t="shared" si="1"/>
        <v>0.13966714672796812</v>
      </c>
    </row>
    <row r="38" spans="1:20" x14ac:dyDescent="0.25">
      <c r="A38">
        <f>H34</f>
        <v>0.17333333333333334</v>
      </c>
      <c r="B38">
        <f t="shared" ref="B38:F38" si="2">I34</f>
        <v>7.8957550664888007E-2</v>
      </c>
      <c r="C38">
        <f t="shared" si="2"/>
        <v>0.18508462932503394</v>
      </c>
      <c r="D38">
        <f t="shared" si="2"/>
        <v>3.3333333333333333E-2</v>
      </c>
      <c r="E38">
        <f t="shared" si="2"/>
        <v>13.477845297381002</v>
      </c>
      <c r="F38">
        <f t="shared" si="2"/>
        <v>0.13960158536672332</v>
      </c>
    </row>
    <row r="39" spans="1:20" x14ac:dyDescent="0.25">
      <c r="A39">
        <f>O34</f>
        <v>0.17333333333333334</v>
      </c>
      <c r="B39">
        <f t="shared" ref="B39:F39" si="3">P34</f>
        <v>7.9095608043490598E-2</v>
      </c>
      <c r="C39">
        <f t="shared" si="3"/>
        <v>0.18493574122584616</v>
      </c>
      <c r="D39">
        <f t="shared" si="3"/>
        <v>0.23333333333333334</v>
      </c>
      <c r="E39">
        <f t="shared" si="3"/>
        <v>12.548454572238514</v>
      </c>
      <c r="F39">
        <f t="shared" si="3"/>
        <v>0.1394855093034173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F54A5-AA55-41A6-946D-602DC47A8450}">
  <dimension ref="A1:T40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3" t="s">
        <v>30</v>
      </c>
      <c r="B1" s="13"/>
      <c r="C1" s="13"/>
      <c r="D1" s="13"/>
      <c r="E1" s="13"/>
      <c r="F1" s="13"/>
      <c r="H1" s="13" t="s">
        <v>31</v>
      </c>
      <c r="I1" s="13"/>
      <c r="J1" s="13"/>
      <c r="K1" s="13"/>
      <c r="L1" s="13"/>
      <c r="M1" s="13"/>
      <c r="O1" s="13" t="s">
        <v>32</v>
      </c>
      <c r="P1" s="13"/>
      <c r="Q1" s="13"/>
      <c r="R1" s="13"/>
      <c r="S1" s="13"/>
      <c r="T1" s="13"/>
    </row>
    <row r="2" spans="1:20" s="11" customFormat="1" ht="60.75" customHeight="1" x14ac:dyDescent="0.25">
      <c r="A2" s="12" t="s">
        <v>39</v>
      </c>
      <c r="B2" s="12" t="s">
        <v>40</v>
      </c>
      <c r="C2" s="12" t="s">
        <v>41</v>
      </c>
      <c r="D2" s="12" t="s">
        <v>42</v>
      </c>
      <c r="E2" s="12" t="s">
        <v>43</v>
      </c>
      <c r="F2" s="12" t="s">
        <v>44</v>
      </c>
      <c r="H2" s="12" t="s">
        <v>39</v>
      </c>
      <c r="I2" s="12" t="s">
        <v>40</v>
      </c>
      <c r="J2" s="12" t="s">
        <v>41</v>
      </c>
      <c r="K2" s="12" t="s">
        <v>42</v>
      </c>
      <c r="L2" s="12" t="s">
        <v>43</v>
      </c>
      <c r="M2" s="12" t="s">
        <v>44</v>
      </c>
      <c r="O2" s="12" t="s">
        <v>39</v>
      </c>
      <c r="P2" s="12" t="s">
        <v>40</v>
      </c>
      <c r="Q2" s="12" t="s">
        <v>41</v>
      </c>
      <c r="R2" s="12" t="s">
        <v>42</v>
      </c>
      <c r="S2" s="12" t="s">
        <v>43</v>
      </c>
      <c r="T2" s="12" t="s">
        <v>44</v>
      </c>
    </row>
    <row r="3" spans="1:20" x14ac:dyDescent="0.25">
      <c r="A3">
        <v>0.02</v>
      </c>
      <c r="B3">
        <v>3.8470366966698588E-2</v>
      </c>
      <c r="C3">
        <v>0.2511621104252737</v>
      </c>
      <c r="D3">
        <v>0</v>
      </c>
      <c r="E3">
        <v>8.2114902075428073</v>
      </c>
      <c r="F3">
        <v>0.2453694608774343</v>
      </c>
      <c r="H3">
        <v>0.02</v>
      </c>
      <c r="I3">
        <v>3.8470366966698588E-2</v>
      </c>
      <c r="J3">
        <v>0.25227867714961272</v>
      </c>
      <c r="K3">
        <v>0</v>
      </c>
      <c r="L3">
        <v>10.022197585581941</v>
      </c>
      <c r="M3">
        <v>0.24646369626728659</v>
      </c>
      <c r="O3">
        <v>0.02</v>
      </c>
      <c r="P3">
        <v>3.8470366966698588E-2</v>
      </c>
      <c r="Q3">
        <v>0.25137313634363467</v>
      </c>
      <c r="R3">
        <v>0</v>
      </c>
      <c r="S3">
        <v>11.09736523466337</v>
      </c>
      <c r="T3">
        <v>0.2455762662774281</v>
      </c>
    </row>
    <row r="4" spans="1:20" x14ac:dyDescent="0.25">
      <c r="A4">
        <v>3.0927835051546389E-2</v>
      </c>
      <c r="B4">
        <v>8.4239760711271039E-2</v>
      </c>
      <c r="C4">
        <v>0.23767561621714139</v>
      </c>
      <c r="D4">
        <v>0</v>
      </c>
      <c r="E4">
        <v>6.8816526254340138</v>
      </c>
      <c r="F4">
        <v>0.22771947053894309</v>
      </c>
      <c r="H4">
        <v>3.0927835051546389E-2</v>
      </c>
      <c r="I4">
        <v>8.4239760711271039E-2</v>
      </c>
      <c r="J4">
        <v>0.23800407448422611</v>
      </c>
      <c r="K4">
        <v>0</v>
      </c>
      <c r="L4">
        <v>10.585104838613759</v>
      </c>
      <c r="M4">
        <v>0.22803777030292199</v>
      </c>
      <c r="O4">
        <v>3.0927835051546389E-2</v>
      </c>
      <c r="P4">
        <v>8.4239760711271039E-2</v>
      </c>
      <c r="Q4">
        <v>0.23708073905952301</v>
      </c>
      <c r="R4">
        <v>1</v>
      </c>
      <c r="S4">
        <v>9.7405743094946846</v>
      </c>
      <c r="T4">
        <v>0.2271429916439314</v>
      </c>
    </row>
    <row r="5" spans="1:20" x14ac:dyDescent="0.25">
      <c r="A5">
        <v>0.06</v>
      </c>
      <c r="B5">
        <v>2.2432814085029468E-2</v>
      </c>
      <c r="C5">
        <v>0.21441973634658701</v>
      </c>
      <c r="D5">
        <v>0</v>
      </c>
      <c r="E5">
        <v>7.8558440484957259</v>
      </c>
      <c r="F5">
        <v>0.20020858332069</v>
      </c>
      <c r="H5">
        <v>0.06</v>
      </c>
      <c r="I5">
        <v>2.2432814085029468E-2</v>
      </c>
      <c r="J5">
        <v>0.21496744384928279</v>
      </c>
      <c r="K5">
        <v>0</v>
      </c>
      <c r="L5">
        <v>10.873004286866729</v>
      </c>
      <c r="M5">
        <v>0.2007234283732241</v>
      </c>
      <c r="O5">
        <v>0.06</v>
      </c>
      <c r="P5">
        <v>2.2432814085029468E-2</v>
      </c>
      <c r="Q5">
        <v>0.2159963241814252</v>
      </c>
      <c r="R5">
        <v>0</v>
      </c>
      <c r="S5">
        <v>9.6609178307929593</v>
      </c>
      <c r="T5">
        <v>0.20169057588543801</v>
      </c>
    </row>
    <row r="6" spans="1:20" x14ac:dyDescent="0.25">
      <c r="A6">
        <v>6.25E-2</v>
      </c>
      <c r="B6">
        <v>2.889806785790305E-2</v>
      </c>
      <c r="C6">
        <v>0.2445031736539002</v>
      </c>
      <c r="D6">
        <v>0</v>
      </c>
      <c r="E6">
        <v>12.09486313629527</v>
      </c>
      <c r="F6">
        <v>0.2274155960594125</v>
      </c>
      <c r="H6">
        <v>6.25E-2</v>
      </c>
      <c r="I6">
        <v>2.889806785790305E-2</v>
      </c>
      <c r="J6">
        <v>0.24461726344723811</v>
      </c>
      <c r="K6">
        <v>0</v>
      </c>
      <c r="L6">
        <v>12.15456018675021</v>
      </c>
      <c r="M6">
        <v>0.22752255524066681</v>
      </c>
      <c r="O6">
        <v>6.25E-2</v>
      </c>
      <c r="P6">
        <v>2.889806785790305E-2</v>
      </c>
      <c r="Q6">
        <v>0.24392768864397449</v>
      </c>
      <c r="R6">
        <v>0</v>
      </c>
      <c r="S6">
        <v>12.29929783657292</v>
      </c>
      <c r="T6">
        <v>0.22687607886260711</v>
      </c>
    </row>
    <row r="7" spans="1:20" x14ac:dyDescent="0.25">
      <c r="A7">
        <v>4.3010752688172053E-2</v>
      </c>
      <c r="B7">
        <v>1.615476537112159E-2</v>
      </c>
      <c r="C7">
        <v>0.24026286318466439</v>
      </c>
      <c r="D7">
        <v>0</v>
      </c>
      <c r="E7">
        <v>9.0039673795182402</v>
      </c>
      <c r="F7">
        <v>0.22923414797796399</v>
      </c>
      <c r="H7">
        <v>4.3010752688172053E-2</v>
      </c>
      <c r="I7">
        <v>1.615476537112159E-2</v>
      </c>
      <c r="J7">
        <v>0.24021170830488969</v>
      </c>
      <c r="K7">
        <v>0</v>
      </c>
      <c r="L7">
        <v>10.668749796589211</v>
      </c>
      <c r="M7">
        <v>0.22918519330807199</v>
      </c>
      <c r="O7">
        <v>4.3010752688172053E-2</v>
      </c>
      <c r="P7">
        <v>1.615476537112159E-2</v>
      </c>
      <c r="Q7">
        <v>0.24041652557510901</v>
      </c>
      <c r="R7">
        <v>0</v>
      </c>
      <c r="S7">
        <v>12.214000908048851</v>
      </c>
      <c r="T7">
        <v>0.22938120123333569</v>
      </c>
    </row>
    <row r="8" spans="1:20" x14ac:dyDescent="0.25">
      <c r="A8">
        <v>1.075268817204301E-2</v>
      </c>
      <c r="B8">
        <v>4.1370676193069673E-2</v>
      </c>
      <c r="C8">
        <v>0.22104633839655849</v>
      </c>
      <c r="D8">
        <v>0</v>
      </c>
      <c r="E8">
        <v>9.7357955137582</v>
      </c>
      <c r="F8">
        <v>0.2182246500676378</v>
      </c>
      <c r="H8">
        <v>1.075268817204301E-2</v>
      </c>
      <c r="I8">
        <v>4.1370676193069673E-2</v>
      </c>
      <c r="J8">
        <v>0.22130405338813261</v>
      </c>
      <c r="K8">
        <v>0</v>
      </c>
      <c r="L8">
        <v>8.4353752468728711</v>
      </c>
      <c r="M8">
        <v>0.21847959393027019</v>
      </c>
      <c r="O8">
        <v>1.075268817204301E-2</v>
      </c>
      <c r="P8">
        <v>4.1370676193069673E-2</v>
      </c>
      <c r="Q8">
        <v>0.2213429989942183</v>
      </c>
      <c r="R8">
        <v>0</v>
      </c>
      <c r="S8">
        <v>10.791410725875719</v>
      </c>
      <c r="T8">
        <v>0.21851812076639801</v>
      </c>
    </row>
    <row r="9" spans="1:20" x14ac:dyDescent="0.25">
      <c r="A9">
        <v>6.3829787234042548E-2</v>
      </c>
      <c r="B9">
        <v>5.0585014320292762E-2</v>
      </c>
      <c r="C9">
        <v>0.2358691964310243</v>
      </c>
      <c r="D9">
        <v>0</v>
      </c>
      <c r="E9">
        <v>9.4868329805051381</v>
      </c>
      <c r="F9">
        <v>0.2175848851064722</v>
      </c>
      <c r="H9">
        <v>6.3829787234042548E-2</v>
      </c>
      <c r="I9">
        <v>5.0585014320292762E-2</v>
      </c>
      <c r="J9">
        <v>0.2351471720857056</v>
      </c>
      <c r="K9">
        <v>0</v>
      </c>
      <c r="L9">
        <v>11.93314711214104</v>
      </c>
      <c r="M9">
        <v>0.216908947421493</v>
      </c>
      <c r="O9">
        <v>6.3829787234042548E-2</v>
      </c>
      <c r="P9">
        <v>5.0585014320292762E-2</v>
      </c>
      <c r="Q9">
        <v>0.2366775262893378</v>
      </c>
      <c r="R9">
        <v>2</v>
      </c>
      <c r="S9">
        <v>11.37248140615465</v>
      </c>
      <c r="T9">
        <v>0.2183416194419146</v>
      </c>
    </row>
    <row r="10" spans="1:20" x14ac:dyDescent="0.25">
      <c r="A10">
        <v>0</v>
      </c>
      <c r="B10">
        <v>0</v>
      </c>
      <c r="C10">
        <v>0.23054352792465929</v>
      </c>
      <c r="D10">
        <v>0</v>
      </c>
      <c r="E10">
        <v>6.8452277432633926</v>
      </c>
      <c r="F10">
        <v>0.23054352792465929</v>
      </c>
      <c r="H10">
        <v>0</v>
      </c>
      <c r="I10">
        <v>0</v>
      </c>
      <c r="J10">
        <v>0.2320635885170011</v>
      </c>
      <c r="K10">
        <v>0</v>
      </c>
      <c r="L10">
        <v>10.674996747332321</v>
      </c>
      <c r="M10">
        <v>0.2320635885170011</v>
      </c>
      <c r="O10">
        <v>0</v>
      </c>
      <c r="P10">
        <v>0</v>
      </c>
      <c r="Q10">
        <v>0.23128463218741541</v>
      </c>
      <c r="R10">
        <v>0</v>
      </c>
      <c r="S10">
        <v>9.9208992749771649</v>
      </c>
      <c r="T10">
        <v>0.23128463218741541</v>
      </c>
    </row>
    <row r="11" spans="1:20" x14ac:dyDescent="0.25">
      <c r="A11">
        <v>6.8627450980392163E-2</v>
      </c>
      <c r="B11">
        <v>5.2910016159705753E-2</v>
      </c>
      <c r="C11">
        <v>0.20726537853175311</v>
      </c>
      <c r="D11">
        <v>0</v>
      </c>
      <c r="E11">
        <v>10.1277553570092</v>
      </c>
      <c r="F11">
        <v>0.1894102043862608</v>
      </c>
      <c r="H11">
        <v>6.8627450980392163E-2</v>
      </c>
      <c r="I11">
        <v>5.2910016159705753E-2</v>
      </c>
      <c r="J11">
        <v>0.20756729892193371</v>
      </c>
      <c r="K11">
        <v>0</v>
      </c>
      <c r="L11">
        <v>9.9688403426766641</v>
      </c>
      <c r="M11">
        <v>0.18969140474966439</v>
      </c>
      <c r="O11">
        <v>6.8627450980392163E-2</v>
      </c>
      <c r="P11">
        <v>5.2910016159705753E-2</v>
      </c>
      <c r="Q11">
        <v>0.20832768542868599</v>
      </c>
      <c r="R11">
        <v>0</v>
      </c>
      <c r="S11">
        <v>11.07002504719183</v>
      </c>
      <c r="T11">
        <v>0.19039960786869839</v>
      </c>
    </row>
    <row r="12" spans="1:20" x14ac:dyDescent="0.25">
      <c r="A12">
        <v>5.0505050505050497E-2</v>
      </c>
      <c r="B12">
        <v>2.5914218816770449E-2</v>
      </c>
      <c r="C12">
        <v>0.24569301080009959</v>
      </c>
      <c r="D12">
        <v>0</v>
      </c>
      <c r="E12">
        <v>10.250435530816659</v>
      </c>
      <c r="F12">
        <v>0.23197547395076271</v>
      </c>
      <c r="H12">
        <v>5.0505050505050497E-2</v>
      </c>
      <c r="I12">
        <v>2.5914218816770449E-2</v>
      </c>
      <c r="J12">
        <v>0.24548606819666419</v>
      </c>
      <c r="K12">
        <v>0</v>
      </c>
      <c r="L12">
        <v>12.629770825755751</v>
      </c>
      <c r="M12">
        <v>0.23177898299396549</v>
      </c>
      <c r="O12">
        <v>5.0505050505050497E-2</v>
      </c>
      <c r="P12">
        <v>2.5914218816770449E-2</v>
      </c>
      <c r="Q12">
        <v>0.24561581428219639</v>
      </c>
      <c r="R12">
        <v>2</v>
      </c>
      <c r="S12">
        <v>11.090536506409419</v>
      </c>
      <c r="T12">
        <v>0.2319021762468951</v>
      </c>
    </row>
    <row r="13" spans="1:20" x14ac:dyDescent="0.25">
      <c r="A13">
        <v>4.0404040404040407E-2</v>
      </c>
      <c r="B13">
        <v>4.9381628901734892E-2</v>
      </c>
      <c r="C13">
        <v>0.2458810167635129</v>
      </c>
      <c r="D13">
        <v>0</v>
      </c>
      <c r="E13">
        <v>9.6176920308356717</v>
      </c>
      <c r="F13">
        <v>0.2339512128982503</v>
      </c>
      <c r="H13">
        <v>4.0404040404040407E-2</v>
      </c>
      <c r="I13">
        <v>4.9381628901734892E-2</v>
      </c>
      <c r="J13">
        <v>0.2465664925970297</v>
      </c>
      <c r="K13">
        <v>0</v>
      </c>
      <c r="L13">
        <v>12.664912159190051</v>
      </c>
      <c r="M13">
        <v>0.23460899273849381</v>
      </c>
      <c r="O13">
        <v>4.0404040404040407E-2</v>
      </c>
      <c r="P13">
        <v>4.9381628901734892E-2</v>
      </c>
      <c r="Q13">
        <v>0.2460845888214849</v>
      </c>
      <c r="R13">
        <v>0</v>
      </c>
      <c r="S13">
        <v>9.9498743710661994</v>
      </c>
      <c r="T13">
        <v>0.23414655982256699</v>
      </c>
    </row>
    <row r="14" spans="1:20" x14ac:dyDescent="0.25">
      <c r="A14">
        <v>2.150537634408602E-2</v>
      </c>
      <c r="B14">
        <v>3.4249925798653939E-3</v>
      </c>
      <c r="C14">
        <v>0.22159750319557869</v>
      </c>
      <c r="D14">
        <v>0</v>
      </c>
      <c r="E14">
        <v>12.32593085444549</v>
      </c>
      <c r="F14">
        <v>0.2167583097380423</v>
      </c>
      <c r="H14">
        <v>2.150537634408602E-2</v>
      </c>
      <c r="I14">
        <v>3.4249925798653939E-3</v>
      </c>
      <c r="J14">
        <v>0.22111370953463219</v>
      </c>
      <c r="K14">
        <v>1</v>
      </c>
      <c r="L14">
        <v>12.72093637364098</v>
      </c>
      <c r="M14">
        <v>0.21628492024184731</v>
      </c>
      <c r="O14">
        <v>2.150537634408602E-2</v>
      </c>
      <c r="P14">
        <v>3.4249925798653939E-3</v>
      </c>
      <c r="Q14">
        <v>0.2221498243712427</v>
      </c>
      <c r="R14">
        <v>0</v>
      </c>
      <c r="S14">
        <v>14.093841337136009</v>
      </c>
      <c r="T14">
        <v>0.2172987530389609</v>
      </c>
    </row>
    <row r="15" spans="1:20" x14ac:dyDescent="0.25">
      <c r="A15">
        <v>9.6153846153846159E-3</v>
      </c>
      <c r="B15">
        <v>5.2773373882358587E-2</v>
      </c>
      <c r="C15">
        <v>0.22667076487436549</v>
      </c>
      <c r="D15">
        <v>0</v>
      </c>
      <c r="E15">
        <v>5.9521904731427604</v>
      </c>
      <c r="F15">
        <v>0.22398380200170459</v>
      </c>
      <c r="H15">
        <v>9.6153846153846159E-3</v>
      </c>
      <c r="I15">
        <v>5.2773373882358587E-2</v>
      </c>
      <c r="J15">
        <v>0.2271531166397395</v>
      </c>
      <c r="K15">
        <v>0</v>
      </c>
      <c r="L15">
        <v>11.51617220356756</v>
      </c>
      <c r="M15">
        <v>0.22446151576933471</v>
      </c>
      <c r="O15">
        <v>9.6153846153846159E-3</v>
      </c>
      <c r="P15">
        <v>5.2773373882358587E-2</v>
      </c>
      <c r="Q15">
        <v>0.22575572757471751</v>
      </c>
      <c r="R15">
        <v>0</v>
      </c>
      <c r="S15">
        <v>10.174239603781279</v>
      </c>
      <c r="T15">
        <v>0.22307756313763019</v>
      </c>
    </row>
    <row r="16" spans="1:20" x14ac:dyDescent="0.25">
      <c r="A16">
        <v>3.2608695652173912E-2</v>
      </c>
      <c r="B16">
        <v>2.5084051955072059E-2</v>
      </c>
      <c r="C16">
        <v>0.24249730680275719</v>
      </c>
      <c r="D16">
        <v>0</v>
      </c>
      <c r="E16">
        <v>13.64865247142421</v>
      </c>
      <c r="F16">
        <v>0.23377182771282801</v>
      </c>
      <c r="H16">
        <v>3.2608695652173912E-2</v>
      </c>
      <c r="I16">
        <v>2.5084051955072059E-2</v>
      </c>
      <c r="J16">
        <v>0.24282982253345181</v>
      </c>
      <c r="K16">
        <v>0</v>
      </c>
      <c r="L16">
        <v>12.13992494942937</v>
      </c>
      <c r="M16">
        <v>0.23409350053926081</v>
      </c>
      <c r="O16">
        <v>3.2608695652173912E-2</v>
      </c>
      <c r="P16">
        <v>2.5084051955072059E-2</v>
      </c>
      <c r="Q16">
        <v>0.24234981595496249</v>
      </c>
      <c r="R16">
        <v>0</v>
      </c>
      <c r="S16">
        <v>14.72989127487698</v>
      </c>
      <c r="T16">
        <v>0.23362914634920051</v>
      </c>
    </row>
    <row r="17" spans="1:20" x14ac:dyDescent="0.25">
      <c r="A17">
        <v>6.1224489795918373E-2</v>
      </c>
      <c r="B17">
        <v>2.923527608518069E-2</v>
      </c>
      <c r="C17">
        <v>0.21239089059772051</v>
      </c>
      <c r="D17">
        <v>0</v>
      </c>
      <c r="E17">
        <v>10.1277553570092</v>
      </c>
      <c r="F17">
        <v>0.19759745182121641</v>
      </c>
      <c r="H17">
        <v>6.1224489795918373E-2</v>
      </c>
      <c r="I17">
        <v>2.923527608518069E-2</v>
      </c>
      <c r="J17">
        <v>0.21130172942751441</v>
      </c>
      <c r="K17">
        <v>0</v>
      </c>
      <c r="L17">
        <v>9.879271228182775</v>
      </c>
      <c r="M17">
        <v>0.1965749739879617</v>
      </c>
      <c r="O17">
        <v>6.1224489795918373E-2</v>
      </c>
      <c r="P17">
        <v>2.923527608518069E-2</v>
      </c>
      <c r="Q17">
        <v>0.21248276526846779</v>
      </c>
      <c r="R17">
        <v>0</v>
      </c>
      <c r="S17">
        <v>11.934162828797101</v>
      </c>
      <c r="T17">
        <v>0.19768370151212211</v>
      </c>
    </row>
    <row r="18" spans="1:20" x14ac:dyDescent="0.25">
      <c r="A18">
        <v>4.0404040404040407E-2</v>
      </c>
      <c r="B18">
        <v>3.7124920283769347E-2</v>
      </c>
      <c r="C18">
        <v>0.22876954433819971</v>
      </c>
      <c r="D18">
        <v>0</v>
      </c>
      <c r="E18">
        <v>12.82575533838066</v>
      </c>
      <c r="F18">
        <v>0.21802633364640289</v>
      </c>
      <c r="H18">
        <v>4.0404040404040407E-2</v>
      </c>
      <c r="I18">
        <v>3.7124920283769347E-2</v>
      </c>
      <c r="J18">
        <v>0.2293325642062406</v>
      </c>
      <c r="K18">
        <v>0</v>
      </c>
      <c r="L18">
        <v>12.488216668346031</v>
      </c>
      <c r="M18">
        <v>0.21856660523694729</v>
      </c>
      <c r="O18">
        <v>4.0404040404040407E-2</v>
      </c>
      <c r="P18">
        <v>3.7124920283769347E-2</v>
      </c>
      <c r="Q18">
        <v>0.22787979491119839</v>
      </c>
      <c r="R18">
        <v>0</v>
      </c>
      <c r="S18">
        <v>10.518382177709819</v>
      </c>
      <c r="T18">
        <v>0.21717253369119971</v>
      </c>
    </row>
    <row r="19" spans="1:20" x14ac:dyDescent="0.25">
      <c r="A19">
        <v>4.1237113402061848E-2</v>
      </c>
      <c r="B19">
        <v>3.0499468704000669E-2</v>
      </c>
      <c r="C19">
        <v>0.21876449836181161</v>
      </c>
      <c r="D19">
        <v>0</v>
      </c>
      <c r="E19">
        <v>12.020815280171311</v>
      </c>
      <c r="F19">
        <v>0.20848557188487099</v>
      </c>
      <c r="H19">
        <v>4.1237113402061848E-2</v>
      </c>
      <c r="I19">
        <v>3.0499468704000669E-2</v>
      </c>
      <c r="J19">
        <v>0.2184954931322689</v>
      </c>
      <c r="K19">
        <v>0</v>
      </c>
      <c r="L19">
        <v>11.077504733066521</v>
      </c>
      <c r="M19">
        <v>0.2082276596544847</v>
      </c>
      <c r="O19">
        <v>4.1237113402061848E-2</v>
      </c>
      <c r="P19">
        <v>3.0499468704000669E-2</v>
      </c>
      <c r="Q19">
        <v>0.21920505066319121</v>
      </c>
      <c r="R19">
        <v>0</v>
      </c>
      <c r="S19">
        <v>10.178706234392489</v>
      </c>
      <c r="T19">
        <v>0.20890795708103899</v>
      </c>
    </row>
    <row r="20" spans="1:20" x14ac:dyDescent="0.25">
      <c r="A20">
        <v>5.1546391752577317E-2</v>
      </c>
      <c r="B20">
        <v>3.2373809785210907E-2</v>
      </c>
      <c r="C20">
        <v>0.22886406579449181</v>
      </c>
      <c r="D20">
        <v>0</v>
      </c>
      <c r="E20">
        <v>9.5879388519416118</v>
      </c>
      <c r="F20">
        <v>0.21539819591924941</v>
      </c>
      <c r="H20">
        <v>5.1546391752577317E-2</v>
      </c>
      <c r="I20">
        <v>3.2373809785210907E-2</v>
      </c>
      <c r="J20">
        <v>0.2289574519614653</v>
      </c>
      <c r="K20">
        <v>0</v>
      </c>
      <c r="L20">
        <v>10.15655234592702</v>
      </c>
      <c r="M20">
        <v>0.21548676836627581</v>
      </c>
      <c r="O20">
        <v>5.1546391752577317E-2</v>
      </c>
      <c r="P20">
        <v>3.2373809785210907E-2</v>
      </c>
      <c r="Q20">
        <v>0.2287223887978615</v>
      </c>
      <c r="R20">
        <v>0</v>
      </c>
      <c r="S20">
        <v>12.10434432404959</v>
      </c>
      <c r="T20">
        <v>0.2152638218605897</v>
      </c>
    </row>
    <row r="21" spans="1:20" x14ac:dyDescent="0.25">
      <c r="A21">
        <v>9.9009900990099011E-3</v>
      </c>
      <c r="B21">
        <v>3.9501187078823108E-3</v>
      </c>
      <c r="C21">
        <v>0.2301669943435041</v>
      </c>
      <c r="D21">
        <v>0</v>
      </c>
      <c r="E21">
        <v>10.41633332799983</v>
      </c>
      <c r="F21">
        <v>0.2278490031251735</v>
      </c>
      <c r="H21">
        <v>9.9009900990099011E-3</v>
      </c>
      <c r="I21">
        <v>3.9501187078823108E-3</v>
      </c>
      <c r="J21">
        <v>0.2300586306169046</v>
      </c>
      <c r="K21">
        <v>0</v>
      </c>
      <c r="L21">
        <v>10.517709932405539</v>
      </c>
      <c r="M21">
        <v>0.22774171230675819</v>
      </c>
      <c r="O21">
        <v>9.9009900990099011E-3</v>
      </c>
      <c r="P21">
        <v>3.9501187078823108E-3</v>
      </c>
      <c r="Q21">
        <v>0.23043403159217399</v>
      </c>
      <c r="R21">
        <v>0</v>
      </c>
      <c r="S21">
        <v>10.903154950691469</v>
      </c>
      <c r="T21">
        <v>0.22811339644068829</v>
      </c>
    </row>
    <row r="22" spans="1:20" x14ac:dyDescent="0.25">
      <c r="A22">
        <v>1.075268817204301E-2</v>
      </c>
      <c r="B22">
        <v>3.7168200954208253E-2</v>
      </c>
      <c r="C22">
        <v>0.24285071192330329</v>
      </c>
      <c r="D22">
        <v>0</v>
      </c>
      <c r="E22">
        <v>9.3770235911280206</v>
      </c>
      <c r="F22">
        <v>0.2398397558708569</v>
      </c>
      <c r="H22">
        <v>1.075268817204301E-2</v>
      </c>
      <c r="I22">
        <v>3.7168200954208253E-2</v>
      </c>
      <c r="J22">
        <v>0.24273536782969579</v>
      </c>
      <c r="K22">
        <v>0</v>
      </c>
      <c r="L22">
        <v>7.4862837539358909</v>
      </c>
      <c r="M22">
        <v>0.23972565203632051</v>
      </c>
      <c r="O22">
        <v>1.075268817204301E-2</v>
      </c>
      <c r="P22">
        <v>3.7168200954208253E-2</v>
      </c>
      <c r="Q22">
        <v>0.24278440327773301</v>
      </c>
      <c r="R22">
        <v>0</v>
      </c>
      <c r="S22">
        <v>12.88057028664069</v>
      </c>
      <c r="T22">
        <v>0.2397741602214756</v>
      </c>
    </row>
    <row r="23" spans="1:20" x14ac:dyDescent="0.25">
      <c r="A23">
        <v>4.2105263157894743E-2</v>
      </c>
      <c r="B23">
        <v>2.8532230364529319E-2</v>
      </c>
      <c r="C23">
        <v>0.23696266196785029</v>
      </c>
      <c r="D23">
        <v>0</v>
      </c>
      <c r="E23">
        <v>9.3465043121555809</v>
      </c>
      <c r="F23">
        <v>0.22578392965911859</v>
      </c>
      <c r="H23">
        <v>4.2105263157894743E-2</v>
      </c>
      <c r="I23">
        <v>2.8532230364529319E-2</v>
      </c>
      <c r="J23">
        <v>0.2377535225341979</v>
      </c>
      <c r="K23">
        <v>0</v>
      </c>
      <c r="L23">
        <v>10.635370755695879</v>
      </c>
      <c r="M23">
        <v>0.22654149083319891</v>
      </c>
      <c r="O23">
        <v>4.2105263157894743E-2</v>
      </c>
      <c r="P23">
        <v>2.8532230364529319E-2</v>
      </c>
      <c r="Q23">
        <v>0.23451005348566911</v>
      </c>
      <c r="R23">
        <v>0</v>
      </c>
      <c r="S23">
        <v>12.342339054382411</v>
      </c>
      <c r="T23">
        <v>0.22343458890250301</v>
      </c>
    </row>
    <row r="24" spans="1:20" x14ac:dyDescent="0.25">
      <c r="A24">
        <v>1.098901098901099E-2</v>
      </c>
      <c r="B24">
        <v>3.7893202021092247E-2</v>
      </c>
      <c r="C24">
        <v>0.25896784948553359</v>
      </c>
      <c r="D24">
        <v>0</v>
      </c>
      <c r="E24">
        <v>9.2543426099781474</v>
      </c>
      <c r="F24">
        <v>0.25570564012831792</v>
      </c>
      <c r="H24">
        <v>1.098901098901099E-2</v>
      </c>
      <c r="I24">
        <v>3.7893202021092247E-2</v>
      </c>
      <c r="J24">
        <v>0.25883141055634762</v>
      </c>
      <c r="K24">
        <v>0</v>
      </c>
      <c r="L24">
        <v>12.345039489608769</v>
      </c>
      <c r="M24">
        <v>0.25557070052802411</v>
      </c>
      <c r="O24">
        <v>1.098901098901099E-2</v>
      </c>
      <c r="P24">
        <v>3.7893202021092247E-2</v>
      </c>
      <c r="Q24">
        <v>0.25920157591583592</v>
      </c>
      <c r="R24">
        <v>0</v>
      </c>
      <c r="S24">
        <v>11.76924600453026</v>
      </c>
      <c r="T24">
        <v>0.25593679813630921</v>
      </c>
    </row>
    <row r="25" spans="1:20" x14ac:dyDescent="0.25">
      <c r="A25">
        <v>0</v>
      </c>
      <c r="B25">
        <v>0</v>
      </c>
      <c r="C25">
        <v>0.23722571153280109</v>
      </c>
      <c r="D25">
        <v>0</v>
      </c>
      <c r="E25">
        <v>9.365590516047865</v>
      </c>
      <c r="F25">
        <v>0.23722571153280109</v>
      </c>
      <c r="H25">
        <v>0</v>
      </c>
      <c r="I25">
        <v>0</v>
      </c>
      <c r="J25">
        <v>0.23511702391232231</v>
      </c>
      <c r="K25">
        <v>1</v>
      </c>
      <c r="L25">
        <v>11.163432367431721</v>
      </c>
      <c r="M25">
        <v>0.23511702391232231</v>
      </c>
      <c r="O25">
        <v>0</v>
      </c>
      <c r="P25">
        <v>0</v>
      </c>
      <c r="Q25">
        <v>0.2369223467042865</v>
      </c>
      <c r="R25">
        <v>0</v>
      </c>
      <c r="S25">
        <v>10.74779751926652</v>
      </c>
      <c r="T25">
        <v>0.2369223467042865</v>
      </c>
    </row>
    <row r="26" spans="1:20" x14ac:dyDescent="0.25">
      <c r="A26">
        <v>3.9215686274509803E-2</v>
      </c>
      <c r="B26">
        <v>5.6752312770816597E-2</v>
      </c>
      <c r="C26">
        <v>0.23478902849203309</v>
      </c>
      <c r="D26">
        <v>0</v>
      </c>
      <c r="E26">
        <v>10.677078252031309</v>
      </c>
      <c r="F26">
        <v>0.22335603471701929</v>
      </c>
      <c r="H26">
        <v>3.9215686274509803E-2</v>
      </c>
      <c r="I26">
        <v>5.6752312770816597E-2</v>
      </c>
      <c r="J26">
        <v>0.23569745524880031</v>
      </c>
      <c r="K26">
        <v>0</v>
      </c>
      <c r="L26">
        <v>11.10755498648455</v>
      </c>
      <c r="M26">
        <v>0.22422883689508979</v>
      </c>
      <c r="O26">
        <v>3.9215686274509803E-2</v>
      </c>
      <c r="P26">
        <v>5.6752312770816597E-2</v>
      </c>
      <c r="Q26">
        <v>0.23545842668797051</v>
      </c>
      <c r="R26">
        <v>0</v>
      </c>
      <c r="S26">
        <v>11.77053331610146</v>
      </c>
      <c r="T26">
        <v>0.22399918200331209</v>
      </c>
    </row>
    <row r="27" spans="1:20" x14ac:dyDescent="0.25">
      <c r="A27">
        <v>4.807692307692308E-2</v>
      </c>
      <c r="B27">
        <v>3.9352140474462428E-2</v>
      </c>
      <c r="C27">
        <v>0.20793023771482769</v>
      </c>
      <c r="D27">
        <v>0</v>
      </c>
      <c r="E27">
        <v>7.4065607981804114</v>
      </c>
      <c r="F27">
        <v>0.19604166184034261</v>
      </c>
      <c r="H27">
        <v>4.807692307692308E-2</v>
      </c>
      <c r="I27">
        <v>3.9352140474462428E-2</v>
      </c>
      <c r="J27">
        <v>0.2081637329951482</v>
      </c>
      <c r="K27">
        <v>0</v>
      </c>
      <c r="L27">
        <v>9.199033765685515</v>
      </c>
      <c r="M27">
        <v>0.19626393138603229</v>
      </c>
      <c r="O27">
        <v>4.807692307692308E-2</v>
      </c>
      <c r="P27">
        <v>3.9352140474462428E-2</v>
      </c>
      <c r="Q27">
        <v>0.20693812979914769</v>
      </c>
      <c r="R27">
        <v>0</v>
      </c>
      <c r="S27">
        <v>8.8351913426142659</v>
      </c>
      <c r="T27">
        <v>0.19509725142060871</v>
      </c>
    </row>
    <row r="28" spans="1:20" x14ac:dyDescent="0.25">
      <c r="A28">
        <v>4.9019607843137247E-2</v>
      </c>
      <c r="B28">
        <v>1.1373888076611931E-2</v>
      </c>
      <c r="C28">
        <v>0.23106455671593021</v>
      </c>
      <c r="D28">
        <v>0</v>
      </c>
      <c r="E28">
        <v>13.554124306434771</v>
      </c>
      <c r="F28">
        <v>0.21918031922609971</v>
      </c>
      <c r="H28">
        <v>4.9019607843137247E-2</v>
      </c>
      <c r="I28">
        <v>1.1373888076611931E-2</v>
      </c>
      <c r="J28">
        <v>0.23093921862959479</v>
      </c>
      <c r="K28">
        <v>0</v>
      </c>
      <c r="L28">
        <v>12.6420814038758</v>
      </c>
      <c r="M28">
        <v>0.21906112516360421</v>
      </c>
      <c r="O28">
        <v>4.9019607843137247E-2</v>
      </c>
      <c r="P28">
        <v>1.1373888076611931E-2</v>
      </c>
      <c r="Q28">
        <v>0.2310925910727773</v>
      </c>
      <c r="R28">
        <v>0</v>
      </c>
      <c r="S28">
        <v>11.95445903874746</v>
      </c>
      <c r="T28">
        <v>0.21920697934976799</v>
      </c>
    </row>
    <row r="29" spans="1:20" x14ac:dyDescent="0.25">
      <c r="A29">
        <v>3.2608695652173912E-2</v>
      </c>
      <c r="B29">
        <v>6.7029176003309709E-2</v>
      </c>
      <c r="C29">
        <v>0.21447844431345209</v>
      </c>
      <c r="D29">
        <v>0</v>
      </c>
      <c r="E29">
        <v>10.028530728448141</v>
      </c>
      <c r="F29">
        <v>0.2052988479987751</v>
      </c>
      <c r="H29">
        <v>3.2608695652173912E-2</v>
      </c>
      <c r="I29">
        <v>6.7029176003309709E-2</v>
      </c>
      <c r="J29">
        <v>0.21559114791559161</v>
      </c>
      <c r="K29">
        <v>1</v>
      </c>
      <c r="L29">
        <v>8.5270810428370574</v>
      </c>
      <c r="M29">
        <v>0.2063752677878013</v>
      </c>
      <c r="O29">
        <v>3.2608695652173912E-2</v>
      </c>
      <c r="P29">
        <v>6.7029176003309709E-2</v>
      </c>
      <c r="Q29">
        <v>0.21574667904890679</v>
      </c>
      <c r="R29">
        <v>2</v>
      </c>
      <c r="S29">
        <v>10.865569753151741</v>
      </c>
      <c r="T29">
        <v>0.20652572725372581</v>
      </c>
    </row>
    <row r="30" spans="1:20" x14ac:dyDescent="0.25">
      <c r="A30">
        <v>0</v>
      </c>
      <c r="B30">
        <v>0</v>
      </c>
      <c r="C30">
        <v>0.22620227793424949</v>
      </c>
      <c r="D30">
        <v>0</v>
      </c>
      <c r="E30">
        <v>11.234513149855919</v>
      </c>
      <c r="F30">
        <v>0.22620227793424949</v>
      </c>
      <c r="H30">
        <v>0</v>
      </c>
      <c r="I30">
        <v>0</v>
      </c>
      <c r="J30">
        <v>0.22603838100572771</v>
      </c>
      <c r="K30">
        <v>0</v>
      </c>
      <c r="L30">
        <v>11.587349423689041</v>
      </c>
      <c r="M30">
        <v>0.22603838100572771</v>
      </c>
      <c r="O30">
        <v>0</v>
      </c>
      <c r="P30">
        <v>0</v>
      </c>
      <c r="Q30">
        <v>0.22673099852934631</v>
      </c>
      <c r="R30">
        <v>0</v>
      </c>
      <c r="S30">
        <v>11.95319153526739</v>
      </c>
      <c r="T30">
        <v>0.22673099852934631</v>
      </c>
    </row>
    <row r="31" spans="1:20" x14ac:dyDescent="0.25">
      <c r="A31">
        <v>2.9126213592233011E-2</v>
      </c>
      <c r="B31">
        <v>3.5187501258204953E-2</v>
      </c>
      <c r="C31">
        <v>0.23835066391133511</v>
      </c>
      <c r="D31">
        <v>0</v>
      </c>
      <c r="E31">
        <v>12.34908903522847</v>
      </c>
      <c r="F31">
        <v>0.2303835328869796</v>
      </c>
      <c r="H31">
        <v>2.9126213592233011E-2</v>
      </c>
      <c r="I31">
        <v>3.5187501258204953E-2</v>
      </c>
      <c r="J31">
        <v>0.23929160751795231</v>
      </c>
      <c r="K31">
        <v>0</v>
      </c>
      <c r="L31">
        <v>11.587349423689041</v>
      </c>
      <c r="M31">
        <v>0.23129707036913219</v>
      </c>
      <c r="O31">
        <v>2.9126213592233011E-2</v>
      </c>
      <c r="P31">
        <v>3.5187501258204953E-2</v>
      </c>
      <c r="Q31">
        <v>0.23949945464867919</v>
      </c>
      <c r="R31">
        <v>0</v>
      </c>
      <c r="S31">
        <v>12.25363273284764</v>
      </c>
      <c r="T31">
        <v>0.231498863699935</v>
      </c>
    </row>
    <row r="32" spans="1:20" x14ac:dyDescent="0.25">
      <c r="A32">
        <v>7.6923076923076927E-2</v>
      </c>
      <c r="B32">
        <v>5.027657302580979E-2</v>
      </c>
      <c r="C32">
        <v>0.23089248063373649</v>
      </c>
      <c r="D32">
        <v>0</v>
      </c>
      <c r="E32">
        <v>8.9442719099991592</v>
      </c>
      <c r="F32">
        <v>0.2092640918906945</v>
      </c>
      <c r="H32">
        <v>7.6923076923076927E-2</v>
      </c>
      <c r="I32">
        <v>5.027657302580979E-2</v>
      </c>
      <c r="J32">
        <v>0.22955979067919119</v>
      </c>
      <c r="K32">
        <v>0</v>
      </c>
      <c r="L32">
        <v>10.921945288678611</v>
      </c>
      <c r="M32">
        <v>0.20803391654803721</v>
      </c>
      <c r="O32">
        <v>7.6923076923076927E-2</v>
      </c>
      <c r="P32">
        <v>5.027657302580979E-2</v>
      </c>
      <c r="Q32">
        <v>0.23016221615360821</v>
      </c>
      <c r="R32">
        <v>0</v>
      </c>
      <c r="S32">
        <v>13.68033315206597</v>
      </c>
      <c r="T32">
        <v>0.2085900016013453</v>
      </c>
    </row>
    <row r="34" spans="1:20" s="7" customFormat="1" x14ac:dyDescent="0.25">
      <c r="A34" s="7">
        <f>AVERAGE(A3:A32)</f>
        <v>3.5247241759384741E-2</v>
      </c>
      <c r="B34" s="7">
        <f t="shared" ref="B34:F34" si="0">AVERAGE(B3:B32)</f>
        <v>3.2946285543866076E-2</v>
      </c>
      <c r="C34" s="7">
        <f t="shared" si="0"/>
        <v>0.2314586053869552</v>
      </c>
      <c r="D34" s="7">
        <f t="shared" si="0"/>
        <v>0</v>
      </c>
      <c r="E34" s="7">
        <f t="shared" si="0"/>
        <v>9.9518185905825725</v>
      </c>
      <c r="F34" s="7">
        <f t="shared" si="0"/>
        <v>0.22205965042144099</v>
      </c>
      <c r="H34" s="7">
        <f>AVERAGE(H3:H32)</f>
        <v>3.5247241759384741E-2</v>
      </c>
      <c r="I34" s="7">
        <f t="shared" ref="I34:T34" si="1">AVERAGE(I3:I32)</f>
        <v>3.2946285543866076E-2</v>
      </c>
      <c r="J34" s="7">
        <f t="shared" si="1"/>
        <v>0.23157250059395015</v>
      </c>
      <c r="K34" s="7">
        <f t="shared" si="1"/>
        <v>0.1</v>
      </c>
      <c r="L34" s="7">
        <f t="shared" si="1"/>
        <v>10.943648975484939</v>
      </c>
      <c r="M34" s="7">
        <f t="shared" si="1"/>
        <v>0.22217184021370737</v>
      </c>
      <c r="O34" s="7">
        <f t="shared" si="1"/>
        <v>3.5247241759384741E-2</v>
      </c>
      <c r="P34" s="7">
        <f t="shared" si="1"/>
        <v>3.2946285543866076E-2</v>
      </c>
      <c r="Q34" s="7">
        <f t="shared" si="1"/>
        <v>0.23153846447549273</v>
      </c>
      <c r="R34" s="7">
        <f t="shared" si="1"/>
        <v>0.23333333333333334</v>
      </c>
      <c r="S34" s="7">
        <f t="shared" si="1"/>
        <v>11.429898997276609</v>
      </c>
      <c r="T34" s="7">
        <f t="shared" si="1"/>
        <v>0.22213745337235577</v>
      </c>
    </row>
    <row r="38" spans="1:20" x14ac:dyDescent="0.25">
      <c r="A38">
        <f>A34</f>
        <v>3.5247241759384741E-2</v>
      </c>
      <c r="B38">
        <f t="shared" ref="B38:F38" si="2">B34</f>
        <v>3.2946285543866076E-2</v>
      </c>
      <c r="C38">
        <f t="shared" si="2"/>
        <v>0.2314586053869552</v>
      </c>
      <c r="D38">
        <f t="shared" si="2"/>
        <v>0</v>
      </c>
      <c r="E38">
        <f t="shared" si="2"/>
        <v>9.9518185905825725</v>
      </c>
      <c r="F38">
        <f t="shared" si="2"/>
        <v>0.22205965042144099</v>
      </c>
    </row>
    <row r="39" spans="1:20" x14ac:dyDescent="0.25">
      <c r="A39">
        <f>H34</f>
        <v>3.5247241759384741E-2</v>
      </c>
      <c r="B39">
        <f t="shared" ref="B39:F39" si="3">I34</f>
        <v>3.2946285543866076E-2</v>
      </c>
      <c r="C39">
        <f t="shared" si="3"/>
        <v>0.23157250059395015</v>
      </c>
      <c r="D39">
        <f t="shared" si="3"/>
        <v>0.1</v>
      </c>
      <c r="E39">
        <f t="shared" si="3"/>
        <v>10.943648975484939</v>
      </c>
      <c r="F39">
        <f t="shared" si="3"/>
        <v>0.22217184021370737</v>
      </c>
    </row>
    <row r="40" spans="1:20" x14ac:dyDescent="0.25">
      <c r="A40">
        <f>O34</f>
        <v>3.5247241759384741E-2</v>
      </c>
      <c r="B40">
        <f t="shared" ref="B40:F40" si="4">P34</f>
        <v>3.2946285543866076E-2</v>
      </c>
      <c r="C40">
        <f t="shared" si="4"/>
        <v>0.23153846447549273</v>
      </c>
      <c r="D40">
        <f t="shared" si="4"/>
        <v>0.23333333333333334</v>
      </c>
      <c r="E40">
        <f t="shared" si="4"/>
        <v>11.429898997276609</v>
      </c>
      <c r="F40">
        <f t="shared" si="4"/>
        <v>0.22213745337235577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0EF7F-8DEF-4D2D-B868-B4903616B2AF}">
  <dimension ref="A1:T42"/>
  <sheetViews>
    <sheetView topLeftCell="A4" workbookViewId="0">
      <selection activeCell="O2" sqref="O2:T2"/>
    </sheetView>
  </sheetViews>
  <sheetFormatPr defaultRowHeight="13.8" x14ac:dyDescent="0.25"/>
  <sheetData>
    <row r="1" spans="1:20" x14ac:dyDescent="0.25">
      <c r="A1" s="13" t="s">
        <v>24</v>
      </c>
      <c r="B1" s="13"/>
      <c r="C1" s="13"/>
      <c r="D1" s="13"/>
      <c r="E1" s="13"/>
      <c r="F1" s="13"/>
      <c r="H1" s="13" t="s">
        <v>25</v>
      </c>
      <c r="I1" s="13"/>
      <c r="J1" s="13"/>
      <c r="K1" s="13"/>
      <c r="L1" s="13"/>
      <c r="M1" s="13"/>
      <c r="O1" s="13" t="s">
        <v>26</v>
      </c>
      <c r="P1" s="13"/>
      <c r="Q1" s="13"/>
      <c r="R1" s="13"/>
      <c r="S1" s="13"/>
      <c r="T1" s="13"/>
    </row>
    <row r="2" spans="1:20" s="11" customFormat="1" ht="60.75" customHeight="1" x14ac:dyDescent="0.25">
      <c r="A2" s="12" t="s">
        <v>39</v>
      </c>
      <c r="B2" s="12" t="s">
        <v>40</v>
      </c>
      <c r="C2" s="12" t="s">
        <v>41</v>
      </c>
      <c r="D2" s="12" t="s">
        <v>42</v>
      </c>
      <c r="E2" s="12" t="s">
        <v>43</v>
      </c>
      <c r="F2" s="12" t="s">
        <v>44</v>
      </c>
      <c r="H2" s="12" t="s">
        <v>39</v>
      </c>
      <c r="I2" s="12" t="s">
        <v>40</v>
      </c>
      <c r="J2" s="12" t="s">
        <v>41</v>
      </c>
      <c r="K2" s="12" t="s">
        <v>42</v>
      </c>
      <c r="L2" s="12" t="s">
        <v>43</v>
      </c>
      <c r="M2" s="12" t="s">
        <v>44</v>
      </c>
      <c r="O2" s="12" t="s">
        <v>39</v>
      </c>
      <c r="P2" s="12" t="s">
        <v>40</v>
      </c>
      <c r="Q2" s="12" t="s">
        <v>41</v>
      </c>
      <c r="R2" s="12" t="s">
        <v>42</v>
      </c>
      <c r="S2" s="12" t="s">
        <v>43</v>
      </c>
      <c r="T2" s="12" t="s">
        <v>44</v>
      </c>
    </row>
    <row r="3" spans="1:20" x14ac:dyDescent="0.25">
      <c r="A3">
        <v>0.02</v>
      </c>
      <c r="B3">
        <v>3.8470366966698588E-2</v>
      </c>
      <c r="C3">
        <v>0.25240624925141553</v>
      </c>
      <c r="D3">
        <v>0</v>
      </c>
      <c r="E3">
        <v>12.23577891735078</v>
      </c>
      <c r="F3">
        <v>0.24658871692705331</v>
      </c>
      <c r="H3">
        <v>0.02</v>
      </c>
      <c r="I3">
        <v>3.8470366966698588E-2</v>
      </c>
      <c r="J3">
        <v>0.25210308463156822</v>
      </c>
      <c r="K3">
        <v>0</v>
      </c>
      <c r="L3">
        <v>13.59738536958076</v>
      </c>
      <c r="M3">
        <v>0.24629161559960289</v>
      </c>
      <c r="O3">
        <v>0.02</v>
      </c>
      <c r="P3">
        <v>3.8470366966698588E-2</v>
      </c>
      <c r="Q3">
        <v>0.25251246666737498</v>
      </c>
      <c r="R3">
        <v>0</v>
      </c>
      <c r="S3">
        <v>14.40538619805632</v>
      </c>
      <c r="T3">
        <v>0.24669280999469359</v>
      </c>
    </row>
    <row r="4" spans="1:20" x14ac:dyDescent="0.25">
      <c r="A4">
        <v>3.0927835051546389E-2</v>
      </c>
      <c r="B4">
        <v>8.4239760711271039E-2</v>
      </c>
      <c r="C4">
        <v>0.2385727794250474</v>
      </c>
      <c r="D4">
        <v>0</v>
      </c>
      <c r="E4">
        <v>12.803459353962561</v>
      </c>
      <c r="F4">
        <v>0.22858888643114059</v>
      </c>
      <c r="H4">
        <v>3.0927835051546389E-2</v>
      </c>
      <c r="I4">
        <v>8.4239760711271039E-2</v>
      </c>
      <c r="J4">
        <v>0.23882699244844599</v>
      </c>
      <c r="K4">
        <v>0</v>
      </c>
      <c r="L4">
        <v>13.33499989584635</v>
      </c>
      <c r="M4">
        <v>0.22883523719608359</v>
      </c>
      <c r="O4">
        <v>3.0927835051546389E-2</v>
      </c>
      <c r="P4">
        <v>8.4239760711271039E-2</v>
      </c>
      <c r="Q4">
        <v>0.2377931807526856</v>
      </c>
      <c r="R4">
        <v>0</v>
      </c>
      <c r="S4">
        <v>13.05814502581249</v>
      </c>
      <c r="T4">
        <v>0.22783339905792399</v>
      </c>
    </row>
    <row r="5" spans="1:20" x14ac:dyDescent="0.25">
      <c r="A5">
        <v>0.06</v>
      </c>
      <c r="B5">
        <v>2.2432814085029468E-2</v>
      </c>
      <c r="C5">
        <v>0.21488096378085719</v>
      </c>
      <c r="D5">
        <v>0</v>
      </c>
      <c r="E5">
        <v>13.266499161421599</v>
      </c>
      <c r="F5">
        <v>0.200642137108904</v>
      </c>
      <c r="H5">
        <v>0.06</v>
      </c>
      <c r="I5">
        <v>2.2432814085029468E-2</v>
      </c>
      <c r="J5">
        <v>0.21524904771737219</v>
      </c>
      <c r="K5">
        <v>0</v>
      </c>
      <c r="L5">
        <v>11.888369666751339</v>
      </c>
      <c r="M5">
        <v>0.2009881360092281</v>
      </c>
      <c r="O5">
        <v>0.06</v>
      </c>
      <c r="P5">
        <v>2.2432814085029468E-2</v>
      </c>
      <c r="Q5">
        <v>0.21565911232921001</v>
      </c>
      <c r="R5">
        <v>0</v>
      </c>
      <c r="S5">
        <v>11.09736523466337</v>
      </c>
      <c r="T5">
        <v>0.20137359674435559</v>
      </c>
    </row>
    <row r="6" spans="1:20" x14ac:dyDescent="0.25">
      <c r="A6">
        <v>6.25E-2</v>
      </c>
      <c r="B6">
        <v>2.889806785790305E-2</v>
      </c>
      <c r="C6">
        <v>0.24405527188852341</v>
      </c>
      <c r="D6">
        <v>0</v>
      </c>
      <c r="E6">
        <v>13.266499161421599</v>
      </c>
      <c r="F6">
        <v>0.22699568815437179</v>
      </c>
      <c r="H6">
        <v>6.25E-2</v>
      </c>
      <c r="I6">
        <v>2.889806785790305E-2</v>
      </c>
      <c r="J6">
        <v>0.24362070362001009</v>
      </c>
      <c r="K6">
        <v>0</v>
      </c>
      <c r="L6">
        <v>13.33999833416615</v>
      </c>
      <c r="M6">
        <v>0.22658828040264051</v>
      </c>
      <c r="O6">
        <v>6.25E-2</v>
      </c>
      <c r="P6">
        <v>2.889806785790305E-2</v>
      </c>
      <c r="Q6">
        <v>0.24432932311973871</v>
      </c>
      <c r="R6">
        <v>0</v>
      </c>
      <c r="S6">
        <v>13.15640182918221</v>
      </c>
      <c r="T6">
        <v>0.22725261118363599</v>
      </c>
    </row>
    <row r="7" spans="1:20" x14ac:dyDescent="0.25">
      <c r="A7">
        <v>4.3010752688172053E-2</v>
      </c>
      <c r="B7">
        <v>1.615476537112159E-2</v>
      </c>
      <c r="C7">
        <v>0.24063618492366989</v>
      </c>
      <c r="D7">
        <v>0</v>
      </c>
      <c r="E7">
        <v>13.04661970451679</v>
      </c>
      <c r="F7">
        <v>0.2295914128679799</v>
      </c>
      <c r="H7">
        <v>4.3010752688172053E-2</v>
      </c>
      <c r="I7">
        <v>1.615476537112159E-2</v>
      </c>
      <c r="J7">
        <v>0.24085303790033821</v>
      </c>
      <c r="K7">
        <v>0</v>
      </c>
      <c r="L7">
        <v>13.0656462186572</v>
      </c>
      <c r="M7">
        <v>0.2297989388348991</v>
      </c>
      <c r="O7">
        <v>4.3010752688172053E-2</v>
      </c>
      <c r="P7">
        <v>1.615476537112159E-2</v>
      </c>
      <c r="Q7">
        <v>0.2415884544046846</v>
      </c>
      <c r="R7">
        <v>0</v>
      </c>
      <c r="S7">
        <v>12.85230789320806</v>
      </c>
      <c r="T7">
        <v>0.23050272452185419</v>
      </c>
    </row>
    <row r="8" spans="1:20" x14ac:dyDescent="0.25">
      <c r="A8">
        <v>1.075268817204301E-2</v>
      </c>
      <c r="B8">
        <v>4.1370676193069673E-2</v>
      </c>
      <c r="C8">
        <v>0.22213084762545579</v>
      </c>
      <c r="D8">
        <v>0</v>
      </c>
      <c r="E8">
        <v>10.89888591947426</v>
      </c>
      <c r="F8">
        <v>0.219297497906977</v>
      </c>
      <c r="H8">
        <v>1.075268817204301E-2</v>
      </c>
      <c r="I8">
        <v>4.1370676193069673E-2</v>
      </c>
      <c r="J8">
        <v>0.22220619735870789</v>
      </c>
      <c r="K8">
        <v>0</v>
      </c>
      <c r="L8">
        <v>13.09961831505025</v>
      </c>
      <c r="M8">
        <v>0.21937203742804359</v>
      </c>
      <c r="O8">
        <v>1.075268817204301E-2</v>
      </c>
      <c r="P8">
        <v>4.1370676193069673E-2</v>
      </c>
      <c r="Q8">
        <v>0.22121100127147311</v>
      </c>
      <c r="R8">
        <v>0</v>
      </c>
      <c r="S8">
        <v>13.24249358556146</v>
      </c>
      <c r="T8">
        <v>0.2183875423740049</v>
      </c>
    </row>
    <row r="9" spans="1:20" x14ac:dyDescent="0.25">
      <c r="A9">
        <v>6.3829787234042548E-2</v>
      </c>
      <c r="B9">
        <v>5.0585014320292762E-2</v>
      </c>
      <c r="C9">
        <v>0.23683474095809681</v>
      </c>
      <c r="D9">
        <v>0</v>
      </c>
      <c r="E9">
        <v>12.547054292883709</v>
      </c>
      <c r="F9">
        <v>0.21848879913181671</v>
      </c>
      <c r="H9">
        <v>6.3829787234042548E-2</v>
      </c>
      <c r="I9">
        <v>5.0585014320292762E-2</v>
      </c>
      <c r="J9">
        <v>0.23674987865586261</v>
      </c>
      <c r="K9">
        <v>0</v>
      </c>
      <c r="L9">
        <v>12.865112168617539</v>
      </c>
      <c r="M9">
        <v>0.21840935357227831</v>
      </c>
      <c r="O9">
        <v>6.3829787234042548E-2</v>
      </c>
      <c r="P9">
        <v>5.0585014320292762E-2</v>
      </c>
      <c r="Q9">
        <v>0.23639309191337779</v>
      </c>
      <c r="R9">
        <v>0</v>
      </c>
      <c r="S9">
        <v>13.533348260926241</v>
      </c>
      <c r="T9">
        <v>0.21807534045165419</v>
      </c>
    </row>
    <row r="10" spans="1:20" x14ac:dyDescent="0.25">
      <c r="A10">
        <v>0</v>
      </c>
      <c r="B10">
        <v>0</v>
      </c>
      <c r="C10">
        <v>0.23161899597501689</v>
      </c>
      <c r="D10">
        <v>0</v>
      </c>
      <c r="E10">
        <v>13.266499161421599</v>
      </c>
      <c r="F10">
        <v>0.23161899597501689</v>
      </c>
      <c r="H10">
        <v>0</v>
      </c>
      <c r="I10">
        <v>0</v>
      </c>
      <c r="J10">
        <v>0.23220371027708439</v>
      </c>
      <c r="K10">
        <v>0</v>
      </c>
      <c r="L10">
        <v>14.11697166140419</v>
      </c>
      <c r="M10">
        <v>0.23220371027708439</v>
      </c>
      <c r="O10">
        <v>0</v>
      </c>
      <c r="P10">
        <v>0</v>
      </c>
      <c r="Q10">
        <v>0.23125580558407771</v>
      </c>
      <c r="R10">
        <v>0</v>
      </c>
      <c r="S10">
        <v>14.90169809319079</v>
      </c>
      <c r="T10">
        <v>0.23125580558407771</v>
      </c>
    </row>
    <row r="11" spans="1:20" x14ac:dyDescent="0.25">
      <c r="A11">
        <v>6.8627450980392163E-2</v>
      </c>
      <c r="B11">
        <v>5.2910016159705753E-2</v>
      </c>
      <c r="C11">
        <v>0.2082380161627555</v>
      </c>
      <c r="D11">
        <v>0</v>
      </c>
      <c r="E11">
        <v>9.365590516047865</v>
      </c>
      <c r="F11">
        <v>0.19031609237592001</v>
      </c>
      <c r="H11">
        <v>6.8627450980392163E-2</v>
      </c>
      <c r="I11">
        <v>5.2910016159705753E-2</v>
      </c>
      <c r="J11">
        <v>0.20800663518595899</v>
      </c>
      <c r="K11">
        <v>0</v>
      </c>
      <c r="L11">
        <v>12.285492799775399</v>
      </c>
      <c r="M11">
        <v>0.19010059048576641</v>
      </c>
      <c r="O11">
        <v>6.8627450980392163E-2</v>
      </c>
      <c r="P11">
        <v>5.2910016159705753E-2</v>
      </c>
      <c r="Q11">
        <v>0.20895404050239569</v>
      </c>
      <c r="R11">
        <v>0</v>
      </c>
      <c r="S11">
        <v>13.170214328345059</v>
      </c>
      <c r="T11">
        <v>0.1909829777902908</v>
      </c>
    </row>
    <row r="12" spans="1:20" x14ac:dyDescent="0.25">
      <c r="A12">
        <v>5.0505050505050497E-2</v>
      </c>
      <c r="B12">
        <v>2.5914218816770449E-2</v>
      </c>
      <c r="C12">
        <v>0.2458740209581364</v>
      </c>
      <c r="D12">
        <v>0</v>
      </c>
      <c r="E12">
        <v>11.055057019947281</v>
      </c>
      <c r="F12">
        <v>0.232147342181626</v>
      </c>
      <c r="H12">
        <v>5.0505050505050497E-2</v>
      </c>
      <c r="I12">
        <v>2.5914218816770449E-2</v>
      </c>
      <c r="J12">
        <v>0.2459438494728993</v>
      </c>
      <c r="K12">
        <v>0</v>
      </c>
      <c r="L12">
        <v>12.73490391710035</v>
      </c>
      <c r="M12">
        <v>0.2322136440037241</v>
      </c>
      <c r="O12">
        <v>5.0505050505050497E-2</v>
      </c>
      <c r="P12">
        <v>2.5914218816770449E-2</v>
      </c>
      <c r="Q12">
        <v>0.24531144506331479</v>
      </c>
      <c r="R12">
        <v>0</v>
      </c>
      <c r="S12">
        <v>13.91206147720224</v>
      </c>
      <c r="T12">
        <v>0.2316131792107852</v>
      </c>
    </row>
    <row r="13" spans="1:20" x14ac:dyDescent="0.25">
      <c r="A13">
        <v>4.0404040404040407E-2</v>
      </c>
      <c r="B13">
        <v>4.9381628901734892E-2</v>
      </c>
      <c r="C13">
        <v>0.246977804963873</v>
      </c>
      <c r="D13">
        <v>0</v>
      </c>
      <c r="E13">
        <v>11.658840912739629</v>
      </c>
      <c r="F13">
        <v>0.23500368642384839</v>
      </c>
      <c r="H13">
        <v>4.0404040404040407E-2</v>
      </c>
      <c r="I13">
        <v>4.9381628901734892E-2</v>
      </c>
      <c r="J13">
        <v>0.24613470033886159</v>
      </c>
      <c r="K13">
        <v>0</v>
      </c>
      <c r="L13">
        <v>13.61208613287798</v>
      </c>
      <c r="M13">
        <v>0.23419464663217079</v>
      </c>
      <c r="O13">
        <v>4.0404040404040407E-2</v>
      </c>
      <c r="P13">
        <v>4.9381628901734892E-2</v>
      </c>
      <c r="Q13">
        <v>0.24617258739122011</v>
      </c>
      <c r="R13">
        <v>0</v>
      </c>
      <c r="S13">
        <v>13.99025634959105</v>
      </c>
      <c r="T13">
        <v>0.23423100289453511</v>
      </c>
    </row>
    <row r="14" spans="1:20" x14ac:dyDescent="0.25">
      <c r="A14">
        <v>2.150537634408602E-2</v>
      </c>
      <c r="B14">
        <v>3.4249925798653939E-3</v>
      </c>
      <c r="C14">
        <v>0.22231646188241791</v>
      </c>
      <c r="D14">
        <v>0</v>
      </c>
      <c r="E14">
        <v>13.72953021774598</v>
      </c>
      <c r="F14">
        <v>0.2174618069477452</v>
      </c>
      <c r="H14">
        <v>2.150537634408602E-2</v>
      </c>
      <c r="I14">
        <v>3.4249925798653939E-3</v>
      </c>
      <c r="J14">
        <v>0.22268384504145769</v>
      </c>
      <c r="K14">
        <v>0</v>
      </c>
      <c r="L14">
        <v>15.378195241603899</v>
      </c>
      <c r="M14">
        <v>0.21782128939368739</v>
      </c>
      <c r="O14">
        <v>2.150537634408602E-2</v>
      </c>
      <c r="P14">
        <v>3.4249925798653939E-3</v>
      </c>
      <c r="Q14">
        <v>0.22256251465684279</v>
      </c>
      <c r="R14">
        <v>0</v>
      </c>
      <c r="S14">
        <v>13.964240043768941</v>
      </c>
      <c r="T14">
        <v>0.21770256826465559</v>
      </c>
    </row>
    <row r="15" spans="1:20" x14ac:dyDescent="0.25">
      <c r="A15">
        <v>9.6153846153846159E-3</v>
      </c>
      <c r="B15">
        <v>5.2773373882358587E-2</v>
      </c>
      <c r="C15">
        <v>0.22797435713426101</v>
      </c>
      <c r="D15">
        <v>0</v>
      </c>
      <c r="E15">
        <v>12.18898800440088</v>
      </c>
      <c r="F15">
        <v>0.22527485972063971</v>
      </c>
      <c r="H15">
        <v>9.6153846153846159E-3</v>
      </c>
      <c r="I15">
        <v>5.2773373882358587E-2</v>
      </c>
      <c r="J15">
        <v>0.2271671180735485</v>
      </c>
      <c r="K15">
        <v>0</v>
      </c>
      <c r="L15">
        <v>15.149624124416791</v>
      </c>
      <c r="M15">
        <v>0.22447538257397251</v>
      </c>
      <c r="O15">
        <v>9.6153846153846159E-3</v>
      </c>
      <c r="P15">
        <v>5.2773373882358587E-2</v>
      </c>
      <c r="Q15">
        <v>0.22718658489677049</v>
      </c>
      <c r="R15">
        <v>0</v>
      </c>
      <c r="S15">
        <v>13.137962574389549</v>
      </c>
      <c r="T15">
        <v>0.22449466221620201</v>
      </c>
    </row>
    <row r="16" spans="1:20" x14ac:dyDescent="0.25">
      <c r="A16">
        <v>3.2608695652173912E-2</v>
      </c>
      <c r="B16">
        <v>2.5084051955072059E-2</v>
      </c>
      <c r="C16">
        <v>0.24182408113245321</v>
      </c>
      <c r="D16">
        <v>0</v>
      </c>
      <c r="E16">
        <v>14.020393310154629</v>
      </c>
      <c r="F16">
        <v>0.23312055505351209</v>
      </c>
      <c r="H16">
        <v>3.2608695652173912E-2</v>
      </c>
      <c r="I16">
        <v>2.5084051955072059E-2</v>
      </c>
      <c r="J16">
        <v>0.24219172090820179</v>
      </c>
      <c r="K16">
        <v>0</v>
      </c>
      <c r="L16">
        <v>14.66060480789702</v>
      </c>
      <c r="M16">
        <v>0.23347620657570359</v>
      </c>
      <c r="O16">
        <v>3.2608695652173912E-2</v>
      </c>
      <c r="P16">
        <v>2.5084051955072059E-2</v>
      </c>
      <c r="Q16">
        <v>0.24210546520200571</v>
      </c>
      <c r="R16">
        <v>0</v>
      </c>
      <c r="S16">
        <v>13.62706753843136</v>
      </c>
      <c r="T16">
        <v>0.2333927635555792</v>
      </c>
    </row>
    <row r="17" spans="1:20" x14ac:dyDescent="0.25">
      <c r="A17">
        <v>6.1224489795918373E-2</v>
      </c>
      <c r="B17">
        <v>2.923527608518069E-2</v>
      </c>
      <c r="C17">
        <v>0.21261286126790321</v>
      </c>
      <c r="D17">
        <v>0</v>
      </c>
      <c r="E17">
        <v>12.861903880397</v>
      </c>
      <c r="F17">
        <v>0.19780583245036751</v>
      </c>
      <c r="H17">
        <v>6.1224489795918373E-2</v>
      </c>
      <c r="I17">
        <v>2.923527608518069E-2</v>
      </c>
      <c r="J17">
        <v>0.2137126632022002</v>
      </c>
      <c r="K17">
        <v>0</v>
      </c>
      <c r="L17">
        <v>14.29218900891906</v>
      </c>
      <c r="M17">
        <v>0.1988382995723606</v>
      </c>
      <c r="O17">
        <v>6.1224489795918373E-2</v>
      </c>
      <c r="P17">
        <v>2.923527608518069E-2</v>
      </c>
      <c r="Q17">
        <v>0.2125751459804017</v>
      </c>
      <c r="R17">
        <v>0</v>
      </c>
      <c r="S17">
        <v>12.758835322547229</v>
      </c>
      <c r="T17">
        <v>0.1977704262621007</v>
      </c>
    </row>
    <row r="18" spans="1:20" x14ac:dyDescent="0.25">
      <c r="A18">
        <v>4.0404040404040407E-2</v>
      </c>
      <c r="B18">
        <v>3.7124920283769347E-2</v>
      </c>
      <c r="C18">
        <v>0.23011568954767689</v>
      </c>
      <c r="D18">
        <v>0</v>
      </c>
      <c r="E18">
        <v>12.73633721735907</v>
      </c>
      <c r="F18">
        <v>0.21931808915044679</v>
      </c>
      <c r="H18">
        <v>4.0404040404040407E-2</v>
      </c>
      <c r="I18">
        <v>3.7124920283769347E-2</v>
      </c>
      <c r="J18">
        <v>0.2303427943269922</v>
      </c>
      <c r="K18">
        <v>0</v>
      </c>
      <c r="L18">
        <v>14.83089867659932</v>
      </c>
      <c r="M18">
        <v>0.21953601797908259</v>
      </c>
      <c r="O18">
        <v>4.0404040404040407E-2</v>
      </c>
      <c r="P18">
        <v>3.7124920283769347E-2</v>
      </c>
      <c r="Q18">
        <v>0.22997382867807911</v>
      </c>
      <c r="R18">
        <v>0</v>
      </c>
      <c r="S18">
        <v>12.361965127688309</v>
      </c>
      <c r="T18">
        <v>0.21918196003315599</v>
      </c>
    </row>
    <row r="19" spans="1:20" x14ac:dyDescent="0.25">
      <c r="A19">
        <v>4.1237113402061848E-2</v>
      </c>
      <c r="B19">
        <v>3.0499468704000669E-2</v>
      </c>
      <c r="C19">
        <v>0.2189534922103932</v>
      </c>
      <c r="D19">
        <v>0</v>
      </c>
      <c r="E19">
        <v>11.58508893855743</v>
      </c>
      <c r="F19">
        <v>0.20866677217268631</v>
      </c>
      <c r="H19">
        <v>4.1237113402061848E-2</v>
      </c>
      <c r="I19">
        <v>3.0499468704000669E-2</v>
      </c>
      <c r="J19">
        <v>0.21873311229238299</v>
      </c>
      <c r="K19">
        <v>0</v>
      </c>
      <c r="L19">
        <v>13.0656462186572</v>
      </c>
      <c r="M19">
        <v>0.2084554800863466</v>
      </c>
      <c r="O19">
        <v>4.1237113402061848E-2</v>
      </c>
      <c r="P19">
        <v>3.0499468704000669E-2</v>
      </c>
      <c r="Q19">
        <v>0.21928467931744111</v>
      </c>
      <c r="R19">
        <v>0</v>
      </c>
      <c r="S19">
        <v>12.662279942148389</v>
      </c>
      <c r="T19">
        <v>0.20898430207944349</v>
      </c>
    </row>
    <row r="20" spans="1:20" x14ac:dyDescent="0.25">
      <c r="A20">
        <v>5.1546391752577317E-2</v>
      </c>
      <c r="B20">
        <v>3.2373809785210907E-2</v>
      </c>
      <c r="C20">
        <v>0.22919240290167481</v>
      </c>
      <c r="D20">
        <v>0</v>
      </c>
      <c r="E20">
        <v>12.53281407232345</v>
      </c>
      <c r="F20">
        <v>0.21570960843327849</v>
      </c>
      <c r="H20">
        <v>5.1546391752577317E-2</v>
      </c>
      <c r="I20">
        <v>3.2373809785210907E-2</v>
      </c>
      <c r="J20">
        <v>0.2304535692904888</v>
      </c>
      <c r="K20">
        <v>0</v>
      </c>
      <c r="L20">
        <v>13.66422742459708</v>
      </c>
      <c r="M20">
        <v>0.2169057662453496</v>
      </c>
      <c r="O20">
        <v>5.1546391752577317E-2</v>
      </c>
      <c r="P20">
        <v>3.2373809785210907E-2</v>
      </c>
      <c r="Q20">
        <v>0.22950271766535041</v>
      </c>
      <c r="R20">
        <v>0</v>
      </c>
      <c r="S20">
        <v>12.633529222116071</v>
      </c>
      <c r="T20">
        <v>0.2160039275905791</v>
      </c>
    </row>
    <row r="21" spans="1:20" x14ac:dyDescent="0.25">
      <c r="A21">
        <v>9.9009900990099011E-3</v>
      </c>
      <c r="B21">
        <v>3.9501187078823108E-3</v>
      </c>
      <c r="C21">
        <v>0.22984870229005219</v>
      </c>
      <c r="D21">
        <v>0</v>
      </c>
      <c r="E21">
        <v>12.372203868811271</v>
      </c>
      <c r="F21">
        <v>0.22753386247819149</v>
      </c>
      <c r="H21">
        <v>9.9009900990099011E-3</v>
      </c>
      <c r="I21">
        <v>3.9501187078823108E-3</v>
      </c>
      <c r="J21">
        <v>0.23053143782432661</v>
      </c>
      <c r="K21">
        <v>0</v>
      </c>
      <c r="L21">
        <v>14.89071298942174</v>
      </c>
      <c r="M21">
        <v>0.2282098382547007</v>
      </c>
      <c r="O21">
        <v>9.9009900990099011E-3</v>
      </c>
      <c r="P21">
        <v>3.9501187078823108E-3</v>
      </c>
      <c r="Q21">
        <v>0.22987624664083489</v>
      </c>
      <c r="R21">
        <v>0</v>
      </c>
      <c r="S21">
        <v>13.603698249395491</v>
      </c>
      <c r="T21">
        <v>0.22756113411262979</v>
      </c>
    </row>
    <row r="22" spans="1:20" x14ac:dyDescent="0.25">
      <c r="A22">
        <v>1.075268817204301E-2</v>
      </c>
      <c r="B22">
        <v>3.7168200954208253E-2</v>
      </c>
      <c r="C22">
        <v>0.24277032990904479</v>
      </c>
      <c r="D22">
        <v>0</v>
      </c>
      <c r="E22">
        <v>11.997023440361</v>
      </c>
      <c r="F22">
        <v>0.23976023817933251</v>
      </c>
      <c r="H22">
        <v>1.075268817204301E-2</v>
      </c>
      <c r="I22">
        <v>3.7168200954208253E-2</v>
      </c>
      <c r="J22">
        <v>0.24291843464031879</v>
      </c>
      <c r="K22">
        <v>0</v>
      </c>
      <c r="L22">
        <v>13.20101006236518</v>
      </c>
      <c r="M22">
        <v>0.23990675038661419</v>
      </c>
      <c r="O22">
        <v>1.075268817204301E-2</v>
      </c>
      <c r="P22">
        <v>3.7168200954208253E-2</v>
      </c>
      <c r="Q22">
        <v>0.24291843464031879</v>
      </c>
      <c r="R22">
        <v>0</v>
      </c>
      <c r="S22">
        <v>12.214000908048851</v>
      </c>
      <c r="T22">
        <v>0.23990675038661419</v>
      </c>
    </row>
    <row r="23" spans="1:20" x14ac:dyDescent="0.25">
      <c r="A23">
        <v>4.2105263157894743E-2</v>
      </c>
      <c r="B23">
        <v>2.8532230364529319E-2</v>
      </c>
      <c r="C23">
        <v>0.23829922573495591</v>
      </c>
      <c r="D23">
        <v>0</v>
      </c>
      <c r="E23">
        <v>13.24224840641282</v>
      </c>
      <c r="F23">
        <v>0.22706421705708291</v>
      </c>
      <c r="H23">
        <v>4.2105263157894743E-2</v>
      </c>
      <c r="I23">
        <v>2.8532230364529319E-2</v>
      </c>
      <c r="J23">
        <v>0.23829922573495591</v>
      </c>
      <c r="K23">
        <v>0</v>
      </c>
      <c r="L23">
        <v>14.05544576153868</v>
      </c>
      <c r="M23">
        <v>0.22706421705708291</v>
      </c>
      <c r="O23">
        <v>4.2105263157894743E-2</v>
      </c>
      <c r="P23">
        <v>2.8532230364529319E-2</v>
      </c>
      <c r="Q23">
        <v>0.23844312443892801</v>
      </c>
      <c r="R23">
        <v>0</v>
      </c>
      <c r="S23">
        <v>13.998917707083541</v>
      </c>
      <c r="T23">
        <v>0.2272020568682562</v>
      </c>
    </row>
    <row r="24" spans="1:20" x14ac:dyDescent="0.25">
      <c r="A24">
        <v>1.098901098901099E-2</v>
      </c>
      <c r="B24">
        <v>3.7893202021092247E-2</v>
      </c>
      <c r="C24">
        <v>0.25941465037725819</v>
      </c>
      <c r="D24">
        <v>0</v>
      </c>
      <c r="E24">
        <v>12.73633721735907</v>
      </c>
      <c r="F24">
        <v>0.2561475311201335</v>
      </c>
      <c r="H24">
        <v>1.098901098901099E-2</v>
      </c>
      <c r="I24">
        <v>3.7893202021092247E-2</v>
      </c>
      <c r="J24">
        <v>0.25881722002925872</v>
      </c>
      <c r="K24">
        <v>0</v>
      </c>
      <c r="L24">
        <v>14.124840215418759</v>
      </c>
      <c r="M24">
        <v>0.25555666594079318</v>
      </c>
      <c r="O24">
        <v>1.098901098901099E-2</v>
      </c>
      <c r="P24">
        <v>3.7893202021092247E-2</v>
      </c>
      <c r="Q24">
        <v>0.25875672230165681</v>
      </c>
      <c r="R24">
        <v>0</v>
      </c>
      <c r="S24">
        <v>13.49635192011216</v>
      </c>
      <c r="T24">
        <v>0.25549683302338477</v>
      </c>
    </row>
    <row r="25" spans="1:20" x14ac:dyDescent="0.25">
      <c r="A25">
        <v>0</v>
      </c>
      <c r="B25">
        <v>0</v>
      </c>
      <c r="C25">
        <v>0.23696562812518679</v>
      </c>
      <c r="D25">
        <v>0</v>
      </c>
      <c r="E25">
        <v>12.03566129704317</v>
      </c>
      <c r="F25">
        <v>0.23696562812518679</v>
      </c>
      <c r="H25">
        <v>0</v>
      </c>
      <c r="I25">
        <v>0</v>
      </c>
      <c r="J25">
        <v>0.2373181983142236</v>
      </c>
      <c r="K25">
        <v>0</v>
      </c>
      <c r="L25">
        <v>12.65613597342324</v>
      </c>
      <c r="M25">
        <v>0.2373181983142236</v>
      </c>
      <c r="O25">
        <v>0</v>
      </c>
      <c r="P25">
        <v>0</v>
      </c>
      <c r="Q25">
        <v>0.23755777135005579</v>
      </c>
      <c r="R25">
        <v>0</v>
      </c>
      <c r="S25">
        <v>11.436252829833681</v>
      </c>
      <c r="T25">
        <v>0.23755777135005579</v>
      </c>
    </row>
    <row r="26" spans="1:20" x14ac:dyDescent="0.25">
      <c r="A26">
        <v>3.9215686274509803E-2</v>
      </c>
      <c r="B26">
        <v>5.6752312770816597E-2</v>
      </c>
      <c r="C26">
        <v>0.2347983743889247</v>
      </c>
      <c r="D26">
        <v>0</v>
      </c>
      <c r="E26">
        <v>12.270755012281381</v>
      </c>
      <c r="F26">
        <v>0.22336501410815049</v>
      </c>
      <c r="H26">
        <v>3.9215686274509803E-2</v>
      </c>
      <c r="I26">
        <v>5.6752312770816597E-2</v>
      </c>
      <c r="J26">
        <v>0.2354177220811752</v>
      </c>
      <c r="K26">
        <v>0</v>
      </c>
      <c r="L26">
        <v>14.84138358330067</v>
      </c>
      <c r="M26">
        <v>0.22396007365560691</v>
      </c>
      <c r="O26">
        <v>3.9215686274509803E-2</v>
      </c>
      <c r="P26">
        <v>5.6752312770816597E-2</v>
      </c>
      <c r="Q26">
        <v>0.23516839880720661</v>
      </c>
      <c r="R26">
        <v>0</v>
      </c>
      <c r="S26">
        <v>13.84327864475622</v>
      </c>
      <c r="T26">
        <v>0.22372052776493109</v>
      </c>
    </row>
    <row r="27" spans="1:20" x14ac:dyDescent="0.25">
      <c r="A27">
        <v>4.807692307692308E-2</v>
      </c>
      <c r="B27">
        <v>3.9352140474462428E-2</v>
      </c>
      <c r="C27">
        <v>0.2078084398989738</v>
      </c>
      <c r="D27">
        <v>0</v>
      </c>
      <c r="E27">
        <v>10.198039027185571</v>
      </c>
      <c r="F27">
        <v>0.19592571968871239</v>
      </c>
      <c r="H27">
        <v>4.807692307692308E-2</v>
      </c>
      <c r="I27">
        <v>3.9352140474462428E-2</v>
      </c>
      <c r="J27">
        <v>0.20813176604275141</v>
      </c>
      <c r="K27">
        <v>0</v>
      </c>
      <c r="L27">
        <v>13.40646610159938</v>
      </c>
      <c r="M27">
        <v>0.19623350130634681</v>
      </c>
      <c r="O27">
        <v>4.807692307692308E-2</v>
      </c>
      <c r="P27">
        <v>3.9352140474462428E-2</v>
      </c>
      <c r="Q27">
        <v>0.20821523504200809</v>
      </c>
      <c r="R27">
        <v>0</v>
      </c>
      <c r="S27">
        <v>12.130602423272929</v>
      </c>
      <c r="T27">
        <v>0.19631295737294699</v>
      </c>
    </row>
    <row r="28" spans="1:20" x14ac:dyDescent="0.25">
      <c r="A28">
        <v>4.9019607843137247E-2</v>
      </c>
      <c r="B28">
        <v>1.1373888076611931E-2</v>
      </c>
      <c r="C28">
        <v>0.23164449066395029</v>
      </c>
      <c r="D28">
        <v>0</v>
      </c>
      <c r="E28">
        <v>14.53075555994447</v>
      </c>
      <c r="F28">
        <v>0.21973182503941299</v>
      </c>
      <c r="H28">
        <v>4.9019607843137247E-2</v>
      </c>
      <c r="I28">
        <v>1.1373888076611931E-2</v>
      </c>
      <c r="J28">
        <v>0.23118287515027669</v>
      </c>
      <c r="K28">
        <v>0</v>
      </c>
      <c r="L28">
        <v>14.721111069179219</v>
      </c>
      <c r="M28">
        <v>0.21929283773719391</v>
      </c>
      <c r="O28">
        <v>4.9019607843137247E-2</v>
      </c>
      <c r="P28">
        <v>1.1373888076611931E-2</v>
      </c>
      <c r="Q28">
        <v>0.2318730054085951</v>
      </c>
      <c r="R28">
        <v>0</v>
      </c>
      <c r="S28">
        <v>14.409592764417861</v>
      </c>
      <c r="T28">
        <v>0.2199491380808889</v>
      </c>
    </row>
    <row r="29" spans="1:20" x14ac:dyDescent="0.25">
      <c r="A29">
        <v>3.2608695652173912E-2</v>
      </c>
      <c r="B29">
        <v>6.7029176003309709E-2</v>
      </c>
      <c r="C29">
        <v>0.2169609301812134</v>
      </c>
      <c r="D29">
        <v>0</v>
      </c>
      <c r="E29">
        <v>13.04935685333627</v>
      </c>
      <c r="F29">
        <v>0.20770038324041359</v>
      </c>
      <c r="H29">
        <v>3.2608695652173912E-2</v>
      </c>
      <c r="I29">
        <v>6.7029176003309709E-2</v>
      </c>
      <c r="J29">
        <v>0.2161409582938677</v>
      </c>
      <c r="K29">
        <v>0</v>
      </c>
      <c r="L29">
        <v>12.95462165492386</v>
      </c>
      <c r="M29">
        <v>0.2069071495667858</v>
      </c>
      <c r="O29">
        <v>3.2608695652173912E-2</v>
      </c>
      <c r="P29">
        <v>6.7029176003309709E-2</v>
      </c>
      <c r="Q29">
        <v>0.21592447712883001</v>
      </c>
      <c r="R29">
        <v>1</v>
      </c>
      <c r="S29">
        <v>13.16561177208767</v>
      </c>
      <c r="T29">
        <v>0.20669772757017321</v>
      </c>
    </row>
    <row r="30" spans="1:20" x14ac:dyDescent="0.25">
      <c r="A30">
        <v>0</v>
      </c>
      <c r="B30">
        <v>0</v>
      </c>
      <c r="C30">
        <v>0.22691406281891471</v>
      </c>
      <c r="D30">
        <v>0</v>
      </c>
      <c r="E30">
        <v>12.668859459319931</v>
      </c>
      <c r="F30">
        <v>0.22691406281891471</v>
      </c>
      <c r="H30">
        <v>0</v>
      </c>
      <c r="I30">
        <v>0</v>
      </c>
      <c r="J30">
        <v>0.22647354325232391</v>
      </c>
      <c r="K30">
        <v>0</v>
      </c>
      <c r="L30">
        <v>12.859929151351411</v>
      </c>
      <c r="M30">
        <v>0.22647354325232391</v>
      </c>
      <c r="O30">
        <v>0</v>
      </c>
      <c r="P30">
        <v>0</v>
      </c>
      <c r="Q30">
        <v>0.2272810185047818</v>
      </c>
      <c r="R30">
        <v>0</v>
      </c>
      <c r="S30">
        <v>13.415278490202761</v>
      </c>
      <c r="T30">
        <v>0.2272810185047818</v>
      </c>
    </row>
    <row r="31" spans="1:20" x14ac:dyDescent="0.25">
      <c r="A31">
        <v>2.9126213592233011E-2</v>
      </c>
      <c r="B31">
        <v>3.5187501258204953E-2</v>
      </c>
      <c r="C31">
        <v>0.23887448545722009</v>
      </c>
      <c r="D31">
        <v>0</v>
      </c>
      <c r="E31">
        <v>12.395275597696781</v>
      </c>
      <c r="F31">
        <v>0.23089209749463491</v>
      </c>
      <c r="H31">
        <v>2.9126213592233011E-2</v>
      </c>
      <c r="I31">
        <v>3.5187501258204953E-2</v>
      </c>
      <c r="J31">
        <v>0.2399697631572314</v>
      </c>
      <c r="K31">
        <v>0</v>
      </c>
      <c r="L31">
        <v>12.58040804849615</v>
      </c>
      <c r="M31">
        <v>0.23195547390241289</v>
      </c>
      <c r="O31">
        <v>2.9126213592233011E-2</v>
      </c>
      <c r="P31">
        <v>3.5187501258204953E-2</v>
      </c>
      <c r="Q31">
        <v>0.2400853184753903</v>
      </c>
      <c r="R31">
        <v>0</v>
      </c>
      <c r="S31">
        <v>14.60904659532039</v>
      </c>
      <c r="T31">
        <v>0.23206766353169331</v>
      </c>
    </row>
    <row r="32" spans="1:20" x14ac:dyDescent="0.25">
      <c r="A32">
        <v>7.6923076923076927E-2</v>
      </c>
      <c r="B32">
        <v>5.027657302580979E-2</v>
      </c>
      <c r="C32">
        <v>0.23084897519358399</v>
      </c>
      <c r="D32">
        <v>0</v>
      </c>
      <c r="E32">
        <v>11.807987611298181</v>
      </c>
      <c r="F32">
        <v>0.20922393302286141</v>
      </c>
      <c r="H32">
        <v>7.6923076923076927E-2</v>
      </c>
      <c r="I32">
        <v>5.027657302580979E-2</v>
      </c>
      <c r="J32">
        <v>0.23087550510016761</v>
      </c>
      <c r="K32">
        <v>0</v>
      </c>
      <c r="L32">
        <v>15.753659186924731</v>
      </c>
      <c r="M32">
        <v>0.20924842216740011</v>
      </c>
      <c r="O32">
        <v>7.6923076923076927E-2</v>
      </c>
      <c r="P32">
        <v>5.027657302580979E-2</v>
      </c>
      <c r="Q32">
        <v>0.23085599091927289</v>
      </c>
      <c r="R32">
        <v>0</v>
      </c>
      <c r="S32">
        <v>13.38474934959617</v>
      </c>
      <c r="T32">
        <v>0.20923040907734339</v>
      </c>
    </row>
    <row r="34" spans="1:20" s="7" customFormat="1" x14ac:dyDescent="0.25">
      <c r="A34" s="7">
        <f>AVERAGE(A3:A32)</f>
        <v>3.5247241759384741E-2</v>
      </c>
      <c r="B34" s="7">
        <f t="shared" ref="B34:T34" si="0">AVERAGE(B3:B32)</f>
        <v>3.2946285543866076E-2</v>
      </c>
      <c r="C34" s="7">
        <f t="shared" si="0"/>
        <v>0.23201211723429691</v>
      </c>
      <c r="D34" s="7">
        <f t="shared" si="0"/>
        <v>0</v>
      </c>
      <c r="E34" s="7">
        <f t="shared" si="0"/>
        <v>12.412344770439201</v>
      </c>
      <c r="F34" s="7">
        <f t="shared" si="0"/>
        <v>0.2225953763928786</v>
      </c>
      <c r="H34" s="7">
        <f t="shared" si="0"/>
        <v>3.5247241759384741E-2</v>
      </c>
      <c r="I34" s="7">
        <f t="shared" si="0"/>
        <v>3.2946285543866076E-2</v>
      </c>
      <c r="J34" s="7">
        <f t="shared" si="0"/>
        <v>0.23210864367877526</v>
      </c>
      <c r="K34" s="7">
        <f t="shared" si="0"/>
        <v>0</v>
      </c>
      <c r="L34" s="7">
        <f t="shared" si="0"/>
        <v>13.700923126015367</v>
      </c>
      <c r="M34" s="7">
        <f t="shared" si="0"/>
        <v>0.22268771014698366</v>
      </c>
      <c r="O34" s="7">
        <f t="shared" si="0"/>
        <v>3.5247241759384741E-2</v>
      </c>
      <c r="P34" s="7">
        <f t="shared" si="0"/>
        <v>3.2946285543866076E-2</v>
      </c>
      <c r="Q34" s="7">
        <f t="shared" si="0"/>
        <v>0.23204423963514414</v>
      </c>
      <c r="R34" s="7">
        <f t="shared" si="0"/>
        <v>3.3333333333333333E-2</v>
      </c>
      <c r="S34" s="7">
        <f t="shared" si="0"/>
        <v>13.272431323365227</v>
      </c>
      <c r="T34" s="7">
        <f t="shared" si="0"/>
        <v>0.22262385291510753</v>
      </c>
    </row>
    <row r="40" spans="1:20" x14ac:dyDescent="0.25">
      <c r="A40">
        <f>A34</f>
        <v>3.5247241759384741E-2</v>
      </c>
      <c r="B40">
        <f t="shared" ref="B40:F40" si="1">B34</f>
        <v>3.2946285543866076E-2</v>
      </c>
      <c r="C40">
        <f t="shared" si="1"/>
        <v>0.23201211723429691</v>
      </c>
      <c r="D40">
        <f t="shared" si="1"/>
        <v>0</v>
      </c>
      <c r="E40">
        <f t="shared" si="1"/>
        <v>12.412344770439201</v>
      </c>
      <c r="F40">
        <f t="shared" si="1"/>
        <v>0.2225953763928786</v>
      </c>
    </row>
    <row r="41" spans="1:20" x14ac:dyDescent="0.25">
      <c r="A41">
        <f>H34</f>
        <v>3.5247241759384741E-2</v>
      </c>
      <c r="B41">
        <f t="shared" ref="B41:F41" si="2">I34</f>
        <v>3.2946285543866076E-2</v>
      </c>
      <c r="C41">
        <f t="shared" si="2"/>
        <v>0.23210864367877526</v>
      </c>
      <c r="D41">
        <f t="shared" si="2"/>
        <v>0</v>
      </c>
      <c r="E41">
        <f t="shared" si="2"/>
        <v>13.700923126015367</v>
      </c>
      <c r="F41">
        <f t="shared" si="2"/>
        <v>0.22268771014698366</v>
      </c>
    </row>
    <row r="42" spans="1:20" x14ac:dyDescent="0.25">
      <c r="A42">
        <f>O34</f>
        <v>3.5247241759384741E-2</v>
      </c>
      <c r="B42">
        <f t="shared" ref="B42:F42" si="3">P34</f>
        <v>3.2946285543866076E-2</v>
      </c>
      <c r="C42">
        <f t="shared" si="3"/>
        <v>0.23204423963514414</v>
      </c>
      <c r="D42">
        <f t="shared" si="3"/>
        <v>3.3333333333333333E-2</v>
      </c>
      <c r="E42">
        <f t="shared" si="3"/>
        <v>13.272431323365227</v>
      </c>
      <c r="F42">
        <f t="shared" si="3"/>
        <v>0.22262385291510753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F74B3-0EED-4D0D-AF3A-692B9E9314AD}">
  <dimension ref="A1:T39"/>
  <sheetViews>
    <sheetView workbookViewId="0">
      <selection activeCell="A2" sqref="A2:F2"/>
    </sheetView>
  </sheetViews>
  <sheetFormatPr defaultRowHeight="13.8" x14ac:dyDescent="0.25"/>
  <sheetData>
    <row r="1" spans="1:20" x14ac:dyDescent="0.25">
      <c r="A1" s="13" t="s">
        <v>27</v>
      </c>
      <c r="B1" s="13"/>
      <c r="C1" s="13"/>
      <c r="D1" s="13"/>
      <c r="E1" s="13"/>
      <c r="F1" s="13"/>
      <c r="H1" s="13" t="s">
        <v>28</v>
      </c>
      <c r="I1" s="13"/>
      <c r="J1" s="13"/>
      <c r="K1" s="13"/>
      <c r="L1" s="13"/>
      <c r="M1" s="13"/>
      <c r="O1" s="13" t="s">
        <v>29</v>
      </c>
      <c r="P1" s="13"/>
      <c r="Q1" s="13"/>
      <c r="R1" s="13"/>
      <c r="S1" s="13"/>
      <c r="T1" s="13"/>
    </row>
    <row r="2" spans="1:20" s="11" customFormat="1" ht="60.75" customHeight="1" x14ac:dyDescent="0.25">
      <c r="A2" s="12" t="s">
        <v>39</v>
      </c>
      <c r="B2" s="12" t="s">
        <v>40</v>
      </c>
      <c r="C2" s="12" t="s">
        <v>41</v>
      </c>
      <c r="D2" s="12" t="s">
        <v>42</v>
      </c>
      <c r="E2" s="12" t="s">
        <v>43</v>
      </c>
      <c r="F2" s="12" t="s">
        <v>44</v>
      </c>
      <c r="H2" s="12" t="s">
        <v>39</v>
      </c>
      <c r="I2" s="12" t="s">
        <v>40</v>
      </c>
      <c r="J2" s="12" t="s">
        <v>41</v>
      </c>
      <c r="K2" s="12" t="s">
        <v>42</v>
      </c>
      <c r="L2" s="12" t="s">
        <v>43</v>
      </c>
      <c r="M2" s="12" t="s">
        <v>44</v>
      </c>
      <c r="O2" s="12" t="s">
        <v>39</v>
      </c>
      <c r="P2" s="12" t="s">
        <v>40</v>
      </c>
      <c r="Q2" s="12" t="s">
        <v>41</v>
      </c>
      <c r="R2" s="12" t="s">
        <v>42</v>
      </c>
      <c r="S2" s="12" t="s">
        <v>43</v>
      </c>
      <c r="T2" s="12" t="s">
        <v>44</v>
      </c>
    </row>
    <row r="3" spans="1:20" x14ac:dyDescent="0.25">
      <c r="A3">
        <v>0.02</v>
      </c>
      <c r="B3">
        <v>3.8470366966698588E-2</v>
      </c>
      <c r="C3">
        <v>0.25240624925141553</v>
      </c>
      <c r="D3">
        <v>0</v>
      </c>
      <c r="E3">
        <v>12.23577891735078</v>
      </c>
      <c r="F3">
        <v>0.24658871692705331</v>
      </c>
      <c r="H3">
        <v>0.02</v>
      </c>
      <c r="I3">
        <v>3.8470366966698588E-2</v>
      </c>
      <c r="J3">
        <v>0.25210308463156822</v>
      </c>
      <c r="K3">
        <v>0</v>
      </c>
      <c r="L3">
        <v>13.59738536958076</v>
      </c>
      <c r="M3">
        <v>0.24629161559960289</v>
      </c>
      <c r="O3">
        <v>0.02</v>
      </c>
      <c r="P3">
        <v>3.8470366966698588E-2</v>
      </c>
      <c r="Q3">
        <v>0.25251246666737498</v>
      </c>
      <c r="R3">
        <v>0</v>
      </c>
      <c r="S3">
        <v>14.40538619805632</v>
      </c>
      <c r="T3">
        <v>0.24669280999469359</v>
      </c>
    </row>
    <row r="4" spans="1:20" x14ac:dyDescent="0.25">
      <c r="A4">
        <v>3.0927835051546389E-2</v>
      </c>
      <c r="B4">
        <v>8.4239760711271039E-2</v>
      </c>
      <c r="C4">
        <v>0.2385727794250474</v>
      </c>
      <c r="D4">
        <v>0</v>
      </c>
      <c r="E4">
        <v>12.803459353962561</v>
      </c>
      <c r="F4">
        <v>0.22858888643114059</v>
      </c>
      <c r="H4">
        <v>3.0927835051546389E-2</v>
      </c>
      <c r="I4">
        <v>8.4239760711271039E-2</v>
      </c>
      <c r="J4">
        <v>0.23882699244844599</v>
      </c>
      <c r="K4">
        <v>0</v>
      </c>
      <c r="L4">
        <v>13.33499989584635</v>
      </c>
      <c r="M4">
        <v>0.22883523719608359</v>
      </c>
      <c r="O4">
        <v>3.0927835051546389E-2</v>
      </c>
      <c r="P4">
        <v>8.4239760711271039E-2</v>
      </c>
      <c r="Q4">
        <v>0.2377931807526856</v>
      </c>
      <c r="R4">
        <v>0</v>
      </c>
      <c r="S4">
        <v>13.05814502581249</v>
      </c>
      <c r="T4">
        <v>0.22783339905792399</v>
      </c>
    </row>
    <row r="5" spans="1:20" x14ac:dyDescent="0.25">
      <c r="A5">
        <v>0.06</v>
      </c>
      <c r="B5">
        <v>2.2432814085029468E-2</v>
      </c>
      <c r="C5">
        <v>0.21488096378085719</v>
      </c>
      <c r="D5">
        <v>0</v>
      </c>
      <c r="E5">
        <v>13.266499161421599</v>
      </c>
      <c r="F5">
        <v>0.200642137108904</v>
      </c>
      <c r="H5">
        <v>0.06</v>
      </c>
      <c r="I5">
        <v>2.2432814085029468E-2</v>
      </c>
      <c r="J5">
        <v>0.21524904771737219</v>
      </c>
      <c r="K5">
        <v>0</v>
      </c>
      <c r="L5">
        <v>11.888369666751339</v>
      </c>
      <c r="M5">
        <v>0.2009881360092281</v>
      </c>
      <c r="O5">
        <v>0.06</v>
      </c>
      <c r="P5">
        <v>2.2432814085029468E-2</v>
      </c>
      <c r="Q5">
        <v>0.21565911232921001</v>
      </c>
      <c r="R5">
        <v>0</v>
      </c>
      <c r="S5">
        <v>11.09736523466337</v>
      </c>
      <c r="T5">
        <v>0.20137359674435559</v>
      </c>
    </row>
    <row r="6" spans="1:20" x14ac:dyDescent="0.25">
      <c r="A6">
        <v>6.25E-2</v>
      </c>
      <c r="B6">
        <v>2.889806785790305E-2</v>
      </c>
      <c r="C6">
        <v>0.24405527188852341</v>
      </c>
      <c r="D6">
        <v>0</v>
      </c>
      <c r="E6">
        <v>13.266499161421599</v>
      </c>
      <c r="F6">
        <v>0.22699568815437179</v>
      </c>
      <c r="H6">
        <v>6.25E-2</v>
      </c>
      <c r="I6">
        <v>2.889806785790305E-2</v>
      </c>
      <c r="J6">
        <v>0.24362070362001009</v>
      </c>
      <c r="K6">
        <v>0</v>
      </c>
      <c r="L6">
        <v>13.33999833416615</v>
      </c>
      <c r="M6">
        <v>0.22658828040264051</v>
      </c>
      <c r="O6">
        <v>6.25E-2</v>
      </c>
      <c r="P6">
        <v>2.889806785790305E-2</v>
      </c>
      <c r="Q6">
        <v>0.24432932311973871</v>
      </c>
      <c r="R6">
        <v>0</v>
      </c>
      <c r="S6">
        <v>13.15640182918221</v>
      </c>
      <c r="T6">
        <v>0.22725261118363599</v>
      </c>
    </row>
    <row r="7" spans="1:20" x14ac:dyDescent="0.25">
      <c r="A7">
        <v>4.3010752688172053E-2</v>
      </c>
      <c r="B7">
        <v>1.615476537112159E-2</v>
      </c>
      <c r="C7">
        <v>0.24063618492366989</v>
      </c>
      <c r="D7">
        <v>0</v>
      </c>
      <c r="E7">
        <v>13.04661970451679</v>
      </c>
      <c r="F7">
        <v>0.2295914128679799</v>
      </c>
      <c r="H7">
        <v>4.3010752688172053E-2</v>
      </c>
      <c r="I7">
        <v>1.615476537112159E-2</v>
      </c>
      <c r="J7">
        <v>0.24085303790033821</v>
      </c>
      <c r="K7">
        <v>0</v>
      </c>
      <c r="L7">
        <v>13.0656462186572</v>
      </c>
      <c r="M7">
        <v>0.2297989388348991</v>
      </c>
      <c r="O7">
        <v>4.3010752688172053E-2</v>
      </c>
      <c r="P7">
        <v>1.615476537112159E-2</v>
      </c>
      <c r="Q7">
        <v>0.2415884544046846</v>
      </c>
      <c r="R7">
        <v>0</v>
      </c>
      <c r="S7">
        <v>12.85230789320806</v>
      </c>
      <c r="T7">
        <v>0.23050272452185419</v>
      </c>
    </row>
    <row r="8" spans="1:20" x14ac:dyDescent="0.25">
      <c r="A8">
        <v>1.075268817204301E-2</v>
      </c>
      <c r="B8">
        <v>4.1370676193069673E-2</v>
      </c>
      <c r="C8">
        <v>0.22213084762545579</v>
      </c>
      <c r="D8">
        <v>0</v>
      </c>
      <c r="E8">
        <v>10.89888591947426</v>
      </c>
      <c r="F8">
        <v>0.219297497906977</v>
      </c>
      <c r="H8">
        <v>1.075268817204301E-2</v>
      </c>
      <c r="I8">
        <v>4.1370676193069673E-2</v>
      </c>
      <c r="J8">
        <v>0.22220619735870789</v>
      </c>
      <c r="K8">
        <v>0</v>
      </c>
      <c r="L8">
        <v>13.09961831505025</v>
      </c>
      <c r="M8">
        <v>0.21937203742804359</v>
      </c>
      <c r="O8">
        <v>1.075268817204301E-2</v>
      </c>
      <c r="P8">
        <v>4.1370676193069673E-2</v>
      </c>
      <c r="Q8">
        <v>0.22121100127147311</v>
      </c>
      <c r="R8">
        <v>0</v>
      </c>
      <c r="S8">
        <v>13.24249358556146</v>
      </c>
      <c r="T8">
        <v>0.2183875423740049</v>
      </c>
    </row>
    <row r="9" spans="1:20" x14ac:dyDescent="0.25">
      <c r="A9">
        <v>6.3829787234042548E-2</v>
      </c>
      <c r="B9">
        <v>5.0585014320292762E-2</v>
      </c>
      <c r="C9">
        <v>0.23683474095809681</v>
      </c>
      <c r="D9">
        <v>0</v>
      </c>
      <c r="E9">
        <v>12.547054292883709</v>
      </c>
      <c r="F9">
        <v>0.21848879913181671</v>
      </c>
      <c r="H9">
        <v>6.3829787234042548E-2</v>
      </c>
      <c r="I9">
        <v>5.0585014320292762E-2</v>
      </c>
      <c r="J9">
        <v>0.23674987865586261</v>
      </c>
      <c r="K9">
        <v>0</v>
      </c>
      <c r="L9">
        <v>12.865112168617539</v>
      </c>
      <c r="M9">
        <v>0.21840935357227831</v>
      </c>
      <c r="O9">
        <v>6.3829787234042548E-2</v>
      </c>
      <c r="P9">
        <v>5.0585014320292762E-2</v>
      </c>
      <c r="Q9">
        <v>0.23639309191337779</v>
      </c>
      <c r="R9">
        <v>0</v>
      </c>
      <c r="S9">
        <v>13.533348260926241</v>
      </c>
      <c r="T9">
        <v>0.21807534045165419</v>
      </c>
    </row>
    <row r="10" spans="1:20" x14ac:dyDescent="0.25">
      <c r="A10">
        <v>0</v>
      </c>
      <c r="B10">
        <v>0</v>
      </c>
      <c r="C10">
        <v>0.23161899597501689</v>
      </c>
      <c r="D10">
        <v>0</v>
      </c>
      <c r="E10">
        <v>13.266499161421599</v>
      </c>
      <c r="F10">
        <v>0.23161899597501689</v>
      </c>
      <c r="H10">
        <v>0</v>
      </c>
      <c r="I10">
        <v>0</v>
      </c>
      <c r="J10">
        <v>0.23220371027708439</v>
      </c>
      <c r="K10">
        <v>0</v>
      </c>
      <c r="L10">
        <v>14.11697166140419</v>
      </c>
      <c r="M10">
        <v>0.23220371027708439</v>
      </c>
      <c r="O10">
        <v>0</v>
      </c>
      <c r="P10">
        <v>0</v>
      </c>
      <c r="Q10">
        <v>0.23125580558407771</v>
      </c>
      <c r="R10">
        <v>0</v>
      </c>
      <c r="S10">
        <v>14.90169809319079</v>
      </c>
      <c r="T10">
        <v>0.23125580558407771</v>
      </c>
    </row>
    <row r="11" spans="1:20" x14ac:dyDescent="0.25">
      <c r="A11">
        <v>6.8627450980392163E-2</v>
      </c>
      <c r="B11">
        <v>5.2910016159705753E-2</v>
      </c>
      <c r="C11">
        <v>0.2082380161627555</v>
      </c>
      <c r="D11">
        <v>0</v>
      </c>
      <c r="E11">
        <v>9.365590516047865</v>
      </c>
      <c r="F11">
        <v>0.19031609237592001</v>
      </c>
      <c r="H11">
        <v>6.8627450980392163E-2</v>
      </c>
      <c r="I11">
        <v>5.2910016159705753E-2</v>
      </c>
      <c r="J11">
        <v>0.20800663518595899</v>
      </c>
      <c r="K11">
        <v>0</v>
      </c>
      <c r="L11">
        <v>12.285492799775399</v>
      </c>
      <c r="M11">
        <v>0.19010059048576641</v>
      </c>
      <c r="O11">
        <v>6.8627450980392163E-2</v>
      </c>
      <c r="P11">
        <v>5.2910016159705753E-2</v>
      </c>
      <c r="Q11">
        <v>0.20895404050239569</v>
      </c>
      <c r="R11">
        <v>0</v>
      </c>
      <c r="S11">
        <v>13.170214328345059</v>
      </c>
      <c r="T11">
        <v>0.1909829777902908</v>
      </c>
    </row>
    <row r="12" spans="1:20" x14ac:dyDescent="0.25">
      <c r="A12">
        <v>5.0505050505050497E-2</v>
      </c>
      <c r="B12">
        <v>2.5914218816770449E-2</v>
      </c>
      <c r="C12">
        <v>0.2458740209581364</v>
      </c>
      <c r="D12">
        <v>0</v>
      </c>
      <c r="E12">
        <v>11.055057019947281</v>
      </c>
      <c r="F12">
        <v>0.232147342181626</v>
      </c>
      <c r="H12">
        <v>5.0505050505050497E-2</v>
      </c>
      <c r="I12">
        <v>2.5914218816770449E-2</v>
      </c>
      <c r="J12">
        <v>0.2459438494728993</v>
      </c>
      <c r="K12">
        <v>0</v>
      </c>
      <c r="L12">
        <v>12.73490391710035</v>
      </c>
      <c r="M12">
        <v>0.2322136440037241</v>
      </c>
      <c r="O12">
        <v>5.0505050505050497E-2</v>
      </c>
      <c r="P12">
        <v>2.5914218816770449E-2</v>
      </c>
      <c r="Q12">
        <v>0.24531144506331479</v>
      </c>
      <c r="R12">
        <v>0</v>
      </c>
      <c r="S12">
        <v>13.91206147720224</v>
      </c>
      <c r="T12">
        <v>0.2316131792107852</v>
      </c>
    </row>
    <row r="13" spans="1:20" x14ac:dyDescent="0.25">
      <c r="A13">
        <v>4.0404040404040407E-2</v>
      </c>
      <c r="B13">
        <v>4.9381628901734892E-2</v>
      </c>
      <c r="C13">
        <v>0.246977804963873</v>
      </c>
      <c r="D13">
        <v>0</v>
      </c>
      <c r="E13">
        <v>11.658840912739629</v>
      </c>
      <c r="F13">
        <v>0.23500368642384839</v>
      </c>
      <c r="H13">
        <v>4.0404040404040407E-2</v>
      </c>
      <c r="I13">
        <v>4.9381628901734892E-2</v>
      </c>
      <c r="J13">
        <v>0.24613470033886159</v>
      </c>
      <c r="K13">
        <v>0</v>
      </c>
      <c r="L13">
        <v>13.61208613287798</v>
      </c>
      <c r="M13">
        <v>0.23419464663217079</v>
      </c>
      <c r="O13">
        <v>4.0404040404040407E-2</v>
      </c>
      <c r="P13">
        <v>4.9381628901734892E-2</v>
      </c>
      <c r="Q13">
        <v>0.24617258739122011</v>
      </c>
      <c r="R13">
        <v>0</v>
      </c>
      <c r="S13">
        <v>13.99025634959105</v>
      </c>
      <c r="T13">
        <v>0.23423100289453511</v>
      </c>
    </row>
    <row r="14" spans="1:20" x14ac:dyDescent="0.25">
      <c r="A14">
        <v>2.150537634408602E-2</v>
      </c>
      <c r="B14">
        <v>3.4249925798653939E-3</v>
      </c>
      <c r="C14">
        <v>0.22231646188241791</v>
      </c>
      <c r="D14">
        <v>0</v>
      </c>
      <c r="E14">
        <v>13.72953021774598</v>
      </c>
      <c r="F14">
        <v>0.2174618069477452</v>
      </c>
      <c r="H14">
        <v>2.150537634408602E-2</v>
      </c>
      <c r="I14">
        <v>3.4249925798653939E-3</v>
      </c>
      <c r="J14">
        <v>0.22268384504145769</v>
      </c>
      <c r="K14">
        <v>0</v>
      </c>
      <c r="L14">
        <v>15.378195241603899</v>
      </c>
      <c r="M14">
        <v>0.21782128939368739</v>
      </c>
      <c r="O14">
        <v>2.150537634408602E-2</v>
      </c>
      <c r="P14">
        <v>3.4249925798653939E-3</v>
      </c>
      <c r="Q14">
        <v>0.22256251465684279</v>
      </c>
      <c r="R14">
        <v>0</v>
      </c>
      <c r="S14">
        <v>13.964240043768941</v>
      </c>
      <c r="T14">
        <v>0.21770256826465559</v>
      </c>
    </row>
    <row r="15" spans="1:20" x14ac:dyDescent="0.25">
      <c r="A15">
        <v>9.6153846153846159E-3</v>
      </c>
      <c r="B15">
        <v>5.2773373882358587E-2</v>
      </c>
      <c r="C15">
        <v>0.22797435713426101</v>
      </c>
      <c r="D15">
        <v>0</v>
      </c>
      <c r="E15">
        <v>12.18898800440088</v>
      </c>
      <c r="F15">
        <v>0.22527485972063971</v>
      </c>
      <c r="H15">
        <v>9.6153846153846159E-3</v>
      </c>
      <c r="I15">
        <v>5.2773373882358587E-2</v>
      </c>
      <c r="J15">
        <v>0.2271671180735485</v>
      </c>
      <c r="K15">
        <v>0</v>
      </c>
      <c r="L15">
        <v>15.149624124416791</v>
      </c>
      <c r="M15">
        <v>0.22447538257397251</v>
      </c>
      <c r="O15">
        <v>9.6153846153846159E-3</v>
      </c>
      <c r="P15">
        <v>5.2773373882358587E-2</v>
      </c>
      <c r="Q15">
        <v>0.22718658489677049</v>
      </c>
      <c r="R15">
        <v>0</v>
      </c>
      <c r="S15">
        <v>13.137962574389549</v>
      </c>
      <c r="T15">
        <v>0.22449466221620201</v>
      </c>
    </row>
    <row r="16" spans="1:20" x14ac:dyDescent="0.25">
      <c r="A16">
        <v>3.2608695652173912E-2</v>
      </c>
      <c r="B16">
        <v>2.5084051955072059E-2</v>
      </c>
      <c r="C16">
        <v>0.24182408113245321</v>
      </c>
      <c r="D16">
        <v>0</v>
      </c>
      <c r="E16">
        <v>14.020393310154629</v>
      </c>
      <c r="F16">
        <v>0.23312055505351209</v>
      </c>
      <c r="H16">
        <v>3.2608695652173912E-2</v>
      </c>
      <c r="I16">
        <v>2.5084051955072059E-2</v>
      </c>
      <c r="J16">
        <v>0.24219172090820179</v>
      </c>
      <c r="K16">
        <v>0</v>
      </c>
      <c r="L16">
        <v>14.66060480789702</v>
      </c>
      <c r="M16">
        <v>0.23347620657570359</v>
      </c>
      <c r="O16">
        <v>3.2608695652173912E-2</v>
      </c>
      <c r="P16">
        <v>2.5084051955072059E-2</v>
      </c>
      <c r="Q16">
        <v>0.24210546520200571</v>
      </c>
      <c r="R16">
        <v>0</v>
      </c>
      <c r="S16">
        <v>13.62706753843136</v>
      </c>
      <c r="T16">
        <v>0.2333927635555792</v>
      </c>
    </row>
    <row r="17" spans="1:20" x14ac:dyDescent="0.25">
      <c r="A17">
        <v>6.1224489795918373E-2</v>
      </c>
      <c r="B17">
        <v>2.923527608518069E-2</v>
      </c>
      <c r="C17">
        <v>0.21202315338038419</v>
      </c>
      <c r="D17">
        <v>0</v>
      </c>
      <c r="E17">
        <v>11.600492600378169</v>
      </c>
      <c r="F17">
        <v>0.19725222912739049</v>
      </c>
      <c r="H17">
        <v>6.1224489795918373E-2</v>
      </c>
      <c r="I17">
        <v>2.923527608518069E-2</v>
      </c>
      <c r="J17">
        <v>0.2137126632022002</v>
      </c>
      <c r="K17">
        <v>0</v>
      </c>
      <c r="L17">
        <v>14.29218900891906</v>
      </c>
      <c r="M17">
        <v>0.1988382995723606</v>
      </c>
      <c r="O17">
        <v>6.1224489795918373E-2</v>
      </c>
      <c r="P17">
        <v>2.923527608518069E-2</v>
      </c>
      <c r="Q17">
        <v>0.2125751459804017</v>
      </c>
      <c r="R17">
        <v>0</v>
      </c>
      <c r="S17">
        <v>12.758835322547229</v>
      </c>
      <c r="T17">
        <v>0.1977704262621007</v>
      </c>
    </row>
    <row r="18" spans="1:20" x14ac:dyDescent="0.25">
      <c r="A18">
        <v>4.0404040404040407E-2</v>
      </c>
      <c r="B18">
        <v>3.7124920283769347E-2</v>
      </c>
      <c r="C18">
        <v>0.23011568954767689</v>
      </c>
      <c r="D18">
        <v>0</v>
      </c>
      <c r="E18">
        <v>12.73633721735907</v>
      </c>
      <c r="F18">
        <v>0.21931808915044679</v>
      </c>
      <c r="H18">
        <v>4.0404040404040407E-2</v>
      </c>
      <c r="I18">
        <v>3.7124920283769347E-2</v>
      </c>
      <c r="J18">
        <v>0.2303427943269922</v>
      </c>
      <c r="K18">
        <v>0</v>
      </c>
      <c r="L18">
        <v>14.83089867659932</v>
      </c>
      <c r="M18">
        <v>0.21953601797908259</v>
      </c>
      <c r="O18">
        <v>4.0404040404040407E-2</v>
      </c>
      <c r="P18">
        <v>3.7124920283769347E-2</v>
      </c>
      <c r="Q18">
        <v>0.22997382867807911</v>
      </c>
      <c r="R18">
        <v>0</v>
      </c>
      <c r="S18">
        <v>12.361965127688309</v>
      </c>
      <c r="T18">
        <v>0.21918196003315599</v>
      </c>
    </row>
    <row r="19" spans="1:20" x14ac:dyDescent="0.25">
      <c r="A19">
        <v>4.1237113402061848E-2</v>
      </c>
      <c r="B19">
        <v>3.0499468704000669E-2</v>
      </c>
      <c r="C19">
        <v>0.2189534922103932</v>
      </c>
      <c r="D19">
        <v>0</v>
      </c>
      <c r="E19">
        <v>11.58508893855743</v>
      </c>
      <c r="F19">
        <v>0.20866677217268631</v>
      </c>
      <c r="H19">
        <v>4.1237113402061848E-2</v>
      </c>
      <c r="I19">
        <v>3.0499468704000669E-2</v>
      </c>
      <c r="J19">
        <v>0.21873311229238299</v>
      </c>
      <c r="K19">
        <v>0</v>
      </c>
      <c r="L19">
        <v>13.0656462186572</v>
      </c>
      <c r="M19">
        <v>0.2084554800863466</v>
      </c>
      <c r="O19">
        <v>4.1237113402061848E-2</v>
      </c>
      <c r="P19">
        <v>3.0499468704000669E-2</v>
      </c>
      <c r="Q19">
        <v>0.21928467931744111</v>
      </c>
      <c r="R19">
        <v>0</v>
      </c>
      <c r="S19">
        <v>12.662279942148389</v>
      </c>
      <c r="T19">
        <v>0.20898430207944349</v>
      </c>
    </row>
    <row r="20" spans="1:20" x14ac:dyDescent="0.25">
      <c r="A20">
        <v>5.1546391752577317E-2</v>
      </c>
      <c r="B20">
        <v>3.2373809785210907E-2</v>
      </c>
      <c r="C20">
        <v>0.22919240290167481</v>
      </c>
      <c r="D20">
        <v>0</v>
      </c>
      <c r="E20">
        <v>12.53281407232345</v>
      </c>
      <c r="F20">
        <v>0.21570960843327849</v>
      </c>
      <c r="H20">
        <v>5.1546391752577317E-2</v>
      </c>
      <c r="I20">
        <v>3.2373809785210907E-2</v>
      </c>
      <c r="J20">
        <v>0.2304535692904888</v>
      </c>
      <c r="K20">
        <v>0</v>
      </c>
      <c r="L20">
        <v>13.66422742459708</v>
      </c>
      <c r="M20">
        <v>0.2169057662453496</v>
      </c>
      <c r="O20">
        <v>5.1546391752577317E-2</v>
      </c>
      <c r="P20">
        <v>3.2373809785210907E-2</v>
      </c>
      <c r="Q20">
        <v>0.22950271766535041</v>
      </c>
      <c r="R20">
        <v>0</v>
      </c>
      <c r="S20">
        <v>12.633529222116071</v>
      </c>
      <c r="T20">
        <v>0.2160039275905791</v>
      </c>
    </row>
    <row r="21" spans="1:20" x14ac:dyDescent="0.25">
      <c r="A21">
        <v>9.9009900990099011E-3</v>
      </c>
      <c r="B21">
        <v>3.9501187078823108E-3</v>
      </c>
      <c r="C21">
        <v>0.22984870229005219</v>
      </c>
      <c r="D21">
        <v>0</v>
      </c>
      <c r="E21">
        <v>12.372203868811271</v>
      </c>
      <c r="F21">
        <v>0.22753386247819149</v>
      </c>
      <c r="H21">
        <v>9.9009900990099011E-3</v>
      </c>
      <c r="I21">
        <v>3.9501187078823108E-3</v>
      </c>
      <c r="J21">
        <v>0.23053143782432661</v>
      </c>
      <c r="K21">
        <v>0</v>
      </c>
      <c r="L21">
        <v>14.89071298942174</v>
      </c>
      <c r="M21">
        <v>0.2282098382547007</v>
      </c>
      <c r="O21">
        <v>9.9009900990099011E-3</v>
      </c>
      <c r="P21">
        <v>3.9501187078823108E-3</v>
      </c>
      <c r="Q21">
        <v>0.22987624664083489</v>
      </c>
      <c r="R21">
        <v>0</v>
      </c>
      <c r="S21">
        <v>13.603698249395491</v>
      </c>
      <c r="T21">
        <v>0.22756113411262979</v>
      </c>
    </row>
    <row r="22" spans="1:20" x14ac:dyDescent="0.25">
      <c r="A22">
        <v>1.075268817204301E-2</v>
      </c>
      <c r="B22">
        <v>3.7168200954208253E-2</v>
      </c>
      <c r="C22">
        <v>0.24277032990904479</v>
      </c>
      <c r="D22">
        <v>0</v>
      </c>
      <c r="E22">
        <v>11.997023440361</v>
      </c>
      <c r="F22">
        <v>0.23976023817933251</v>
      </c>
      <c r="H22">
        <v>1.075268817204301E-2</v>
      </c>
      <c r="I22">
        <v>3.7168200954208253E-2</v>
      </c>
      <c r="J22">
        <v>0.24291843464031879</v>
      </c>
      <c r="K22">
        <v>0</v>
      </c>
      <c r="L22">
        <v>13.20101006236518</v>
      </c>
      <c r="M22">
        <v>0.23990675038661419</v>
      </c>
      <c r="O22">
        <v>1.075268817204301E-2</v>
      </c>
      <c r="P22">
        <v>3.7168200954208253E-2</v>
      </c>
      <c r="Q22">
        <v>0.24291843464031879</v>
      </c>
      <c r="R22">
        <v>0</v>
      </c>
      <c r="S22">
        <v>12.214000908048851</v>
      </c>
      <c r="T22">
        <v>0.23990675038661419</v>
      </c>
    </row>
    <row r="23" spans="1:20" x14ac:dyDescent="0.25">
      <c r="A23">
        <v>4.2105263157894743E-2</v>
      </c>
      <c r="B23">
        <v>2.8532230364529319E-2</v>
      </c>
      <c r="C23">
        <v>0.23829922573495591</v>
      </c>
      <c r="D23">
        <v>0</v>
      </c>
      <c r="E23">
        <v>13.24224840641282</v>
      </c>
      <c r="F23">
        <v>0.22706421705708291</v>
      </c>
      <c r="H23">
        <v>4.2105263157894743E-2</v>
      </c>
      <c r="I23">
        <v>2.8532230364529319E-2</v>
      </c>
      <c r="J23">
        <v>0.23829922573495591</v>
      </c>
      <c r="K23">
        <v>0</v>
      </c>
      <c r="L23">
        <v>14.05544576153868</v>
      </c>
      <c r="M23">
        <v>0.22706421705708291</v>
      </c>
      <c r="O23">
        <v>4.2105263157894743E-2</v>
      </c>
      <c r="P23">
        <v>2.8532230364529319E-2</v>
      </c>
      <c r="Q23">
        <v>0.23844312443892801</v>
      </c>
      <c r="R23">
        <v>0</v>
      </c>
      <c r="S23">
        <v>13.998917707083541</v>
      </c>
      <c r="T23">
        <v>0.2272020568682562</v>
      </c>
    </row>
    <row r="24" spans="1:20" x14ac:dyDescent="0.25">
      <c r="A24">
        <v>1.098901098901099E-2</v>
      </c>
      <c r="B24">
        <v>3.7893202021092247E-2</v>
      </c>
      <c r="C24">
        <v>0.25941465037725819</v>
      </c>
      <c r="D24">
        <v>0</v>
      </c>
      <c r="E24">
        <v>12.73633721735907</v>
      </c>
      <c r="F24">
        <v>0.2561475311201335</v>
      </c>
      <c r="H24">
        <v>1.098901098901099E-2</v>
      </c>
      <c r="I24">
        <v>3.7893202021092247E-2</v>
      </c>
      <c r="J24">
        <v>0.25881722002925872</v>
      </c>
      <c r="K24">
        <v>0</v>
      </c>
      <c r="L24">
        <v>14.124840215418759</v>
      </c>
      <c r="M24">
        <v>0.25555666594079318</v>
      </c>
      <c r="O24">
        <v>1.098901098901099E-2</v>
      </c>
      <c r="P24">
        <v>3.7893202021092247E-2</v>
      </c>
      <c r="Q24">
        <v>0.25875672230165681</v>
      </c>
      <c r="R24">
        <v>0</v>
      </c>
      <c r="S24">
        <v>13.49635192011216</v>
      </c>
      <c r="T24">
        <v>0.25549683302338477</v>
      </c>
    </row>
    <row r="25" spans="1:20" x14ac:dyDescent="0.25">
      <c r="A25">
        <v>0</v>
      </c>
      <c r="B25">
        <v>0</v>
      </c>
      <c r="C25">
        <v>0.23696562812518679</v>
      </c>
      <c r="D25">
        <v>0</v>
      </c>
      <c r="E25">
        <v>12.03566129704317</v>
      </c>
      <c r="F25">
        <v>0.23696562812518679</v>
      </c>
      <c r="H25">
        <v>0</v>
      </c>
      <c r="I25">
        <v>0</v>
      </c>
      <c r="J25">
        <v>0.2373181983142236</v>
      </c>
      <c r="K25">
        <v>0</v>
      </c>
      <c r="L25">
        <v>12.65613597342324</v>
      </c>
      <c r="M25">
        <v>0.2373181983142236</v>
      </c>
      <c r="O25">
        <v>0</v>
      </c>
      <c r="P25">
        <v>0</v>
      </c>
      <c r="Q25">
        <v>0.23755777135005579</v>
      </c>
      <c r="R25">
        <v>0</v>
      </c>
      <c r="S25">
        <v>11.436252829833681</v>
      </c>
      <c r="T25">
        <v>0.23755777135005579</v>
      </c>
    </row>
    <row r="26" spans="1:20" x14ac:dyDescent="0.25">
      <c r="A26">
        <v>3.9215686274509803E-2</v>
      </c>
      <c r="B26">
        <v>5.6752312770816597E-2</v>
      </c>
      <c r="C26">
        <v>0.2347983743889247</v>
      </c>
      <c r="D26">
        <v>0</v>
      </c>
      <c r="E26">
        <v>12.270755012281381</v>
      </c>
      <c r="F26">
        <v>0.22336501410815049</v>
      </c>
      <c r="H26">
        <v>3.9215686274509803E-2</v>
      </c>
      <c r="I26">
        <v>5.6752312770816597E-2</v>
      </c>
      <c r="J26">
        <v>0.2354177220811752</v>
      </c>
      <c r="K26">
        <v>0</v>
      </c>
      <c r="L26">
        <v>14.84138358330067</v>
      </c>
      <c r="M26">
        <v>0.22396007365560691</v>
      </c>
      <c r="O26">
        <v>3.9215686274509803E-2</v>
      </c>
      <c r="P26">
        <v>5.6752312770816597E-2</v>
      </c>
      <c r="Q26">
        <v>0.23516839880720661</v>
      </c>
      <c r="R26">
        <v>0</v>
      </c>
      <c r="S26">
        <v>13.84327864475622</v>
      </c>
      <c r="T26">
        <v>0.22372052776493109</v>
      </c>
    </row>
    <row r="27" spans="1:20" x14ac:dyDescent="0.25">
      <c r="A27">
        <v>4.807692307692308E-2</v>
      </c>
      <c r="B27">
        <v>3.9352140474462428E-2</v>
      </c>
      <c r="C27">
        <v>0.2078084398989738</v>
      </c>
      <c r="D27">
        <v>0</v>
      </c>
      <c r="E27">
        <v>10.198039027185571</v>
      </c>
      <c r="F27">
        <v>0.19592571968871239</v>
      </c>
      <c r="H27">
        <v>4.807692307692308E-2</v>
      </c>
      <c r="I27">
        <v>3.9352140474462428E-2</v>
      </c>
      <c r="J27">
        <v>0.20813176604275141</v>
      </c>
      <c r="K27">
        <v>0</v>
      </c>
      <c r="L27">
        <v>13.40646610159938</v>
      </c>
      <c r="M27">
        <v>0.19623350130634681</v>
      </c>
      <c r="O27">
        <v>4.807692307692308E-2</v>
      </c>
      <c r="P27">
        <v>3.9352140474462428E-2</v>
      </c>
      <c r="Q27">
        <v>0.20821523504200809</v>
      </c>
      <c r="R27">
        <v>0</v>
      </c>
      <c r="S27">
        <v>12.130602423272929</v>
      </c>
      <c r="T27">
        <v>0.19631295737294699</v>
      </c>
    </row>
    <row r="28" spans="1:20" x14ac:dyDescent="0.25">
      <c r="A28">
        <v>4.9019607843137247E-2</v>
      </c>
      <c r="B28">
        <v>1.1373888076611931E-2</v>
      </c>
      <c r="C28">
        <v>0.23164449066395029</v>
      </c>
      <c r="D28">
        <v>0</v>
      </c>
      <c r="E28">
        <v>14.53075555994447</v>
      </c>
      <c r="F28">
        <v>0.21973182503941299</v>
      </c>
      <c r="H28">
        <v>4.9019607843137247E-2</v>
      </c>
      <c r="I28">
        <v>1.1373888076611931E-2</v>
      </c>
      <c r="J28">
        <v>0.23118287515027669</v>
      </c>
      <c r="K28">
        <v>0</v>
      </c>
      <c r="L28">
        <v>14.721111069179219</v>
      </c>
      <c r="M28">
        <v>0.21929283773719391</v>
      </c>
      <c r="O28">
        <v>4.9019607843137247E-2</v>
      </c>
      <c r="P28">
        <v>1.1373888076611931E-2</v>
      </c>
      <c r="Q28">
        <v>0.2318730054085951</v>
      </c>
      <c r="R28">
        <v>0</v>
      </c>
      <c r="S28">
        <v>14.409592764417861</v>
      </c>
      <c r="T28">
        <v>0.2199491380808889</v>
      </c>
    </row>
    <row r="29" spans="1:20" x14ac:dyDescent="0.25">
      <c r="A29">
        <v>3.2608695652173912E-2</v>
      </c>
      <c r="B29">
        <v>6.7029176003309709E-2</v>
      </c>
      <c r="C29">
        <v>0.2169609301812134</v>
      </c>
      <c r="D29">
        <v>0</v>
      </c>
      <c r="E29">
        <v>13.04935685333627</v>
      </c>
      <c r="F29">
        <v>0.20770038324041359</v>
      </c>
      <c r="H29">
        <v>3.2608695652173912E-2</v>
      </c>
      <c r="I29">
        <v>6.7029176003309709E-2</v>
      </c>
      <c r="J29">
        <v>0.2161409582938677</v>
      </c>
      <c r="K29">
        <v>0</v>
      </c>
      <c r="L29">
        <v>12.95462165492386</v>
      </c>
      <c r="M29">
        <v>0.2069071495667858</v>
      </c>
      <c r="O29">
        <v>3.2608695652173912E-2</v>
      </c>
      <c r="P29">
        <v>6.7029176003309709E-2</v>
      </c>
      <c r="Q29">
        <v>0.21592447712883001</v>
      </c>
      <c r="R29">
        <v>1</v>
      </c>
      <c r="S29">
        <v>13.16561177208767</v>
      </c>
      <c r="T29">
        <v>0.20669772757017321</v>
      </c>
    </row>
    <row r="30" spans="1:20" x14ac:dyDescent="0.25">
      <c r="A30">
        <v>0</v>
      </c>
      <c r="B30">
        <v>0</v>
      </c>
      <c r="C30">
        <v>0.22691406281891471</v>
      </c>
      <c r="D30">
        <v>0</v>
      </c>
      <c r="E30">
        <v>12.668859459319931</v>
      </c>
      <c r="F30">
        <v>0.22691406281891471</v>
      </c>
      <c r="H30">
        <v>0</v>
      </c>
      <c r="I30">
        <v>0</v>
      </c>
      <c r="J30">
        <v>0.22647354325232391</v>
      </c>
      <c r="K30">
        <v>0</v>
      </c>
      <c r="L30">
        <v>12.859929151351411</v>
      </c>
      <c r="M30">
        <v>0.22647354325232391</v>
      </c>
      <c r="O30">
        <v>0</v>
      </c>
      <c r="P30">
        <v>0</v>
      </c>
      <c r="Q30">
        <v>0.2272810185047818</v>
      </c>
      <c r="R30">
        <v>0</v>
      </c>
      <c r="S30">
        <v>13.415278490202761</v>
      </c>
      <c r="T30">
        <v>0.2272810185047818</v>
      </c>
    </row>
    <row r="31" spans="1:20" x14ac:dyDescent="0.25">
      <c r="A31">
        <v>2.9126213592233011E-2</v>
      </c>
      <c r="B31">
        <v>3.5187501258204953E-2</v>
      </c>
      <c r="C31">
        <v>0.23887448545722009</v>
      </c>
      <c r="D31">
        <v>0</v>
      </c>
      <c r="E31">
        <v>12.395275597696781</v>
      </c>
      <c r="F31">
        <v>0.23089209749463491</v>
      </c>
      <c r="H31">
        <v>2.9126213592233011E-2</v>
      </c>
      <c r="I31">
        <v>3.5187501258204953E-2</v>
      </c>
      <c r="J31">
        <v>0.2399697631572314</v>
      </c>
      <c r="K31">
        <v>0</v>
      </c>
      <c r="L31">
        <v>12.58040804849615</v>
      </c>
      <c r="M31">
        <v>0.23195547390241289</v>
      </c>
      <c r="O31">
        <v>2.9126213592233011E-2</v>
      </c>
      <c r="P31">
        <v>3.5187501258204953E-2</v>
      </c>
      <c r="Q31">
        <v>0.2400853184753903</v>
      </c>
      <c r="R31">
        <v>0</v>
      </c>
      <c r="S31">
        <v>14.60904659532039</v>
      </c>
      <c r="T31">
        <v>0.23206766353169331</v>
      </c>
    </row>
    <row r="32" spans="1:20" x14ac:dyDescent="0.25">
      <c r="A32">
        <v>7.6923076923076927E-2</v>
      </c>
      <c r="B32">
        <v>5.027657302580979E-2</v>
      </c>
      <c r="C32">
        <v>0.23084897519358399</v>
      </c>
      <c r="D32">
        <v>0</v>
      </c>
      <c r="E32">
        <v>11.807987611298181</v>
      </c>
      <c r="F32">
        <v>0.20922393302286141</v>
      </c>
      <c r="H32">
        <v>7.6923076923076927E-2</v>
      </c>
      <c r="I32">
        <v>5.027657302580979E-2</v>
      </c>
      <c r="J32">
        <v>0.23087550510016761</v>
      </c>
      <c r="K32">
        <v>0</v>
      </c>
      <c r="L32">
        <v>15.753659186924731</v>
      </c>
      <c r="M32">
        <v>0.20924842216740011</v>
      </c>
      <c r="O32">
        <v>7.6923076923076927E-2</v>
      </c>
      <c r="P32">
        <v>5.027657302580979E-2</v>
      </c>
      <c r="Q32">
        <v>0.23085599091927289</v>
      </c>
      <c r="R32">
        <v>0</v>
      </c>
      <c r="S32">
        <v>13.38474934959617</v>
      </c>
      <c r="T32">
        <v>0.20923040907734339</v>
      </c>
    </row>
    <row r="34" spans="1:20" s="7" customFormat="1" x14ac:dyDescent="0.25">
      <c r="A34" s="7">
        <f>AVERAGE(A3:A32)</f>
        <v>3.5247241759384741E-2</v>
      </c>
      <c r="B34" s="7">
        <f t="shared" ref="B34:T34" si="0">AVERAGE(B3:B32)</f>
        <v>3.2946285543866076E-2</v>
      </c>
      <c r="C34" s="7">
        <f t="shared" si="0"/>
        <v>0.23199246030471293</v>
      </c>
      <c r="D34" s="7">
        <f t="shared" si="0"/>
        <v>0</v>
      </c>
      <c r="E34" s="7">
        <f t="shared" si="0"/>
        <v>12.370297727771908</v>
      </c>
      <c r="F34" s="7">
        <f t="shared" si="0"/>
        <v>0.22257692294877934</v>
      </c>
      <c r="H34" s="7">
        <f t="shared" si="0"/>
        <v>3.5247241759384741E-2</v>
      </c>
      <c r="I34" s="7">
        <f t="shared" si="0"/>
        <v>3.2946285543866076E-2</v>
      </c>
      <c r="J34" s="7">
        <f t="shared" si="0"/>
        <v>0.23210864367877526</v>
      </c>
      <c r="K34" s="7">
        <f t="shared" si="0"/>
        <v>0</v>
      </c>
      <c r="L34" s="7">
        <f t="shared" si="0"/>
        <v>13.700923126015367</v>
      </c>
      <c r="M34" s="7">
        <f t="shared" si="0"/>
        <v>0.22268771014698366</v>
      </c>
      <c r="O34" s="7">
        <f t="shared" si="0"/>
        <v>3.5247241759384741E-2</v>
      </c>
      <c r="P34" s="7">
        <f t="shared" si="0"/>
        <v>3.2946285543866076E-2</v>
      </c>
      <c r="Q34" s="7">
        <f t="shared" si="0"/>
        <v>0.23204423963514414</v>
      </c>
      <c r="R34" s="7">
        <f t="shared" si="0"/>
        <v>3.3333333333333333E-2</v>
      </c>
      <c r="S34" s="7">
        <f t="shared" si="0"/>
        <v>13.272431323365227</v>
      </c>
      <c r="T34" s="7">
        <f t="shared" si="0"/>
        <v>0.22262385291510753</v>
      </c>
    </row>
    <row r="37" spans="1:20" x14ac:dyDescent="0.25">
      <c r="A37">
        <f>A34</f>
        <v>3.5247241759384741E-2</v>
      </c>
      <c r="B37">
        <f t="shared" ref="B37:F37" si="1">B34</f>
        <v>3.2946285543866076E-2</v>
      </c>
      <c r="C37">
        <f t="shared" si="1"/>
        <v>0.23199246030471293</v>
      </c>
      <c r="D37">
        <f t="shared" si="1"/>
        <v>0</v>
      </c>
      <c r="E37">
        <f t="shared" si="1"/>
        <v>12.370297727771908</v>
      </c>
      <c r="F37">
        <f t="shared" si="1"/>
        <v>0.22257692294877934</v>
      </c>
    </row>
    <row r="38" spans="1:20" x14ac:dyDescent="0.25">
      <c r="A38">
        <f>H34</f>
        <v>3.5247241759384741E-2</v>
      </c>
      <c r="B38">
        <f t="shared" ref="B38:F38" si="2">I34</f>
        <v>3.2946285543866076E-2</v>
      </c>
      <c r="C38">
        <f t="shared" si="2"/>
        <v>0.23210864367877526</v>
      </c>
      <c r="D38">
        <f t="shared" si="2"/>
        <v>0</v>
      </c>
      <c r="E38">
        <f t="shared" si="2"/>
        <v>13.700923126015367</v>
      </c>
      <c r="F38">
        <f t="shared" si="2"/>
        <v>0.22268771014698366</v>
      </c>
    </row>
    <row r="39" spans="1:20" x14ac:dyDescent="0.25">
      <c r="A39">
        <f>O34</f>
        <v>3.5247241759384741E-2</v>
      </c>
      <c r="B39">
        <f t="shared" ref="B39:F39" si="3">P34</f>
        <v>3.2946285543866076E-2</v>
      </c>
      <c r="C39">
        <f t="shared" si="3"/>
        <v>0.23204423963514414</v>
      </c>
      <c r="D39">
        <f t="shared" si="3"/>
        <v>3.3333333333333333E-2</v>
      </c>
      <c r="E39">
        <f t="shared" si="3"/>
        <v>13.272431323365227</v>
      </c>
      <c r="F39">
        <f t="shared" si="3"/>
        <v>0.22262385291510753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67241-6F81-45D3-9AD9-B4008771D34A}">
  <dimension ref="A1:L14"/>
  <sheetViews>
    <sheetView workbookViewId="0">
      <selection activeCell="P17" sqref="P17"/>
    </sheetView>
  </sheetViews>
  <sheetFormatPr defaultRowHeight="13.8" x14ac:dyDescent="0.25"/>
  <sheetData>
    <row r="1" spans="1:12" x14ac:dyDescent="0.25">
      <c r="A1" s="5" t="s">
        <v>0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I1" t="s">
        <v>39</v>
      </c>
      <c r="J1" t="s">
        <v>40</v>
      </c>
      <c r="K1" t="s">
        <v>41</v>
      </c>
      <c r="L1" t="s">
        <v>44</v>
      </c>
    </row>
    <row r="2" spans="1:12" x14ac:dyDescent="0.25">
      <c r="A2">
        <v>8</v>
      </c>
      <c r="B2">
        <f>'NEW,P=1,V=8-12'!A38</f>
        <v>3.5247241759384741E-2</v>
      </c>
      <c r="C2">
        <f>'NEW,P=1,V=8-12'!B38</f>
        <v>3.2946285543866076E-2</v>
      </c>
      <c r="D2">
        <f>'NEW,P=1,V=8-12'!C38</f>
        <v>0.2314586053869552</v>
      </c>
      <c r="E2">
        <f>'NEW,P=1,V=8-12'!D38</f>
        <v>0</v>
      </c>
      <c r="F2">
        <f>'NEW,P=1,V=8-12'!E38</f>
        <v>9.9518185905825725</v>
      </c>
      <c r="G2">
        <f>'NEW,P=1,V=8-12'!F38</f>
        <v>0.22205965042144099</v>
      </c>
      <c r="I2">
        <f>B2*100</f>
        <v>3.524724175938474</v>
      </c>
      <c r="J2">
        <f>C2*60</f>
        <v>1.9767771326319645</v>
      </c>
      <c r="K2">
        <f>D2*60</f>
        <v>13.887516323217312</v>
      </c>
      <c r="L2">
        <f>G2*60</f>
        <v>13.32357902528646</v>
      </c>
    </row>
    <row r="3" spans="1:12" x14ac:dyDescent="0.25">
      <c r="A3">
        <v>10</v>
      </c>
      <c r="B3">
        <f>'NEW,P=1,V=8-12'!A39</f>
        <v>3.5247241759384741E-2</v>
      </c>
      <c r="C3">
        <f>'NEW,P=1,V=8-12'!B39</f>
        <v>3.2946285543866076E-2</v>
      </c>
      <c r="D3">
        <f>'NEW,P=1,V=8-12'!C39</f>
        <v>0.23157250059395015</v>
      </c>
      <c r="E3">
        <f>'NEW,P=1,V=8-12'!D39</f>
        <v>0.1</v>
      </c>
      <c r="F3">
        <f>'NEW,P=1,V=8-12'!E39</f>
        <v>10.943648975484939</v>
      </c>
      <c r="G3">
        <f>'NEW,P=1,V=8-12'!F39</f>
        <v>0.22217184021370737</v>
      </c>
      <c r="I3">
        <f t="shared" ref="I3:I4" si="0">B3*100</f>
        <v>3.524724175938474</v>
      </c>
      <c r="J3">
        <f t="shared" ref="J3:K4" si="1">C3*60</f>
        <v>1.9767771326319645</v>
      </c>
      <c r="K3">
        <f t="shared" si="1"/>
        <v>13.894350035637009</v>
      </c>
      <c r="L3">
        <f t="shared" ref="L3:L4" si="2">G3*60</f>
        <v>13.330310412822442</v>
      </c>
    </row>
    <row r="4" spans="1:12" x14ac:dyDescent="0.25">
      <c r="A4">
        <v>12</v>
      </c>
      <c r="B4">
        <f>'NEW,P=1,V=8-12'!A40</f>
        <v>3.5247241759384741E-2</v>
      </c>
      <c r="C4">
        <f>'NEW,P=1,V=8-12'!B40</f>
        <v>3.2946285543866076E-2</v>
      </c>
      <c r="D4">
        <f>'NEW,P=1,V=8-12'!C40</f>
        <v>0.23153846447549273</v>
      </c>
      <c r="E4">
        <f>'NEW,P=1,V=8-12'!D40</f>
        <v>0.23333333333333334</v>
      </c>
      <c r="F4">
        <f>'NEW,P=1,V=8-12'!E40</f>
        <v>11.429898997276609</v>
      </c>
      <c r="G4">
        <f>'NEW,P=1,V=8-12'!F40</f>
        <v>0.22213745337235577</v>
      </c>
      <c r="I4" s="6">
        <f t="shared" si="0"/>
        <v>3.524724175938474</v>
      </c>
      <c r="J4">
        <f t="shared" si="1"/>
        <v>1.9767771326319645</v>
      </c>
      <c r="K4">
        <f t="shared" si="1"/>
        <v>13.892307868529564</v>
      </c>
      <c r="L4">
        <f t="shared" si="2"/>
        <v>13.328247202341347</v>
      </c>
    </row>
    <row r="6" spans="1:12" x14ac:dyDescent="0.25">
      <c r="A6" s="5" t="s">
        <v>1</v>
      </c>
      <c r="B6" t="s">
        <v>39</v>
      </c>
      <c r="C6" t="s">
        <v>40</v>
      </c>
      <c r="D6" t="s">
        <v>41</v>
      </c>
      <c r="E6" t="s">
        <v>42</v>
      </c>
      <c r="F6" t="s">
        <v>43</v>
      </c>
      <c r="G6" t="s">
        <v>44</v>
      </c>
      <c r="I6" t="s">
        <v>39</v>
      </c>
      <c r="J6" t="s">
        <v>40</v>
      </c>
      <c r="K6" t="s">
        <v>41</v>
      </c>
      <c r="L6" t="s">
        <v>44</v>
      </c>
    </row>
    <row r="7" spans="1:12" x14ac:dyDescent="0.25">
      <c r="A7">
        <v>8</v>
      </c>
      <c r="B7">
        <f>'OLD,P=1,V=8-12'!A40</f>
        <v>3.5247241759384741E-2</v>
      </c>
      <c r="C7">
        <f>'OLD,P=1,V=8-12'!B40</f>
        <v>3.2946285543866076E-2</v>
      </c>
      <c r="D7">
        <f>'OLD,P=1,V=8-12'!C40</f>
        <v>0.23201211723429691</v>
      </c>
      <c r="E7">
        <f>'OLD,P=1,V=8-12'!D40</f>
        <v>0</v>
      </c>
      <c r="F7">
        <f>'OLD,P=1,V=8-12'!E40</f>
        <v>12.412344770439201</v>
      </c>
      <c r="G7">
        <f>'OLD,P=1,V=8-12'!F40</f>
        <v>0.2225953763928786</v>
      </c>
      <c r="I7">
        <f>B7*100</f>
        <v>3.524724175938474</v>
      </c>
      <c r="J7">
        <f>C7*60</f>
        <v>1.9767771326319645</v>
      </c>
      <c r="K7">
        <f>D7*60</f>
        <v>13.920727034057814</v>
      </c>
      <c r="L7">
        <f>G7*60</f>
        <v>13.355722583572716</v>
      </c>
    </row>
    <row r="8" spans="1:12" x14ac:dyDescent="0.25">
      <c r="A8">
        <v>10</v>
      </c>
      <c r="B8">
        <f>'OLD,P=1,V=8-12'!A41</f>
        <v>3.5247241759384741E-2</v>
      </c>
      <c r="C8">
        <f>'OLD,P=1,V=8-12'!B41</f>
        <v>3.2946285543866076E-2</v>
      </c>
      <c r="D8">
        <f>'OLD,P=1,V=8-12'!C41</f>
        <v>0.23210864367877526</v>
      </c>
      <c r="E8">
        <f>'OLD,P=1,V=8-12'!D41</f>
        <v>0</v>
      </c>
      <c r="F8">
        <f>'OLD,P=1,V=8-12'!E41</f>
        <v>13.700923126015367</v>
      </c>
      <c r="G8">
        <f>'OLD,P=1,V=8-12'!F41</f>
        <v>0.22268771014698366</v>
      </c>
      <c r="I8">
        <f t="shared" ref="I8:I9" si="3">B8*100</f>
        <v>3.524724175938474</v>
      </c>
      <c r="J8">
        <f t="shared" ref="J8:K9" si="4">C8*60</f>
        <v>1.9767771326319645</v>
      </c>
      <c r="K8">
        <f t="shared" si="4"/>
        <v>13.926518620726515</v>
      </c>
      <c r="L8">
        <f t="shared" ref="L8:L9" si="5">G8*60</f>
        <v>13.36126260881902</v>
      </c>
    </row>
    <row r="9" spans="1:12" x14ac:dyDescent="0.25">
      <c r="A9">
        <v>12</v>
      </c>
      <c r="B9">
        <f>'OLD,P=1,V=8-12'!A42</f>
        <v>3.5247241759384741E-2</v>
      </c>
      <c r="C9">
        <f>'OLD,P=1,V=8-12'!B42</f>
        <v>3.2946285543866076E-2</v>
      </c>
      <c r="D9">
        <f>'OLD,P=1,V=8-12'!C42</f>
        <v>0.23204423963514414</v>
      </c>
      <c r="E9">
        <f>'OLD,P=1,V=8-12'!D42</f>
        <v>3.3333333333333333E-2</v>
      </c>
      <c r="F9">
        <f>'OLD,P=1,V=8-12'!E42</f>
        <v>13.272431323365227</v>
      </c>
      <c r="G9">
        <f>'OLD,P=1,V=8-12'!F42</f>
        <v>0.22262385291510753</v>
      </c>
      <c r="I9">
        <f t="shared" si="3"/>
        <v>3.524724175938474</v>
      </c>
      <c r="J9">
        <f t="shared" si="4"/>
        <v>1.9767771326319645</v>
      </c>
      <c r="K9">
        <f t="shared" si="4"/>
        <v>13.922654378108648</v>
      </c>
      <c r="L9">
        <f t="shared" si="5"/>
        <v>13.357431174906452</v>
      </c>
    </row>
    <row r="11" spans="1:12" x14ac:dyDescent="0.25">
      <c r="A11" s="5" t="s">
        <v>2</v>
      </c>
      <c r="B11" t="s">
        <v>39</v>
      </c>
      <c r="C11" t="s">
        <v>40</v>
      </c>
      <c r="D11" t="s">
        <v>41</v>
      </c>
      <c r="E11" t="s">
        <v>42</v>
      </c>
      <c r="F11" t="s">
        <v>43</v>
      </c>
      <c r="G11" t="s">
        <v>44</v>
      </c>
      <c r="I11" t="s">
        <v>39</v>
      </c>
      <c r="J11" t="s">
        <v>40</v>
      </c>
      <c r="K11" t="s">
        <v>41</v>
      </c>
      <c r="L11" t="s">
        <v>44</v>
      </c>
    </row>
    <row r="12" spans="1:12" x14ac:dyDescent="0.25">
      <c r="A12">
        <v>8</v>
      </c>
      <c r="B12">
        <f>'Myopic,p=1,V=8-12'!A37</f>
        <v>3.5247241759384741E-2</v>
      </c>
      <c r="C12">
        <f>'Myopic,p=1,V=8-12'!B37</f>
        <v>3.2946285543866076E-2</v>
      </c>
      <c r="D12">
        <f>'Myopic,p=1,V=8-12'!C37</f>
        <v>0.23199246030471293</v>
      </c>
      <c r="E12">
        <f>'Myopic,p=1,V=8-12'!D37</f>
        <v>0</v>
      </c>
      <c r="F12">
        <f>'Myopic,p=1,V=8-12'!E37</f>
        <v>12.370297727771908</v>
      </c>
      <c r="G12">
        <f>'Myopic,p=1,V=8-12'!F37</f>
        <v>0.22257692294877934</v>
      </c>
      <c r="I12">
        <f>B12*100</f>
        <v>3.524724175938474</v>
      </c>
      <c r="J12">
        <f>C12*60</f>
        <v>1.9767771326319645</v>
      </c>
      <c r="K12">
        <f>D12*60</f>
        <v>13.919547618282776</v>
      </c>
      <c r="L12">
        <f>G12*60</f>
        <v>13.354615376926761</v>
      </c>
    </row>
    <row r="13" spans="1:12" x14ac:dyDescent="0.25">
      <c r="A13">
        <v>10</v>
      </c>
      <c r="B13">
        <f>'Myopic,p=1,V=8-12'!A38</f>
        <v>3.5247241759384741E-2</v>
      </c>
      <c r="C13">
        <f>'Myopic,p=1,V=8-12'!B38</f>
        <v>3.2946285543866076E-2</v>
      </c>
      <c r="D13">
        <f>'Myopic,p=1,V=8-12'!C38</f>
        <v>0.23210864367877526</v>
      </c>
      <c r="E13">
        <f>'Myopic,p=1,V=8-12'!D38</f>
        <v>0</v>
      </c>
      <c r="F13">
        <f>'Myopic,p=1,V=8-12'!E38</f>
        <v>13.700923126015367</v>
      </c>
      <c r="G13">
        <f>'Myopic,p=1,V=8-12'!F38</f>
        <v>0.22268771014698366</v>
      </c>
      <c r="I13">
        <f t="shared" ref="I13:I14" si="6">B13*100</f>
        <v>3.524724175938474</v>
      </c>
      <c r="J13">
        <f t="shared" ref="J13:K14" si="7">C13*60</f>
        <v>1.9767771326319645</v>
      </c>
      <c r="K13">
        <f t="shared" si="7"/>
        <v>13.926518620726515</v>
      </c>
      <c r="L13">
        <f t="shared" ref="L13:L14" si="8">G13*60</f>
        <v>13.36126260881902</v>
      </c>
    </row>
    <row r="14" spans="1:12" x14ac:dyDescent="0.25">
      <c r="A14">
        <v>12</v>
      </c>
      <c r="B14">
        <f>'Myopic,p=1,V=8-12'!A39</f>
        <v>3.5247241759384741E-2</v>
      </c>
      <c r="C14">
        <f>'Myopic,p=1,V=8-12'!B39</f>
        <v>3.2946285543866076E-2</v>
      </c>
      <c r="D14">
        <f>'Myopic,p=1,V=8-12'!C39</f>
        <v>0.23204423963514414</v>
      </c>
      <c r="E14">
        <f>'Myopic,p=1,V=8-12'!D39</f>
        <v>3.3333333333333333E-2</v>
      </c>
      <c r="F14">
        <f>'Myopic,p=1,V=8-12'!E39</f>
        <v>13.272431323365227</v>
      </c>
      <c r="G14">
        <f>'Myopic,p=1,V=8-12'!F39</f>
        <v>0.22262385291510753</v>
      </c>
      <c r="I14">
        <f t="shared" si="6"/>
        <v>3.524724175938474</v>
      </c>
      <c r="J14">
        <f t="shared" si="7"/>
        <v>1.9767771326319645</v>
      </c>
      <c r="K14">
        <f t="shared" si="7"/>
        <v>13.922654378108648</v>
      </c>
      <c r="L14">
        <f t="shared" si="8"/>
        <v>13.357431174906452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CB45E-A3AD-4546-B582-129E8167BAA1}">
  <dimension ref="A1:L14"/>
  <sheetViews>
    <sheetView workbookViewId="0">
      <selection activeCell="I17" sqref="I17"/>
    </sheetView>
  </sheetViews>
  <sheetFormatPr defaultRowHeight="13.8" x14ac:dyDescent="0.25"/>
  <sheetData>
    <row r="1" spans="1:12" x14ac:dyDescent="0.25">
      <c r="A1" s="5" t="s">
        <v>0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I1" t="s">
        <v>39</v>
      </c>
      <c r="J1" t="s">
        <v>40</v>
      </c>
      <c r="K1" t="s">
        <v>41</v>
      </c>
      <c r="L1" t="s">
        <v>44</v>
      </c>
    </row>
    <row r="2" spans="1:12" x14ac:dyDescent="0.25">
      <c r="A2">
        <v>8</v>
      </c>
      <c r="B2">
        <f>'NEW,P=0,V=8-12'!A38</f>
        <v>0.17743589743589744</v>
      </c>
      <c r="C2">
        <f>'NEW,P=0,V=8-12'!B38</f>
        <v>7.8826977686300662E-2</v>
      </c>
      <c r="D2">
        <f>'NEW,P=0,V=8-12'!C38</f>
        <v>0.18358564252722351</v>
      </c>
      <c r="E2">
        <f>'NEW,P=0,V=8-12'!D38</f>
        <v>6.6666666666666666E-2</v>
      </c>
      <c r="F2">
        <f>'NEW,P=0,V=8-12'!E38</f>
        <v>10.707987764378181</v>
      </c>
      <c r="G2">
        <f>'NEW,P=0,V=8-12'!F38</f>
        <v>0.1372875370888022</v>
      </c>
      <c r="I2">
        <f>B2*100</f>
        <v>17.743589743589745</v>
      </c>
      <c r="J2">
        <f>C2*60</f>
        <v>4.7296186611780398</v>
      </c>
      <c r="K2">
        <f>D2*60</f>
        <v>11.015138551633411</v>
      </c>
      <c r="L2">
        <f>G2*60</f>
        <v>8.2372522253281328</v>
      </c>
    </row>
    <row r="3" spans="1:12" x14ac:dyDescent="0.25">
      <c r="A3">
        <v>10</v>
      </c>
      <c r="B3">
        <f>'NEW,P=0,V=8-12'!A39</f>
        <v>0.17794871794871794</v>
      </c>
      <c r="C3">
        <f>'NEW,P=0,V=8-12'!B39</f>
        <v>7.8989215424243822E-2</v>
      </c>
      <c r="D3">
        <f>'NEW,P=0,V=8-12'!C39</f>
        <v>0.18376162419795</v>
      </c>
      <c r="E3">
        <f>'NEW,P=0,V=8-12'!D39</f>
        <v>0.26666666666666666</v>
      </c>
      <c r="F3">
        <f>'NEW,P=0,V=8-12'!E39</f>
        <v>11.047750830823329</v>
      </c>
      <c r="G3">
        <f>'NEW,P=0,V=8-12'!F39</f>
        <v>0.13727062668709217</v>
      </c>
      <c r="I3">
        <f t="shared" ref="I3:I4" si="0">B3*100</f>
        <v>17.794871794871796</v>
      </c>
      <c r="J3">
        <f t="shared" ref="J3:K4" si="1">C3*60</f>
        <v>4.7393529254546296</v>
      </c>
      <c r="K3">
        <f t="shared" si="1"/>
        <v>11.025697451877001</v>
      </c>
      <c r="L3">
        <f t="shared" ref="L3:L4" si="2">G3*60</f>
        <v>8.2362376012255307</v>
      </c>
    </row>
    <row r="4" spans="1:12" x14ac:dyDescent="0.25">
      <c r="A4">
        <v>12</v>
      </c>
      <c r="B4">
        <f>'NEW,P=0,V=8-12'!A40</f>
        <v>0.17743589743589744</v>
      </c>
      <c r="C4">
        <f>'NEW,P=0,V=8-12'!B40</f>
        <v>7.881855624444041E-2</v>
      </c>
      <c r="D4">
        <f>'NEW,P=0,V=8-12'!C40</f>
        <v>0.18336432365463512</v>
      </c>
      <c r="E4">
        <f>'NEW,P=0,V=8-12'!D40</f>
        <v>0.36666666666666664</v>
      </c>
      <c r="F4">
        <f>'NEW,P=0,V=8-12'!E40</f>
        <v>10.674868198569671</v>
      </c>
      <c r="G4">
        <f>'NEW,P=0,V=8-12'!F40</f>
        <v>0.1370873725561447</v>
      </c>
      <c r="I4" s="6">
        <f t="shared" si="0"/>
        <v>17.743589743589745</v>
      </c>
      <c r="J4">
        <f t="shared" si="1"/>
        <v>4.7291133746664249</v>
      </c>
      <c r="K4">
        <f t="shared" si="1"/>
        <v>11.001859419278107</v>
      </c>
      <c r="L4">
        <f t="shared" si="2"/>
        <v>8.2252423533686816</v>
      </c>
    </row>
    <row r="6" spans="1:12" x14ac:dyDescent="0.25">
      <c r="A6" s="5" t="s">
        <v>1</v>
      </c>
      <c r="B6" t="s">
        <v>39</v>
      </c>
      <c r="C6" t="s">
        <v>40</v>
      </c>
      <c r="D6" t="s">
        <v>41</v>
      </c>
      <c r="E6" t="s">
        <v>42</v>
      </c>
      <c r="F6" t="s">
        <v>43</v>
      </c>
      <c r="G6" t="s">
        <v>44</v>
      </c>
      <c r="I6" t="s">
        <v>39</v>
      </c>
      <c r="J6" t="s">
        <v>40</v>
      </c>
      <c r="K6" t="s">
        <v>41</v>
      </c>
      <c r="L6" t="s">
        <v>44</v>
      </c>
    </row>
    <row r="7" spans="1:12" x14ac:dyDescent="0.25">
      <c r="A7">
        <v>8</v>
      </c>
      <c r="B7">
        <f>'OLD,P=0,V=8-12'!A40</f>
        <v>0.17333333333333334</v>
      </c>
      <c r="C7">
        <f>'OLD,P=0,V=8-12'!B40</f>
        <v>7.919724376741584E-2</v>
      </c>
      <c r="D7">
        <f>'OLD,P=0,V=8-12'!C40</f>
        <v>0.18519130732390768</v>
      </c>
      <c r="E7">
        <f>'OLD,P=0,V=8-12'!D40</f>
        <v>0</v>
      </c>
      <c r="F7">
        <f>'OLD,P=0,V=8-12'!E40</f>
        <v>13.283612419460301</v>
      </c>
      <c r="G7">
        <f>'OLD,P=0,V=8-12'!F40</f>
        <v>0.13966825464397187</v>
      </c>
      <c r="I7">
        <f>B7*100</f>
        <v>17.333333333333336</v>
      </c>
      <c r="J7">
        <f>C7*60</f>
        <v>4.7518346260449507</v>
      </c>
      <c r="K7">
        <f>D7*60</f>
        <v>11.11147843943446</v>
      </c>
      <c r="L7">
        <f>G7*60</f>
        <v>8.3800952786383114</v>
      </c>
    </row>
    <row r="8" spans="1:12" x14ac:dyDescent="0.25">
      <c r="A8">
        <v>10</v>
      </c>
      <c r="B8">
        <f>'OLD,P=0,V=8-12'!A41</f>
        <v>0.17333333333333334</v>
      </c>
      <c r="C8">
        <f>'OLD,P=0,V=8-12'!B41</f>
        <v>7.8957550664888007E-2</v>
      </c>
      <c r="D8">
        <f>'OLD,P=0,V=8-12'!C41</f>
        <v>0.18508462932503394</v>
      </c>
      <c r="E8">
        <f>'OLD,P=0,V=8-12'!D41</f>
        <v>3.3333333333333333E-2</v>
      </c>
      <c r="F8">
        <f>'OLD,P=0,V=8-12'!E41</f>
        <v>13.477845297381002</v>
      </c>
      <c r="G8">
        <f>'OLD,P=0,V=8-12'!F41</f>
        <v>0.13960158536672332</v>
      </c>
      <c r="I8">
        <f t="shared" ref="I8:I9" si="3">B8*100</f>
        <v>17.333333333333336</v>
      </c>
      <c r="J8">
        <f t="shared" ref="J8:K9" si="4">C8*60</f>
        <v>4.7374530398932801</v>
      </c>
      <c r="K8">
        <f t="shared" si="4"/>
        <v>11.105077759502036</v>
      </c>
      <c r="L8">
        <f t="shared" ref="L8:L9" si="5">G8*60</f>
        <v>8.3760951220033988</v>
      </c>
    </row>
    <row r="9" spans="1:12" x14ac:dyDescent="0.25">
      <c r="A9">
        <v>12</v>
      </c>
      <c r="B9">
        <f>'OLD,P=0,V=8-12'!A42</f>
        <v>0.17333333333333334</v>
      </c>
      <c r="C9">
        <f>'OLD,P=0,V=8-12'!B42</f>
        <v>7.9095608043490598E-2</v>
      </c>
      <c r="D9">
        <f>'OLD,P=0,V=8-12'!C42</f>
        <v>0.18493574122584616</v>
      </c>
      <c r="E9">
        <f>'OLD,P=0,V=8-12'!D42</f>
        <v>0.23333333333333334</v>
      </c>
      <c r="F9">
        <f>'OLD,P=0,V=8-12'!E42</f>
        <v>12.548454572238514</v>
      </c>
      <c r="G9">
        <f>'OLD,P=0,V=8-12'!F42</f>
        <v>0.1394855093034173</v>
      </c>
      <c r="I9">
        <f t="shared" si="3"/>
        <v>17.333333333333336</v>
      </c>
      <c r="J9">
        <f t="shared" si="4"/>
        <v>4.7457364826094359</v>
      </c>
      <c r="K9">
        <f t="shared" si="4"/>
        <v>11.096144473550769</v>
      </c>
      <c r="L9">
        <f t="shared" si="5"/>
        <v>8.3691305582050379</v>
      </c>
    </row>
    <row r="11" spans="1:12" x14ac:dyDescent="0.25">
      <c r="A11" s="5" t="s">
        <v>2</v>
      </c>
      <c r="B11" t="s">
        <v>39</v>
      </c>
      <c r="C11" t="s">
        <v>40</v>
      </c>
      <c r="D11" t="s">
        <v>41</v>
      </c>
      <c r="E11" t="s">
        <v>42</v>
      </c>
      <c r="F11" t="s">
        <v>43</v>
      </c>
      <c r="G11" t="s">
        <v>44</v>
      </c>
      <c r="I11" t="s">
        <v>39</v>
      </c>
      <c r="J11" t="s">
        <v>40</v>
      </c>
      <c r="K11" t="s">
        <v>41</v>
      </c>
      <c r="L11" t="s">
        <v>44</v>
      </c>
    </row>
    <row r="12" spans="1:12" x14ac:dyDescent="0.25">
      <c r="A12">
        <v>8</v>
      </c>
      <c r="B12">
        <f>'Myopic,p=0,V=8-12'!A37</f>
        <v>0.17333333333333334</v>
      </c>
      <c r="C12">
        <f>'Myopic,p=0,V=8-12'!B37</f>
        <v>7.919724376741584E-2</v>
      </c>
      <c r="D12">
        <f>'Myopic,p=0,V=8-12'!C37</f>
        <v>0.18518980702098592</v>
      </c>
      <c r="E12">
        <f>'Myopic,p=0,V=8-12'!D37</f>
        <v>0</v>
      </c>
      <c r="F12">
        <f>'Myopic,p=0,V=8-12'!E37</f>
        <v>13.368520271551235</v>
      </c>
      <c r="G12">
        <f>'Myopic,p=0,V=8-12'!F37</f>
        <v>0.13966714672796812</v>
      </c>
      <c r="I12">
        <f>B12*100</f>
        <v>17.333333333333336</v>
      </c>
      <c r="J12">
        <f>C12*60</f>
        <v>4.7518346260449507</v>
      </c>
      <c r="K12">
        <f>D12*60</f>
        <v>11.111388421259155</v>
      </c>
      <c r="L12">
        <f>G12*60</f>
        <v>8.380028803678087</v>
      </c>
    </row>
    <row r="13" spans="1:12" x14ac:dyDescent="0.25">
      <c r="A13">
        <v>10</v>
      </c>
      <c r="B13">
        <f>'Myopic,p=0,V=8-12'!A38</f>
        <v>0.17333333333333334</v>
      </c>
      <c r="C13">
        <f>'Myopic,p=0,V=8-12'!B38</f>
        <v>7.8957550664888007E-2</v>
      </c>
      <c r="D13">
        <f>'Myopic,p=0,V=8-12'!C38</f>
        <v>0.18508462932503394</v>
      </c>
      <c r="E13">
        <f>'Myopic,p=0,V=8-12'!D38</f>
        <v>3.3333333333333333E-2</v>
      </c>
      <c r="F13">
        <f>'Myopic,p=0,V=8-12'!E38</f>
        <v>13.477845297381002</v>
      </c>
      <c r="G13">
        <f>'Myopic,p=0,V=8-12'!F38</f>
        <v>0.13960158536672332</v>
      </c>
      <c r="I13">
        <f t="shared" ref="I13:I14" si="6">B13*100</f>
        <v>17.333333333333336</v>
      </c>
      <c r="J13">
        <f t="shared" ref="J13:K14" si="7">C13*60</f>
        <v>4.7374530398932801</v>
      </c>
      <c r="K13">
        <f t="shared" si="7"/>
        <v>11.105077759502036</v>
      </c>
      <c r="L13">
        <f t="shared" ref="L13:L14" si="8">G13*60</f>
        <v>8.3760951220033988</v>
      </c>
    </row>
    <row r="14" spans="1:12" x14ac:dyDescent="0.25">
      <c r="A14">
        <v>12</v>
      </c>
      <c r="B14">
        <f>'Myopic,p=0,V=8-12'!A39</f>
        <v>0.17333333333333334</v>
      </c>
      <c r="C14">
        <f>'Myopic,p=0,V=8-12'!B39</f>
        <v>7.9095608043490598E-2</v>
      </c>
      <c r="D14">
        <f>'Myopic,p=0,V=8-12'!C39</f>
        <v>0.18493574122584616</v>
      </c>
      <c r="E14">
        <f>'Myopic,p=0,V=8-12'!D39</f>
        <v>0.23333333333333334</v>
      </c>
      <c r="F14">
        <f>'Myopic,p=0,V=8-12'!E39</f>
        <v>12.548454572238514</v>
      </c>
      <c r="G14">
        <f>'Myopic,p=0,V=8-12'!F39</f>
        <v>0.1394855093034173</v>
      </c>
      <c r="I14">
        <f t="shared" si="6"/>
        <v>17.333333333333336</v>
      </c>
      <c r="J14">
        <f t="shared" si="7"/>
        <v>4.7457364826094359</v>
      </c>
      <c r="K14">
        <f t="shared" si="7"/>
        <v>11.096144473550769</v>
      </c>
      <c r="L14">
        <f t="shared" si="8"/>
        <v>8.3691305582050379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D4803-5C18-410A-89A6-C583CCAE756D}">
  <dimension ref="A1:L23"/>
  <sheetViews>
    <sheetView workbookViewId="0">
      <selection activeCell="P14" sqref="P14"/>
    </sheetView>
  </sheetViews>
  <sheetFormatPr defaultRowHeight="13.8" x14ac:dyDescent="0.25"/>
  <sheetData>
    <row r="1" spans="1:12" x14ac:dyDescent="0.25">
      <c r="A1" s="5" t="s">
        <v>0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s="4"/>
      <c r="I1" s="4"/>
      <c r="J1" t="s">
        <v>39</v>
      </c>
      <c r="K1" t="s">
        <v>40</v>
      </c>
      <c r="L1" t="s">
        <v>41</v>
      </c>
    </row>
    <row r="2" spans="1:12" x14ac:dyDescent="0.25">
      <c r="A2">
        <v>0</v>
      </c>
      <c r="B2">
        <f>'NEW,P'!A38</f>
        <v>0.17743589743589744</v>
      </c>
      <c r="C2">
        <f>'NEW,P'!B38</f>
        <v>7.8826977686300662E-2</v>
      </c>
      <c r="D2">
        <f>'NEW,P'!C38</f>
        <v>0.18358564252722351</v>
      </c>
      <c r="E2">
        <f>'NEW,P'!D38</f>
        <v>6.6666666666666666E-2</v>
      </c>
      <c r="F2">
        <f>'NEW,P'!E38</f>
        <v>10.707987764378181</v>
      </c>
      <c r="G2">
        <f>'NEW,P'!F38</f>
        <v>0.1372875370888022</v>
      </c>
      <c r="J2">
        <f>B2*100</f>
        <v>17.743589743589745</v>
      </c>
      <c r="K2">
        <f>C2*60</f>
        <v>4.7296186611780398</v>
      </c>
      <c r="L2">
        <f>D2*60</f>
        <v>11.015138551633411</v>
      </c>
    </row>
    <row r="3" spans="1:12" x14ac:dyDescent="0.25">
      <c r="A3">
        <v>0.2</v>
      </c>
      <c r="B3">
        <f>'NEW,P'!A39</f>
        <v>0.13449331566408324</v>
      </c>
      <c r="C3">
        <f>'NEW,P'!B39</f>
        <v>7.2297204100962381E-2</v>
      </c>
      <c r="D3">
        <f>'NEW,P'!C39</f>
        <v>0.19806341293088722</v>
      </c>
      <c r="E3">
        <f>'NEW,P'!D39</f>
        <v>0.13333333333333333</v>
      </c>
      <c r="F3">
        <f>'NEW,P'!E39</f>
        <v>10.588307111519759</v>
      </c>
      <c r="G3">
        <f>'NEW,P'!F39</f>
        <v>0.16169086070626107</v>
      </c>
      <c r="J3">
        <f t="shared" ref="J3:J7" si="0">B3*100</f>
        <v>13.449331566408324</v>
      </c>
      <c r="K3">
        <f t="shared" ref="K3:L7" si="1">C3*60</f>
        <v>4.3378322460577428</v>
      </c>
      <c r="L3">
        <f t="shared" si="1"/>
        <v>11.883804775853234</v>
      </c>
    </row>
    <row r="4" spans="1:12" x14ac:dyDescent="0.25">
      <c r="A4">
        <v>0.4</v>
      </c>
      <c r="B4">
        <f>'NEW,P'!A40</f>
        <v>0.11089788893905551</v>
      </c>
      <c r="C4">
        <f>'NEW,P'!B40</f>
        <v>6.6984686643110747E-2</v>
      </c>
      <c r="D4">
        <f>'NEW,P'!C40</f>
        <v>0.21058297366137471</v>
      </c>
      <c r="E4">
        <f>'NEW,P'!D40</f>
        <v>6.6666666666666666E-2</v>
      </c>
      <c r="F4">
        <f>'NEW,P'!E40</f>
        <v>10.013382648785447</v>
      </c>
      <c r="G4">
        <f>'NEW,P'!F40</f>
        <v>0.17953926569656822</v>
      </c>
      <c r="J4">
        <f t="shared" si="0"/>
        <v>11.089788893905551</v>
      </c>
      <c r="K4">
        <f t="shared" si="1"/>
        <v>4.0190811985866448</v>
      </c>
      <c r="L4">
        <f t="shared" si="1"/>
        <v>12.634978419682483</v>
      </c>
    </row>
    <row r="5" spans="1:12" x14ac:dyDescent="0.25">
      <c r="A5">
        <v>0.6</v>
      </c>
      <c r="B5">
        <f>'NEW,P'!A41</f>
        <v>7.4941827372943276E-2</v>
      </c>
      <c r="C5">
        <f>'NEW,P'!B41</f>
        <v>6.395681616355077E-2</v>
      </c>
      <c r="D5">
        <f>'NEW,P'!C41</f>
        <v>0.21895008645942807</v>
      </c>
      <c r="E5">
        <f>'NEW,P'!D41</f>
        <v>6.6666666666666666E-2</v>
      </c>
      <c r="F5">
        <f>'NEW,P'!E41</f>
        <v>10.527978396681284</v>
      </c>
      <c r="G5">
        <f>'NEW,P'!F41</f>
        <v>0.1976060225902207</v>
      </c>
      <c r="J5">
        <f t="shared" si="0"/>
        <v>7.4941827372943273</v>
      </c>
      <c r="K5">
        <f t="shared" si="1"/>
        <v>3.8374089698130462</v>
      </c>
      <c r="L5">
        <f t="shared" si="1"/>
        <v>13.137005187565684</v>
      </c>
    </row>
    <row r="6" spans="1:12" x14ac:dyDescent="0.25">
      <c r="A6">
        <v>0.8</v>
      </c>
      <c r="B6">
        <f>'NEW,P'!A42</f>
        <v>5.5534172691971688E-2</v>
      </c>
      <c r="C6">
        <f>'NEW,P'!B42</f>
        <v>5.6283928935281828E-2</v>
      </c>
      <c r="D6">
        <f>'NEW,P'!C42</f>
        <v>0.22514709247015638</v>
      </c>
      <c r="E6">
        <f>'NEW,P'!D42</f>
        <v>6.6666666666666666E-2</v>
      </c>
      <c r="F6">
        <f>'NEW,P'!E42</f>
        <v>9.9553820047800556</v>
      </c>
      <c r="G6">
        <f>'NEW,P'!F42</f>
        <v>0.20951439804415797</v>
      </c>
      <c r="J6">
        <f t="shared" si="0"/>
        <v>5.553417269197169</v>
      </c>
      <c r="K6">
        <f t="shared" si="1"/>
        <v>3.3770357361169099</v>
      </c>
      <c r="L6">
        <f t="shared" si="1"/>
        <v>13.508825548209384</v>
      </c>
    </row>
    <row r="7" spans="1:12" x14ac:dyDescent="0.25">
      <c r="A7">
        <v>1</v>
      </c>
      <c r="B7">
        <f>'NEW,P'!A43</f>
        <v>3.5247241759384741E-2</v>
      </c>
      <c r="C7">
        <f>'NEW,P'!B43</f>
        <v>3.2946285543866076E-2</v>
      </c>
      <c r="D7">
        <f>'NEW,P'!C43</f>
        <v>0.2314586053869552</v>
      </c>
      <c r="E7">
        <f>'NEW,P'!D43</f>
        <v>0</v>
      </c>
      <c r="F7">
        <f>'NEW,P'!E43</f>
        <v>9.9518185905825725</v>
      </c>
      <c r="G7">
        <f>'NEW,P'!F43</f>
        <v>0.22205965042144099</v>
      </c>
      <c r="J7">
        <f t="shared" si="0"/>
        <v>3.524724175938474</v>
      </c>
      <c r="K7">
        <f t="shared" si="1"/>
        <v>1.9767771326319645</v>
      </c>
      <c r="L7">
        <f t="shared" si="1"/>
        <v>13.887516323217312</v>
      </c>
    </row>
    <row r="9" spans="1:12" x14ac:dyDescent="0.25">
      <c r="A9" s="5" t="s">
        <v>1</v>
      </c>
      <c r="B9" t="s">
        <v>39</v>
      </c>
      <c r="C9" t="s">
        <v>40</v>
      </c>
      <c r="D9" t="s">
        <v>41</v>
      </c>
      <c r="E9" t="s">
        <v>42</v>
      </c>
      <c r="F9" t="s">
        <v>43</v>
      </c>
      <c r="G9" t="s">
        <v>44</v>
      </c>
      <c r="J9" t="s">
        <v>39</v>
      </c>
      <c r="K9" t="s">
        <v>40</v>
      </c>
      <c r="L9" t="s">
        <v>41</v>
      </c>
    </row>
    <row r="10" spans="1:12" x14ac:dyDescent="0.25">
      <c r="A10">
        <v>0</v>
      </c>
      <c r="B10" s="10">
        <f>'OLD,P'!A38</f>
        <v>0.17333333333333334</v>
      </c>
      <c r="C10" s="10">
        <f>'OLD,P'!B38</f>
        <v>7.919724376741584E-2</v>
      </c>
      <c r="D10" s="10">
        <f>'OLD,P'!C38</f>
        <v>0.18519130732390768</v>
      </c>
      <c r="E10" s="10">
        <f>'OLD,P'!D38</f>
        <v>0</v>
      </c>
      <c r="F10" s="10">
        <f>'OLD,P'!E38</f>
        <v>13.283612419460301</v>
      </c>
      <c r="G10" s="10">
        <f>'OLD,P'!F38</f>
        <v>0.13966825464397187</v>
      </c>
      <c r="J10">
        <f>B10*100</f>
        <v>17.333333333333336</v>
      </c>
      <c r="K10">
        <f>C10*60</f>
        <v>4.7518346260449507</v>
      </c>
      <c r="L10">
        <f>D10*60</f>
        <v>11.11147843943446</v>
      </c>
    </row>
    <row r="11" spans="1:12" x14ac:dyDescent="0.25">
      <c r="A11">
        <v>0.2</v>
      </c>
      <c r="B11" s="10">
        <f>'OLD,P'!A39</f>
        <v>0.13599144328289867</v>
      </c>
      <c r="C11" s="10">
        <f>'OLD,P'!B39</f>
        <v>7.3652526022565987E-2</v>
      </c>
      <c r="D11" s="10">
        <f>'OLD,P'!C39</f>
        <v>0.2000770425452435</v>
      </c>
      <c r="E11" s="10">
        <f>'OLD,P'!D39</f>
        <v>3.3333333333333333E-2</v>
      </c>
      <c r="F11" s="10">
        <f>'OLD,P'!E39</f>
        <v>13.183551061192102</v>
      </c>
      <c r="G11" s="10">
        <f>'OLD,P'!F39</f>
        <v>0.16291998327025572</v>
      </c>
      <c r="J11">
        <f t="shared" ref="J11:J15" si="2">B11*100</f>
        <v>13.599144328289867</v>
      </c>
      <c r="K11">
        <f t="shared" ref="K11:L15" si="3">C11*60</f>
        <v>4.4191515613539591</v>
      </c>
      <c r="L11">
        <f t="shared" si="3"/>
        <v>12.00462255271461</v>
      </c>
    </row>
    <row r="12" spans="1:12" x14ac:dyDescent="0.25">
      <c r="A12">
        <v>0.4</v>
      </c>
      <c r="B12" s="10">
        <f>'OLD,P'!A40</f>
        <v>0.10560673826923936</v>
      </c>
      <c r="C12" s="10">
        <f>'OLD,P'!B40</f>
        <v>6.5306653234585343E-2</v>
      </c>
      <c r="D12" s="10">
        <f>'OLD,P'!C40</f>
        <v>0.21048225644630364</v>
      </c>
      <c r="E12" s="10">
        <f>'OLD,P'!D40</f>
        <v>0</v>
      </c>
      <c r="F12" s="10">
        <f>'OLD,P'!E40</f>
        <v>12.962239415009639</v>
      </c>
      <c r="G12" s="10">
        <f>'OLD,P'!F40</f>
        <v>0.18165687767288435</v>
      </c>
      <c r="J12">
        <f t="shared" si="2"/>
        <v>10.560673826923935</v>
      </c>
      <c r="K12">
        <f t="shared" si="3"/>
        <v>3.9183991940751204</v>
      </c>
      <c r="L12">
        <f t="shared" si="3"/>
        <v>12.628935386778219</v>
      </c>
    </row>
    <row r="13" spans="1:12" x14ac:dyDescent="0.25">
      <c r="A13">
        <v>0.6</v>
      </c>
      <c r="B13" s="10">
        <f>'OLD,P'!A41</f>
        <v>7.7438347305528024E-2</v>
      </c>
      <c r="C13" s="10">
        <f>'OLD,P'!B41</f>
        <v>5.7119039676136837E-2</v>
      </c>
      <c r="D13" s="10">
        <f>'OLD,P'!C41</f>
        <v>0.2177719739671217</v>
      </c>
      <c r="E13" s="10">
        <f>'OLD,P'!D41</f>
        <v>0</v>
      </c>
      <c r="F13" s="10">
        <f>'OLD,P'!E41</f>
        <v>13.108204957389525</v>
      </c>
      <c r="G13" s="10">
        <f>'OLD,P'!F41</f>
        <v>0.19615053147974831</v>
      </c>
      <c r="J13">
        <f t="shared" si="2"/>
        <v>7.7438347305528028</v>
      </c>
      <c r="K13">
        <f t="shared" si="3"/>
        <v>3.4271423805682102</v>
      </c>
      <c r="L13">
        <f t="shared" si="3"/>
        <v>13.066318438027302</v>
      </c>
    </row>
    <row r="14" spans="1:12" x14ac:dyDescent="0.25">
      <c r="A14">
        <v>0.8</v>
      </c>
      <c r="B14" s="10">
        <f>'OLD,P'!A42</f>
        <v>5.2863994312486E-2</v>
      </c>
      <c r="C14" s="10">
        <f>'OLD,P'!B42</f>
        <v>4.8701748581523978E-2</v>
      </c>
      <c r="D14" s="10">
        <f>'OLD,P'!C42</f>
        <v>0.22550565234957345</v>
      </c>
      <c r="E14" s="10">
        <f>'OLD,P'!D42</f>
        <v>0</v>
      </c>
      <c r="F14" s="10">
        <f>'OLD,P'!E42</f>
        <v>12.67022491594912</v>
      </c>
      <c r="G14" s="10">
        <f>'OLD,P'!F42</f>
        <v>0.21072578283015286</v>
      </c>
      <c r="J14">
        <f t="shared" si="2"/>
        <v>5.2863994312485998</v>
      </c>
      <c r="K14">
        <f t="shared" si="3"/>
        <v>2.9221049148914386</v>
      </c>
      <c r="L14">
        <f t="shared" si="3"/>
        <v>13.530339140974407</v>
      </c>
    </row>
    <row r="15" spans="1:12" x14ac:dyDescent="0.25">
      <c r="A15">
        <v>1</v>
      </c>
      <c r="B15" s="10">
        <f>'OLD,P'!A43</f>
        <v>3.5247241759384741E-2</v>
      </c>
      <c r="C15" s="10">
        <f>'OLD,P'!B43</f>
        <v>3.2946285543866076E-2</v>
      </c>
      <c r="D15" s="10">
        <f>'OLD,P'!C43</f>
        <v>0.23201211723429691</v>
      </c>
      <c r="E15" s="10">
        <f>'OLD,P'!D43</f>
        <v>0</v>
      </c>
      <c r="F15" s="10">
        <f>'OLD,P'!E43</f>
        <v>12.412344770439201</v>
      </c>
      <c r="G15" s="10">
        <f>'OLD,P'!F43</f>
        <v>0.2225953763928786</v>
      </c>
      <c r="J15">
        <f t="shared" si="2"/>
        <v>3.524724175938474</v>
      </c>
      <c r="K15">
        <f t="shared" si="3"/>
        <v>1.9767771326319645</v>
      </c>
      <c r="L15">
        <f t="shared" si="3"/>
        <v>13.920727034057814</v>
      </c>
    </row>
    <row r="17" spans="1:12" x14ac:dyDescent="0.25">
      <c r="A17" s="5" t="s">
        <v>2</v>
      </c>
      <c r="B17" t="s">
        <v>39</v>
      </c>
      <c r="C17" t="s">
        <v>40</v>
      </c>
      <c r="D17" t="s">
        <v>41</v>
      </c>
      <c r="E17" t="s">
        <v>42</v>
      </c>
      <c r="F17" t="s">
        <v>43</v>
      </c>
      <c r="G17" t="s">
        <v>44</v>
      </c>
      <c r="J17" t="s">
        <v>39</v>
      </c>
      <c r="K17" t="s">
        <v>40</v>
      </c>
      <c r="L17" t="s">
        <v>41</v>
      </c>
    </row>
    <row r="18" spans="1:12" x14ac:dyDescent="0.25">
      <c r="A18">
        <v>0</v>
      </c>
      <c r="B18" s="10">
        <f>'Myopic,P'!A38</f>
        <v>0.17333333333333334</v>
      </c>
      <c r="C18" s="10">
        <f>'Myopic,P'!B38</f>
        <v>7.919724376741584E-2</v>
      </c>
      <c r="D18" s="10">
        <f>'Myopic,P'!C38</f>
        <v>0.18518980702098592</v>
      </c>
      <c r="E18" s="10">
        <f>'Myopic,P'!D38</f>
        <v>0</v>
      </c>
      <c r="F18" s="10">
        <f>'Myopic,P'!E38</f>
        <v>13.368520271551235</v>
      </c>
      <c r="G18" s="10">
        <f>'Myopic,P'!F38</f>
        <v>0.13966714672796812</v>
      </c>
      <c r="J18">
        <f t="shared" ref="J18:J23" si="4">B18*100</f>
        <v>17.333333333333336</v>
      </c>
      <c r="K18">
        <f t="shared" ref="K18:L23" si="5">C18*60</f>
        <v>4.7518346260449507</v>
      </c>
      <c r="L18">
        <f t="shared" si="5"/>
        <v>11.111388421259155</v>
      </c>
    </row>
    <row r="19" spans="1:12" x14ac:dyDescent="0.25">
      <c r="A19">
        <v>0.2</v>
      </c>
      <c r="B19" s="10">
        <f>'Myopic,P'!A39</f>
        <v>0.14355101389572716</v>
      </c>
      <c r="C19" s="10">
        <f>'Myopic,P'!B39</f>
        <v>7.2006456920862549E-2</v>
      </c>
      <c r="D19" s="10">
        <f>'Myopic,P'!C39</f>
        <v>0.2018866027782705</v>
      </c>
      <c r="E19" s="10">
        <f>'Myopic,P'!D39</f>
        <v>3.3333333333333333E-2</v>
      </c>
      <c r="F19" s="10">
        <f>'Myopic,P'!E39</f>
        <v>13.530950285116147</v>
      </c>
      <c r="G19" s="10">
        <f>'Myopic,P'!F39</f>
        <v>0.16250855409915102</v>
      </c>
      <c r="J19">
        <f t="shared" si="4"/>
        <v>14.355101389572717</v>
      </c>
      <c r="K19">
        <f t="shared" si="5"/>
        <v>4.3203874152517532</v>
      </c>
      <c r="L19">
        <f t="shared" si="5"/>
        <v>12.11319616669623</v>
      </c>
    </row>
    <row r="20" spans="1:12" x14ac:dyDescent="0.25">
      <c r="A20">
        <v>0.4</v>
      </c>
      <c r="B20" s="10">
        <f>'Myopic,P'!A40</f>
        <v>0.1018385830291791</v>
      </c>
      <c r="C20" s="10">
        <f>'Myopic,P'!B40</f>
        <v>7.2197128715249775E-2</v>
      </c>
      <c r="D20" s="10">
        <f>'Myopic,P'!C40</f>
        <v>0.21008567071676332</v>
      </c>
      <c r="E20" s="10">
        <f>'Myopic,P'!D40</f>
        <v>3.3333333333333333E-2</v>
      </c>
      <c r="F20" s="10">
        <f>'Myopic,P'!E40</f>
        <v>12.689023040193481</v>
      </c>
      <c r="G20" s="10">
        <f>'Myopic,P'!F40</f>
        <v>0.18143132876693344</v>
      </c>
      <c r="J20">
        <f t="shared" si="4"/>
        <v>10.18385830291791</v>
      </c>
      <c r="K20">
        <f t="shared" si="5"/>
        <v>4.3318277229149862</v>
      </c>
      <c r="L20">
        <f t="shared" si="5"/>
        <v>12.605140243005799</v>
      </c>
    </row>
    <row r="21" spans="1:12" x14ac:dyDescent="0.25">
      <c r="A21">
        <v>0.6</v>
      </c>
      <c r="B21" s="10">
        <f>'Myopic,P'!A41</f>
        <v>7.9608877094744859E-2</v>
      </c>
      <c r="C21" s="10">
        <f>'Myopic,P'!B41</f>
        <v>6.1997661669926887E-2</v>
      </c>
      <c r="D21" s="10">
        <f>'Myopic,P'!C41</f>
        <v>0.21745538597426056</v>
      </c>
      <c r="E21" s="10">
        <f>'Myopic,P'!D41</f>
        <v>0</v>
      </c>
      <c r="F21" s="10">
        <f>'Myopic,P'!E41</f>
        <v>12.994351164103149</v>
      </c>
      <c r="G21" s="10">
        <f>'Myopic,P'!F41</f>
        <v>0.19532628203780555</v>
      </c>
      <c r="J21">
        <f t="shared" si="4"/>
        <v>7.9608877094744859</v>
      </c>
      <c r="K21">
        <f t="shared" si="5"/>
        <v>3.7198597001956131</v>
      </c>
      <c r="L21">
        <f t="shared" si="5"/>
        <v>13.047323158455633</v>
      </c>
    </row>
    <row r="22" spans="1:12" x14ac:dyDescent="0.25">
      <c r="A22">
        <v>0.8</v>
      </c>
      <c r="B22" s="10">
        <f>'Myopic,P'!A42</f>
        <v>5.7611683129141708E-2</v>
      </c>
      <c r="C22" s="10">
        <f>'Myopic,P'!B42</f>
        <v>5.3133013488136378E-2</v>
      </c>
      <c r="D22" s="10">
        <f>'Myopic,P'!C42</f>
        <v>0.22640781095503634</v>
      </c>
      <c r="E22" s="10">
        <f>'Myopic,P'!D42</f>
        <v>0</v>
      </c>
      <c r="F22" s="10">
        <f>'Myopic,P'!E42</f>
        <v>12.788314725507716</v>
      </c>
      <c r="G22" s="10">
        <f>'Myopic,P'!F42</f>
        <v>0.21020817524085808</v>
      </c>
      <c r="J22">
        <f t="shared" si="4"/>
        <v>5.7611683129141706</v>
      </c>
      <c r="K22">
        <f t="shared" si="5"/>
        <v>3.1879808092881827</v>
      </c>
      <c r="L22">
        <f t="shared" si="5"/>
        <v>13.58446865730218</v>
      </c>
    </row>
    <row r="23" spans="1:12" x14ac:dyDescent="0.25">
      <c r="A23">
        <v>1</v>
      </c>
      <c r="B23" s="10">
        <f>'Myopic,P'!A43</f>
        <v>3.5247241759384741E-2</v>
      </c>
      <c r="C23" s="10">
        <f>'Myopic,P'!B43</f>
        <v>3.2946285543866076E-2</v>
      </c>
      <c r="D23" s="10">
        <f>'Myopic,P'!C43</f>
        <v>0.23199246030471293</v>
      </c>
      <c r="E23" s="10">
        <f>'Myopic,P'!D43</f>
        <v>0</v>
      </c>
      <c r="F23" s="10">
        <f>'Myopic,P'!E43</f>
        <v>12.370297727771908</v>
      </c>
      <c r="G23" s="10">
        <f>'Myopic,P'!F43</f>
        <v>0.22257692294877934</v>
      </c>
      <c r="J23">
        <f t="shared" si="4"/>
        <v>3.524724175938474</v>
      </c>
      <c r="K23">
        <f t="shared" si="5"/>
        <v>1.9767771326319645</v>
      </c>
      <c r="L23">
        <f t="shared" si="5"/>
        <v>13.919547618282776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NEW,P=0,V=8-12</vt:lpstr>
      <vt:lpstr>OLD,P=0,V=8-12</vt:lpstr>
      <vt:lpstr>Myopic,p=0,V=8-12</vt:lpstr>
      <vt:lpstr>NEW,P=1,V=8-12</vt:lpstr>
      <vt:lpstr>OLD,P=1,V=8-12</vt:lpstr>
      <vt:lpstr>Myopic,p=1,V=8-12</vt:lpstr>
      <vt:lpstr>P=1,V=8-12 stastic</vt:lpstr>
      <vt:lpstr>P=0,V=8-12 stastic</vt:lpstr>
      <vt:lpstr>P stastic</vt:lpstr>
      <vt:lpstr>NEW,P</vt:lpstr>
      <vt:lpstr>OLD,P</vt:lpstr>
      <vt:lpstr>Myopic,P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周瑜琳</dc:creator>
  <cp:lastModifiedBy>朱小兵</cp:lastModifiedBy>
  <dcterms:created xsi:type="dcterms:W3CDTF">2015-06-05T18:19:34Z</dcterms:created>
  <dcterms:modified xsi:type="dcterms:W3CDTF">2021-11-25T08:51:30Z</dcterms:modified>
</cp:coreProperties>
</file>