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907"/>
  <workbookPr/>
  <mc:AlternateContent xmlns:mc="http://schemas.openxmlformats.org/markup-compatibility/2006">
    <mc:Choice Requires="x15">
      <x15ac:absPath xmlns:x15ac="http://schemas.microsoft.com/office/spreadsheetml/2010/11/ac" url="/Users/Pirks/Desktop/"/>
    </mc:Choice>
  </mc:AlternateContent>
  <bookViews>
    <workbookView xWindow="2300" yWindow="480" windowWidth="23300" windowHeight="15000"/>
  </bookViews>
  <sheets>
    <sheet name="INFg_figs" sheetId="6" r:id="rId1"/>
    <sheet name="BZT_figs" sheetId="5" r:id="rId2"/>
    <sheet name="INFg_terms_full" sheetId="3" r:id="rId3"/>
    <sheet name="INFg_terms_clust_full" sheetId="4" r:id="rId4"/>
    <sheet name="BZT_terms_full" sheetId="1" r:id="rId5"/>
    <sheet name="BZT_terms_clust_full" sheetId="2" r:id="rId6"/>
  </sheets>
  <definedNames>
    <definedName name="_xlnm._FilterDatabase" localSheetId="1" hidden="1">BZT_figs!$A$1:$C$1</definedName>
    <definedName name="_xlnm._FilterDatabase" localSheetId="4" hidden="1">BZT_terms_full!$A$1:$M$1</definedName>
    <definedName name="_xlnm._FilterDatabase" localSheetId="0" hidden="1">INFg_figs!$A$1:$C$1</definedName>
    <definedName name="_xlnm._FilterDatabase" localSheetId="2" hidden="1">INFg_terms_full!$A$1:$M$1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6" l="1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" i="6"/>
  <c r="D3" i="5"/>
  <c r="D4" i="5"/>
  <c r="D5" i="5"/>
  <c r="D6" i="5"/>
  <c r="D7" i="5"/>
  <c r="D8" i="5"/>
  <c r="D2" i="5"/>
</calcChain>
</file>

<file path=xl/sharedStrings.xml><?xml version="1.0" encoding="utf-8"?>
<sst xmlns="http://schemas.openxmlformats.org/spreadsheetml/2006/main" count="6404" uniqueCount="1792">
  <si>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</si>
  <si>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</si>
  <si>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</si>
  <si>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</si>
  <si>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</si>
  <si>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</si>
  <si>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</si>
  <si>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</si>
  <si>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</si>
  <si>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</si>
  <si>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</si>
  <si>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</si>
  <si>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</si>
  <si>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SP_PIR_KEYWORDS</t>
  </si>
  <si>
    <t>receptor</t>
  </si>
  <si>
    <t>OLFR412, VMN1R143, OLFR707, OLFR884, OLFR331, VMN1R121, VMN1R60, OLFR1316, OLFR298, OLFR134, FPR2, OLFR748, OLFR1445, A430107P09RIK, KLRA9, OLFR536, VMN2R93, DPP4, KLRA2, OLFR1451, MRGPRD, OLFR1454, OLFR774, OLFR564, OLFR374, OLFR5, CHRM3, OLFR59, OLFR1471, OLFR1025-PS1, OLFR91</t>
  </si>
  <si>
    <t>INTERPRO</t>
  </si>
  <si>
    <t>IPR017452:GPCR, rhodopsin-like superfamily</t>
  </si>
  <si>
    <t>VMN1R143, OLFR412, OLFR707, OLFR884, OLFR331, VMN1R121, VMN1R60, OLFR1316, OLFR298, FPR2, OLFR134, OLFR748, OLFR1445, OLFR536, MRGPRD, OLFR1451, OLFR1454, OLFR774, OLFR564, OLFR5, CHRM3, OLFR374, OLFR59, OLFR1471, OLFR1025-PS1, OLFR91</t>
  </si>
  <si>
    <t>IPR000276:7TM GPCR, rhodopsin-like</t>
  </si>
  <si>
    <t>OLFR412, OLFR707, OLFR884, OLFR331, VMN1R121, VMN1R60, OLFR1316, OLFR298, FPR2, OLFR134, OLFR748, OLFR1445, OLFR536, MRGPRD, OLFR1451, OLFR1454, OLFR774, OLFR564, OLFR5, CHRM3, OLFR374, OLFR59, OLFR1471, OLFR1025-PS1, OLFR91</t>
  </si>
  <si>
    <t>g-protein coupled receptor</t>
  </si>
  <si>
    <t>OLFR412, VMN1R143, VMN1R121, OLFR1451, MRGPRD, OLFR1316, OLFR134, OLFR1454, FPR2, OLFR748, OLFR774, OLFR1445, OLFR564, OLFR374, OLFR5, CHRM3, OLFR59, OLFR1471, OLFR1025-PS1, VMN2R93, OLFR91</t>
  </si>
  <si>
    <t>transducer</t>
  </si>
  <si>
    <t>GOTERM_BP_FAT</t>
  </si>
  <si>
    <t>GO:0007186~G-protein coupled receptor protein signaling pathway</t>
  </si>
  <si>
    <t>VMN1R143, OLFR412, OLFR707, OLFR884, OLFR331, VMN1R121, VMN1R60, OLFR1316, OLFR298, OLFR134, FPR2, OLFR748, OLFR1445, OLFR536, VMN2R93, MRGPRD, OLFR1451, OLFR1454, OLFR774, OLFR564, OLFR5, CHRM3, OLFR374, OLFR59, OLFR1471, OLFR1025-PS1, OLFR91</t>
  </si>
  <si>
    <t>GOTERM_MF_FAT</t>
  </si>
  <si>
    <t>GO:0004984~olfactory receptor activity</t>
  </si>
  <si>
    <t>OLFR412, OLFR707, OLFR884, OLFR331, OLFR1451, OLFR1316, OLFR298, OLFR134, OLFR1454, OLFR748, OLFR774, OLFR1445, OLFR564, OLFR5, OLFR374, OLFR59, OLFR1471, OLFR1025-PS1, OLFR536, OLFR91</t>
  </si>
  <si>
    <t>IPR000725:Olfactory receptor</t>
  </si>
  <si>
    <t>GO:0007608~sensory perception of smell</t>
  </si>
  <si>
    <t>OLFR412, OLFR707, OLFR884, OLFR331, OLFR1451, OLFR1316, OLFR298, OLFR134, OLFR1454, OLFR748, OLFR774, OLFR1445, OLFR564, OLFR5, OLFR374, OLFR59, OLFR1471, OLFR536, OLFR91</t>
  </si>
  <si>
    <t>GO:0007606~sensory perception of chemical stimulus</t>
  </si>
  <si>
    <t>PIR_SUPERFAMILY</t>
  </si>
  <si>
    <t>PIRSF003152:G protein-coupled olfactory receptor, class II</t>
  </si>
  <si>
    <t>OLFR412, OLFR707, OLFR884, OLFR331, OLFR1451, OLFR1316, OLFR298, OLFR134, OLFR1454, OLFR748, OLFR774, OLFR1445, OLFR5, OLFR374, OLFR59, OLFR1025-PS1, OLFR536, OLFR91</t>
  </si>
  <si>
    <t>GO:0007166~cell surface receptor linked signal transduction</t>
  </si>
  <si>
    <t>PIRSF800006:rhodopsin-like G protein-coupled receptors</t>
  </si>
  <si>
    <t>OLFR412, OLFR707, OLFR884, OLFR331, OLFR1451, MRGPRD, OLFR1316, OLFR298, OLFR134, OLFR1454, OLFR748, OLFR774, OLFR1445, OLFR374, OLFR5, CHRM3, OLFR59, OLFR1025-PS1, OLFR536, OLFR91</t>
  </si>
  <si>
    <t>GO:0007600~sensory perception</t>
  </si>
  <si>
    <t>UP_SEQ_FEATURE</t>
  </si>
  <si>
    <t>disulfide bond</t>
  </si>
  <si>
    <t>MUP4, KLK1B26, LUM, DCN, FPR2, MCPT9, LCN2, MSMP, OLFR5, KLRA9, CHRM3, HAMP, H2-AA, H2-T23, DPP4, KLRA2</t>
  </si>
  <si>
    <t>KEGG_PATHWAY</t>
  </si>
  <si>
    <t>mmu04740:Olfactory transduction</t>
  </si>
  <si>
    <t>OLFR707, OLFR1451, OLFR1316, OLFR134, OLFR1454, OLFR774, OLFR1445, OLFR564, OLFR5, OLFR374, OLFR59, OLFR1471, OLFR536, OLFR91</t>
  </si>
  <si>
    <t>GO:0050890~cognition</t>
  </si>
  <si>
    <t>PIRSF002514:lipocalin</t>
  </si>
  <si>
    <t>LCN2, MUP4, OBP1A, OBP1B</t>
  </si>
  <si>
    <t>GO:0050877~neurological system process</t>
  </si>
  <si>
    <t>OLFR412, OLFR707, OLFR884, OLFR331, OLFR1451, OLFR1316, OLFR298, OLFR134, OLFR1454, OLFR748, OLFR774, OLFR1445, OLFR564, OLFR5, CHRM3, OLFR374, OLFR59, OLFR1471, OLFR536, OLFR91</t>
  </si>
  <si>
    <t>IPR006117:2-5-oligoadenylate synthetase, conserved site</t>
  </si>
  <si>
    <t>OASL2, OAS2, OAS1G</t>
  </si>
  <si>
    <t>IPR000566:Lipocalin-related protein and Bos/Can/Equ allergen</t>
  </si>
  <si>
    <t>Pregnancy</t>
  </si>
  <si>
    <t>PSG27, PSG19, PSG25</t>
  </si>
  <si>
    <t>IPR018952:2'-5'-oligoadenylate synthetase 1, domain 2/C-terminal</t>
  </si>
  <si>
    <t>IPR012674:Calycin</t>
  </si>
  <si>
    <t>IPR006116:2-5-oligoadenylate synthetase, ubiquitin-like region</t>
  </si>
  <si>
    <t>mmu05332:Graft-versus-host disease</t>
  </si>
  <si>
    <t>KLRA9, GM10499, H2-AA, H2-T23</t>
  </si>
  <si>
    <t>GOTERM_CC_FAT</t>
  </si>
  <si>
    <t>GO:0016021~integral to membrane</t>
  </si>
  <si>
    <t>OLFR412, STEAP4, VMN1R143, OLFR707, OLFR884, OLFR331, VMN1R121, VMN1R60, OLFR1316, OLFR298, OLFR134, FPR2, OLFR748, G630090E17RIK, OLFR1445, KLRA9, VMN2R93, OLFR536, DPP4, KLRA2, OLFR1451, MRGPRD, OLFR1454, OLFR774, OLFR564, OLFR374, OLFR5, CHRM3, OLFR59, GM10499, H2-AA, OLFR1025-PS1, OLFR1471, H2-T23, OLFR91</t>
  </si>
  <si>
    <t>GO:0031224~intrinsic to membrane</t>
  </si>
  <si>
    <t>transmembrane</t>
  </si>
  <si>
    <t>OLFR412, STEAP4, VMN1R143, VMN1R121, OLFR1316, OLFR134, FPR2, OLFR748, G630090E17RIK, OLFR1445, KLRA9, VMN2R93, DPP4, KLRA2, OLFR1451, MRGPRD, OLFR1454, OLFR774, OLFR564, OLFR5, CHRM3, OLFR374, OLFR59, GM10499, OLFR1471, H2-AA, OLFR1025-PS1, H2-T23, OLFR91</t>
  </si>
  <si>
    <t>GO:0048002~antigen processing and presentation of peptide antigen</t>
  </si>
  <si>
    <t>GM10499, H2-AA, H2-T23</t>
  </si>
  <si>
    <t>IPR007110:Immunoglobulin-like</t>
  </si>
  <si>
    <t>PSG27, A430107P09RIK, GM10499, PSG19, H2-AA, H2-T23, LOC637260, PSG25</t>
  </si>
  <si>
    <t>GO:0042611~MHC protein complex</t>
  </si>
  <si>
    <t>IPR013783:Immunoglobulin-like fold</t>
  </si>
  <si>
    <t>GO:0006955~immune response</t>
  </si>
  <si>
    <t>OASL2, GM10499, H2-AA, H2-T23, OAS2, GBP4, OAS1G</t>
  </si>
  <si>
    <t>signal peptide</t>
  </si>
  <si>
    <t>MSMP, LCN2, MUP4, A430107P09RIK, HAMP, KLK1B26, LUM, GM10499, SAA3, H2-AA, H2-T23, DCN, MCPT9</t>
  </si>
  <si>
    <t>region of interest:Alpha-1</t>
  </si>
  <si>
    <t>H2-AA, H2-T23</t>
  </si>
  <si>
    <t>region of interest:Alpha-2</t>
  </si>
  <si>
    <t>GO:0001730~2'-5'-oligoadenylate synthetase activity</t>
  </si>
  <si>
    <t>OASL2, OAS2</t>
  </si>
  <si>
    <t>IPR002448:Odour-binding protein</t>
  </si>
  <si>
    <t>OBP1A, OBP1B</t>
  </si>
  <si>
    <t>mmu05330:Allograft rejection</t>
  </si>
  <si>
    <t>SMART</t>
  </si>
  <si>
    <t>SM00407:IGc1</t>
  </si>
  <si>
    <t>glycosylation site:N-linked (GlcNAc...)</t>
  </si>
  <si>
    <t>KLK1B26, MRGPRD, SERPINA3F, DCN, FPR2, G630090E17RIK, LCN2, OLFR5, KLRA9, CHRM3, H2-AA, H2-T23, DPP4, KLRA2</t>
  </si>
  <si>
    <t>mmu04940:Type I diabetes mellitus</t>
  </si>
  <si>
    <t>compositionally biased region:Cys-rich</t>
  </si>
  <si>
    <t>LUM, DCN, DPP4</t>
  </si>
  <si>
    <t>IPR003655:Krueppel-associated box-related</t>
  </si>
  <si>
    <t>SSXB2, GM6592, SSXB9</t>
  </si>
  <si>
    <t>IPR019041:SSXRD motif</t>
  </si>
  <si>
    <t>mhc i</t>
  </si>
  <si>
    <t>GM10499, H2-T23</t>
  </si>
  <si>
    <t>GO:0007565~female pregnancy</t>
  </si>
  <si>
    <t>mmu05320:Autoimmune thyroid disease</t>
  </si>
  <si>
    <t>topological domain:Extracellular</t>
  </si>
  <si>
    <t>CHRM3, KLRA9, OLFR5, MRGPRD, H2-AA, H2-T23, FPR2, DPP4, G630090E17RIK, KLRA2</t>
  </si>
  <si>
    <t>IPR003597:Immunoglobulin C1-set</t>
  </si>
  <si>
    <t>IPR002934:Nucleotidyltransferase</t>
  </si>
  <si>
    <t>OAS2, OAS1G</t>
  </si>
  <si>
    <t>domain:Ig-like C1-type</t>
  </si>
  <si>
    <t>IPR007743:Interferon-inducible GTPase</t>
  </si>
  <si>
    <t>GM4841, IIGP1</t>
  </si>
  <si>
    <t>mmu03010:Ribosome</t>
  </si>
  <si>
    <t>GM8225, RPL35, RPS20</t>
  </si>
  <si>
    <t>region of interest:Connecting peptide</t>
  </si>
  <si>
    <t>mmu04612:Antigen processing and presentation</t>
  </si>
  <si>
    <t>GO:0019882~antigen processing and presentation</t>
  </si>
  <si>
    <t>mmu05416:Viral myocarditis</t>
  </si>
  <si>
    <t>IPR003006:Immunoglobulin/major histocompatibility complex, conserved site</t>
  </si>
  <si>
    <t>IPR013600:Ly49-like N-terminal</t>
  </si>
  <si>
    <t>KLRA9, KLRA2</t>
  </si>
  <si>
    <t>PIRSF038350:natural killer receptor Ly49</t>
  </si>
  <si>
    <t>active site:Charge relay system</t>
  </si>
  <si>
    <t>KLK1B26, MCPT9, DPP4</t>
  </si>
  <si>
    <t>IPR013106:Immunoglobulin V-set</t>
  </si>
  <si>
    <t>PSG27, A430107P09RIK, PSG19, LOC637260, PSG25</t>
  </si>
  <si>
    <t>SM00409:IG</t>
  </si>
  <si>
    <t>PSG27, A430107P09RIK, PSG19, PSG25</t>
  </si>
  <si>
    <t>GO:0005549~odorant binding</t>
  </si>
  <si>
    <t>MUP4, OBP1A, OBP1B</t>
  </si>
  <si>
    <t>GO:0002474~antigen processing and presentation of peptide antigen via MHC class I</t>
  </si>
  <si>
    <t>GO:0070566~adenylyltransferase activity</t>
  </si>
  <si>
    <t>Annotation Cluster 1</t>
  </si>
  <si>
    <t>Enrichment Score: 5.417434338673037</t>
  </si>
  <si>
    <t>Annotation Cluster 2</t>
  </si>
  <si>
    <t>Enrichment Score: 2.6571412631083433</t>
  </si>
  <si>
    <t>Annotation Cluster 3</t>
  </si>
  <si>
    <t>Enrichment Score: 1.4784891230037391</t>
  </si>
  <si>
    <t>Secreted</t>
  </si>
  <si>
    <t>MSMP, LCN2, MUP4, HAMP, LUM, SAA3, DCN, DPP4</t>
  </si>
  <si>
    <t>GO:0005576~extracellular region</t>
  </si>
  <si>
    <t>MSMP, LCN2, MUP4, HAMP, LUM, SAA3, APOL9B, DCN, GLIPR1L1, DPP4</t>
  </si>
  <si>
    <t>signal</t>
  </si>
  <si>
    <t>Annotation Cluster 4</t>
  </si>
  <si>
    <t>Enrichment Score: 1.3982469054505213</t>
  </si>
  <si>
    <t>immune response</t>
  </si>
  <si>
    <t>mmu04514:Cell adhesion molecules (CAMs)</t>
  </si>
  <si>
    <t>GO:0044459~plasma membrane part</t>
  </si>
  <si>
    <t>STEAP4, CHRM3, GM10499, H2-AA, H2-T23, DPP4</t>
  </si>
  <si>
    <t>Annotation Cluster 5</t>
  </si>
  <si>
    <t>Enrichment Score: 1.3201240533535892</t>
  </si>
  <si>
    <t>SM00408:IGc2</t>
  </si>
  <si>
    <t>IPR003599:Immunoglobulin subtype</t>
  </si>
  <si>
    <t>IPR013151:Immunoglobulin</t>
  </si>
  <si>
    <t>IPR003598:Immunoglobulin subtype 2</t>
  </si>
  <si>
    <t>Annotation Cluster 6</t>
  </si>
  <si>
    <t>Enrichment Score: 1.078390102057541</t>
  </si>
  <si>
    <t>topological domain:Cytoplasmic</t>
  </si>
  <si>
    <t>glycoprotein</t>
  </si>
  <si>
    <t>KLK1B26, LUM, PSG19, MRGPRD, SERPINA3F, DCN, FPR2, G630090E17RIK, LCN2, OLFR5, KLRA9, CHRM3, H2-AA, H2-T23, DPP4, KLRA2</t>
  </si>
  <si>
    <t>cell membrane</t>
  </si>
  <si>
    <t>STEAP4, CHRM3, OLFR5, MRGPRD, VMN2R93, FPR2, DPP4, G630090E17RIK</t>
  </si>
  <si>
    <t>transmembrane region</t>
  </si>
  <si>
    <t>STEAP4, CHRM3, KLRA9, OLFR5, MRGPRD, H2-AA, H2-T23, FPR2, DPP4, G630090E17RIK, KLRA2</t>
  </si>
  <si>
    <t>GO:0005886~plasma membrane</t>
  </si>
  <si>
    <t>STEAP4, CHRM3, KLRA9, OLFR5, GM10499, MRGPRD, H2-AA, H2-T23, VMN2R93, FPR2, DPP4, G630090E17RIK, KLRA2</t>
  </si>
  <si>
    <t>membrane</t>
  </si>
  <si>
    <t>STEAP4, VMN1R143, VMN1R121, MRGPRD, FPR2, G630090E17RIK, OLFR5, KLRA9, CHRM3, GM10499, IIGP1, H2-AA, H2-T23, VMN2R93, DPP4, KLRA2</t>
  </si>
  <si>
    <t>Annotation Cluster 7</t>
  </si>
  <si>
    <t>Enrichment Score: 0.9193279025219188</t>
  </si>
  <si>
    <t>GO:0016503~pheromone receptor activity</t>
  </si>
  <si>
    <t>VMN1R143, VMN1R121, VMN1R60</t>
  </si>
  <si>
    <t>IPR004072:Vomeronasal receptor, type 1</t>
  </si>
  <si>
    <t>PIRSF005744:pheromone receptor VN3t</t>
  </si>
  <si>
    <t>Annotation Cluster 8</t>
  </si>
  <si>
    <t>Enrichment Score: 0.7660915403440848</t>
  </si>
  <si>
    <t>GO:0016779~nucleotidyltransferase activity</t>
  </si>
  <si>
    <t>GO:0003723~RNA binding</t>
  </si>
  <si>
    <t>OASL2, GM6793, RPS20, OAS2, OAS1G</t>
  </si>
  <si>
    <t>GO:0005525~GTP binding</t>
  </si>
  <si>
    <t>GM4841, IIGP1, GBP4</t>
  </si>
  <si>
    <t>GO:0019001~guanyl nucleotide binding</t>
  </si>
  <si>
    <t>GO:0032561~guanyl ribonucleotide binding</t>
  </si>
  <si>
    <t>GO:0017076~purine nucleotide binding</t>
  </si>
  <si>
    <t>STEAP4, OASL2, GM4841, H2-AA, IIGP1, OAS2, GBP4, OAS1G</t>
  </si>
  <si>
    <t>GO:0000166~nucleotide binding</t>
  </si>
  <si>
    <t>STEAP4, OASL2, GM4841, H2-AA, IIGP1, GM6793, OAS2, GBP4, OAS1G</t>
  </si>
  <si>
    <t>GO:0032555~purine ribonucleotide binding</t>
  </si>
  <si>
    <t>OASL2, GM4841, H2-AA, IIGP1, OAS2, GBP4, OAS1G</t>
  </si>
  <si>
    <t>GO:0032553~ribonucleotide binding</t>
  </si>
  <si>
    <t>GO:0001883~purine nucleoside binding</t>
  </si>
  <si>
    <t>STEAP4, OASL2, H2-AA, IIGP1, OAS2, OAS1G</t>
  </si>
  <si>
    <t>GO:0001882~nucleoside binding</t>
  </si>
  <si>
    <t>GO:0030554~adenyl nucleotide binding</t>
  </si>
  <si>
    <t>STEAP4, OASL2, H2-AA, OAS2, OAS1G</t>
  </si>
  <si>
    <t>GO:0005524~ATP binding</t>
  </si>
  <si>
    <t>OASL2, H2-AA, OAS2, OAS1G</t>
  </si>
  <si>
    <t>GO:0032559~adenyl ribonucleotide binding</t>
  </si>
  <si>
    <t>Annotation Cluster 9</t>
  </si>
  <si>
    <t>Enrichment Score: 0.45331383973954426</t>
  </si>
  <si>
    <t>Serine protease</t>
  </si>
  <si>
    <t>GO:0004252~serine-type endopeptidase activity</t>
  </si>
  <si>
    <t>GO:0008236~serine-type peptidase activity</t>
  </si>
  <si>
    <t>GO:0017171~serine hydrolase activity</t>
  </si>
  <si>
    <t>GO:0004175~endopeptidase activity</t>
  </si>
  <si>
    <t>Protease</t>
  </si>
  <si>
    <t>GO:0070011~peptidase activity, acting on L-amino acid peptides</t>
  </si>
  <si>
    <t>GO:0008233~peptidase activity</t>
  </si>
  <si>
    <t>hydrolase</t>
  </si>
  <si>
    <t>KLK1B26, IIGP1, PDE8A, MCPT9, DPP4</t>
  </si>
  <si>
    <t>GO:0006508~proteolysis</t>
  </si>
  <si>
    <t>KLK1B26, GM14347, MCPT9, DPP4</t>
  </si>
  <si>
    <t>Annotation Cluster 10</t>
  </si>
  <si>
    <t>Enrichment Score: 0.30604876810996956</t>
  </si>
  <si>
    <t>SM00389:HOX</t>
  </si>
  <si>
    <t>NOTO, RHOX2F, RHOX3G</t>
  </si>
  <si>
    <t>SM00349:KRAB</t>
  </si>
  <si>
    <t>GM6712, SSXB2, GM6592, SSXB9</t>
  </si>
  <si>
    <t>Homeobox</t>
  </si>
  <si>
    <t>IPR001356:Homeobox</t>
  </si>
  <si>
    <t>IPR012287:Homeodomain-related</t>
  </si>
  <si>
    <t>IPR001909:Krueppel-associated  box</t>
  </si>
  <si>
    <t>GO:0006355~regulation of transcription, DNA-dependent</t>
  </si>
  <si>
    <t>GM6712, NOTO, SSXB2, PDE8A, RHOX2F, GM6592, RHOX3G, TWIST2, SSXB9</t>
  </si>
  <si>
    <t>GO:0051252~regulation of RNA metabolic process</t>
  </si>
  <si>
    <t>GO:0003700~transcription factor activity</t>
  </si>
  <si>
    <t>NOTO, RHOX2F, RHOX3G, TWIST2</t>
  </si>
  <si>
    <t>GO:0043565~sequence-specific DNA binding</t>
  </si>
  <si>
    <t>dna-binding</t>
  </si>
  <si>
    <t>NOTO, HIST1H2AG, RHOX2F, RHOX3G, TWIST2</t>
  </si>
  <si>
    <t>GO:0030528~transcription regulator activity</t>
  </si>
  <si>
    <t>NOTO, PDE8A, RHOX2F, RHOX3G, TWIST2</t>
  </si>
  <si>
    <t>GO:0045449~regulation of transcription</t>
  </si>
  <si>
    <t>GO:0003677~DNA binding</t>
  </si>
  <si>
    <t>nucleus</t>
  </si>
  <si>
    <t>GM4535, NOTO, HIST1H2AG, GM14347, IIGP1, GM6793, RHOX2F, RHOX3G, TWIST2</t>
  </si>
  <si>
    <t>Annotation Cluster 11</t>
  </si>
  <si>
    <t>Enrichment Score: 0.28566207334977345</t>
  </si>
  <si>
    <t>ribonucleoprotein</t>
  </si>
  <si>
    <t>RPL35, GM6793, RPS20</t>
  </si>
  <si>
    <t>GO:0030529~ribonucleoprotein complex</t>
  </si>
  <si>
    <t>acetylation</t>
  </si>
  <si>
    <t>RMND5A, HIST1H2AG, RPL35, GM6793, RPS20</t>
  </si>
  <si>
    <t>Annotation Cluster 12</t>
  </si>
  <si>
    <t>Enrichment Score: 0.02644607023683428</t>
  </si>
  <si>
    <t>GO:0031981~nuclear lumen</t>
  </si>
  <si>
    <t>GM4535, GM14347, TWIST2</t>
  </si>
  <si>
    <t>GO:0070013~intracellular organelle lumen</t>
  </si>
  <si>
    <t>GO:0043233~organelle lumen</t>
  </si>
  <si>
    <t>GO:0031974~membrane-enclosed lumen</t>
  </si>
  <si>
    <t>Annotation Cluster 13</t>
  </si>
  <si>
    <t>Enrichment Score: 0.004286564079694094</t>
  </si>
  <si>
    <t>GO:0043232~intracellular non-membrane-bounded organelle</t>
  </si>
  <si>
    <t>HIST1H2AG, RPL35, RPS20</t>
  </si>
  <si>
    <t>GO:0043228~non-membrane-bounded organelle</t>
  </si>
  <si>
    <t>Annotation Cluster 14</t>
  </si>
  <si>
    <t>Enrichment Score: 3.6608787837324444E-5</t>
  </si>
  <si>
    <t>metal-binding</t>
  </si>
  <si>
    <t>GM6712, STEAP4, PDE8A</t>
  </si>
  <si>
    <t>GO:0046914~transition metal ion binding</t>
  </si>
  <si>
    <t>GO:0046872~metal ion binding</t>
  </si>
  <si>
    <t>GM6712, STEAP4, PDE8A, G630090E17RIK</t>
  </si>
  <si>
    <t>GO:0043169~cation binding</t>
  </si>
  <si>
    <t>GO:0043167~ion binding</t>
  </si>
  <si>
    <t>IL15, CXCL11, TLR9, CXCL10, CFP, TMEM173, CLEC4E, OASL2, GBP10, IL1B, ERAP1, MX1, MX2, H2-K1, GBP8, CIITA, GBP5, C4B, GBP9, TNFRSF14, SERPING1, NLRP3, C1QB, IL18BP, TNFSF13B, CCR5, GM10499, OAS1B, H2-AA, OAS1A, GBP4, GBP3, OAS1G, GBP2, GPR183, IFIH1, LST1, CCL2, TNF, CXCL9, RSAD2, CCL8, OAS2, CCL5, CD74, SLC11A1, TNFRSF1B, GP49A, TAP2, LOC547349, TAP1, H2-T10, IGH-VJ558, PTPRC, IRGM1, H2-Q5, H2-M3, SAMHD1, H2-AB1, H2-Q6, H2-Q7, FCGR1, H2-Q8, PSMB8, PSMB9, H2-Q9, DDX58, CCL12, TNFSF10, CXCL13, IRF7, P2RY14, H2-EB1, IRF8, H2-T22, TGTP1, H2-T23, TGTP2, H2-T24, RNF19B, H2-DMA</t>
  </si>
  <si>
    <t>GPR183, IFIH1, LST1, CD74, TLR9, CFP, TMEM173, CLEC4E, GP49A, LOC547349, TAP2, TAP1, ERAP1, H2-K1, IRGM1, C4B, SAMHD1, SERPING1, H2-AB1, H2-Q6, H2-Q7, FCGR1, H2-Q8, PSMB8, H2-Q9, PSMB9, DDX58, C1QB, GM10499, H2-EB1, H2-AA, H2-T23, RNF19B, H2-DMA</t>
  </si>
  <si>
    <t>9930111J21RIK2, IRGM1, GM12185, IRGM2, IIGP1B, IFI47, GM5431, BC023105, IGTP, GM12250, LOC630751, GM4841, IIGP1, TGTP1, TGTP2, GM4951</t>
  </si>
  <si>
    <t>GO:0006952~defense response</t>
  </si>
  <si>
    <t>IFIH1, TNF, CCL2, CCR1, CXCL9, CCL8, RSAD2, NLRP1B, CCL5, CXCL11, CD74, TLR9, CXCL10, TAPBP, CFP, SLC11A1, NLRC4, TNFRSF1B, TMEM173, HAMP, TAP1, CLEC2D, IL1B, MX1, MX2, H2-K1, CIITA, PTPRC, IRGM1, H2-M3, C4B, HCK, SAMHD1, IFI47, SERPING1, H2-Q6, NLRP3, FCGR1, H2-Q7, H2-Q8, H2-Q9, DDX58, C1QB, CCL12, CCR5, CXCL13, IRF8, H2-AA</t>
  </si>
  <si>
    <t>UNC93B1, IFI30, CD74, TAPBP, SLC11A1, LOC547349, TAP2, H2-T10, H2-K1, H2-Q5, H2-M3, H2-AB1, H2-Q6, H2-Q7, FCGR1, H2-Q8, PSMB8, PSMB9, H2-Q9, PSME1, GM10499, H2-EB1, H2-T22, H2-AA, H2-T23, H2-T24, H2-DMA, TAPBPL</t>
  </si>
  <si>
    <t>H2-K1, H2-M3, UNC93B1, IFI30, H2-AB1, H2-Q6, FCGR1, H2-Q7, H2-Q8, CD74, TAPBP, H2-Q9, SLC11A1, LOC547349, GM10499, TAP2, H2-EB1, H2-AA, H2-T23, TAPBPL, H2-DMA</t>
  </si>
  <si>
    <t>LY9, IL15, CXCL11, MMP3, DNASE1L3, OLFR1019, TAPBP, CXCL10, CFP, CD48, TNFRSF11B, CD93, CLEC4E, HAMP, AOAH, ADAM8, H2-K1, KLK1B21, LAIR1, C4B, BST1, GPR18, TIMD4, SERPING1, NTSR2, MMP12, C1QB, SIGLEC1, CD86, CD36, IL18BP, TNFSF13B, CLEC12A, CCR5, H2-AA, CTSC, SEMA4A, XDH, ITGAL, GPR183, SIGLECE, CCL2, TNF, TNFRSF26, CCR1, FPR1, KLRK1, CXCL9, GPR65, CCL8, FPR2, DCN, CD72, CCL5, CD74, LY6A, VCAM1, TNFRSF1B, LGALS3BP, LY6E, KLRA9, CD69, GP49A, IL10RA, CLEC9A, CLEC2D, FGL2, IL2RG, IGH-VJ558, KLRA2, OLFR141, SLAMF9, RNASE6, H2-AB1, SLAMF8, SLAMF7, LY6I, H2-Q6, H2-Q7, FCGR1, H2-Q8, H2-Q9, LY6C2, CCL12, GPR34, EMR1, CXCL13, CXCL16, P2RY14, CD274, H2-EB1, H2-T23, TAPBPL, H2-DMA, IGFBP3</t>
  </si>
  <si>
    <t>GO:0009615~response to virus</t>
  </si>
  <si>
    <t>PTPRC, IFIH1, ZC3HAV1, SAMHD1, RSAD2, NLRP3, H2-Q6, H2-Q7, H2-Q8, TLR9, H2-Q9, DDX58, KLRA9, ISG15, IRF7, IFI27L2A, OAS1B, TGTP1, TGTP2, OAS1A, MX1, EIF2AK2, MX2</t>
  </si>
  <si>
    <t>IL15, MMP3, CXCL11, DNASE1L3, CXCL10, TAPBP, SLC7A7, CD48, CFP, CLEC4E, ADAM8, BST1, C4B, TIMD4, SERPING1, NTSR2, C1QB, CD36, CCR5, CLEC12A, XDH, ITGAL, CCL2, KLRK1, CCL8, CCL5, CD72, CD74, LGALS3BP, GP49A, CD69, FGL2, ENTPD1, SLAMF9, SLAMF8, SLAMF7, H2-Q6, FCGR1, H2-Q7, H2-Q8, H2-Q9, GPR34, EMR1, CXCL13, CXCL16, H2-EB1, CD274, H2-T23, LY9, OLFR1019, TNFRSF11B, CD93, HAMP, AOAH, KLK1B21, H2-K1, LAIR1, GPR18, SLC7A11, MMP12, SIGLEC1, CD86, IL18BP, TNFSF13B, H2-AA, CTSC, SEMA4A, GPR183, SIGLECE, TNF, TNFRSF26, CCR1, FPR1, GPR65, CXCL9, DCN, FPR2, VCAM1, LY6A, TNFRSF1B, KLRA9, LY6E, IL10RA, CLEC9A, CLEC2D, IL2RG, IGH-VJ558, KLRA2, OLFR141, RNASE6, H2-AB1, LY6I, LY6C2, CCL12, P2RY14, H2-DMA, TAPBPL, IGFBP3</t>
  </si>
  <si>
    <t>GO:0019884~antigen processing and presentation of exogenous antigen</t>
  </si>
  <si>
    <t>H2-K1, H2-M3, PSME1, TAP2, H2-EB1, UNC93B1, IFI30, H2-AA, H2-AB1, H2-DMA, FCGR1, CD74, TAPBP</t>
  </si>
  <si>
    <t>GO:0002478~antigen processing and presentation of exogenous peptide antigen</t>
  </si>
  <si>
    <t>H2-K1, H2-M3, TAP2, H2-EB1, UNC93B1, H2-AA, IFI30, H2-AB1, H2-DMA, FCGR1, CD74, TAPBP</t>
  </si>
  <si>
    <t>H2-K1, SIGLECE, H2-Q5, H2-M3, H2-AB1, H2-Q6, H2-Q7, H2-Q8, TAPBP, H2-Q9, SIGLEC1, CD86, LOC547349, GM10499, H2-EB1, H2-T22, H2-AA, H2-T23, H2-T10, H2-T24, TAPBPL, H2-DMA, IGH-VJ558</t>
  </si>
  <si>
    <t>GO:0009897~external side of plasma membrane</t>
  </si>
  <si>
    <t>ITGAL, TNF, KLRK1, CD74, LY6A, CD48, CD69, CLEC2D, IL2RG, H2-K1, PTPRC, H2-Q5, H2-M3, TNFRSF14, H2-AB1, H2-Q6, H2-Q7, FCGR1, ABCG1, H2-Q8, H2-Q9, LY6C2, CD86, CCR5, EMR1, CD274, H2-AA</t>
  </si>
  <si>
    <t>GO:0009986~cell surface</t>
  </si>
  <si>
    <t>ITGAL, TNF, KLRK1, CD74, LY6A, CD48, SLC11A1, CD93, CD69, CLEC2D, IL2RG, H2-K1, PTPRC, H2-Q5, H2-M3, H2-AB1, TNFRSF14, H2-Q6, H2-Q7, FCGR1, H2-Q8, ABCG1, LY6C2, H2-Q9, CD86, CD36, CLEC12A, EMR1, CCR5, CD274, H2-AA</t>
  </si>
  <si>
    <t>H2-K1, H2-Q5, H2-M3, H2-AB1, H2-Q6, H2-Q7, H2-Q8, H2-Q9, TAPBP, LOC100038947, LOC547349, GM10499, H2-EB1, H2-T22, H2-AA, H2-T23, H2-T10, H2-T24, TAPBPL, H2-DMA, IGH-VJ558</t>
  </si>
  <si>
    <t>mmu05322:Systemic lupus erythematosus</t>
  </si>
  <si>
    <t>HIST1H4M, HIST4H4, HIST1H4K, TNF, HIST1H2AA, HIST2H3C2, HIST2H3C1, HIST1H4A, HIST1H4B, H2AFZ, HIST1H4F, HIST1H4C, HIST3H2A, HIST1H4D, HIST1H4I, HIST1H4J, IGH-VJ558, HIST1H4H, HIST2H3B, C4B, FCGR4, H2-AB1, FCGR1, TRIM21, HIST2H4, C1QB, CD86, H2-EB1, GM6132, HIST1H2AI, HIST1H3B, H2-AA, HIST1H3C, HIST1H3D, HIST1H3E, H2-DMA, HIST1H3F</t>
  </si>
  <si>
    <t>H2-K1, CIITA, H2-M3, IFI30, H2-AB1, H2-Q6, H2-Q7, CD74, H2-Q8, TAPBP, H2-Q9, PSME1, LOC547349, GM10499, TAP2, TAP1, H2-EB1, H2-AA, H2-T22, H2-T23, H2-T10, H2-T24, H2-DMA</t>
  </si>
  <si>
    <t>H2-K1, TNF, H2-M3, H2-AB1, H2-Q6, H2-Q7, H2-Q8, H2-Q9, CD86, KLRA9, LOC547349, GM10499, H2-EB1, IL1B, H2-AA, H2-T22, H2-T23, H2-T10, H2-T24, H2-DMA</t>
  </si>
  <si>
    <t>GO:0006954~inflammatory response</t>
  </si>
  <si>
    <t>CIITA, CCL2, TNF, C4B, CCR1, CXCL9, CCL8, SERPING1, NLRP3, CXCL11, CCL5, FCGR1, TLR9, CXCL10, CFP, C1QB, CCL12, SLC11A1, NLRC4, TNFRSF1B, CCR5, CXCL13, IL1B</t>
  </si>
  <si>
    <t>VMN2R26, CD52, IL15, MMP3, DSE, TLR9, TAPBP, SLC7A7, CFP, CD48, CLEC4E, ERAP1, ADAM8, MUC15, BST2, C4B, BST1, TIMD4, SERPING1, CD36, CLEC12A, XDH, ITGAL, AB124611, CCL2, KLRK1, UNC93B1, CD72, CD74, SLC11A1, LGALS3BP, CD69, GP49A, FGL2, ENTPD1, SPP1, SLAMF9, SLAMF8, SLAMF7, H2-Q6, H2-Q7, FCGR1, H2-Q8, H2-Q9, TNFSF10, GPR34, EMR1, H2-EB1, CD274, H2-T23, MPEG1, SERPINA3F, LY9, OLFR1019, G630090E17RIK, TNFRSF11B, CD93, HPSE, AOAH, KLK1B21, H2-K1, LAIR1, GPR18, PGAP1, MMP12, LRRC25, SIGLEC1, CD86, IL18BP, TNFSF13B, H2-AA, CTSC, SEMA4A, GPR183, SIGLECE, TNF, TNFRSF26, FCNA, GPR65, FPR1, CXCL9, DCN, FPR2, VCAM1, TNFRSF1B, GLYCAM1, LY6E, KLRA9, IL10RA, CLEC9A, CLEC2D, IL2RG, IGH-VJ558, KLRA2, PTPRC, OLFR141, RNASE6, H2-AB1, LY6I, CYBB, P2RY14, GPR112, H2-DMA, TAPBPL, IGFBP3, SLC15A3</t>
  </si>
  <si>
    <t>GO:0048584~positive regulation of response to stimulus</t>
  </si>
  <si>
    <t>H2-K1, PTPRC, TNF, H2-M3, C4B, UNC93B1, KLRK1, SERPING1, IL15, H2-Q6, FCGR1, H2-Q7, H2-Q8, H2-Q9, CFP, C1QB, SLC11A1, TNFSF13B, TAP2, TGM2, IL1B, H2-AA, FABP4, H2-DMA</t>
  </si>
  <si>
    <t>MPEG1, VMN2R26, LY9, OLFR1019, G630090E17RIK, TLR9, TMEM140, TMEM173, CD93, CLEC4E, ADAM8, MUC15, H2-K1, LAIR1, MS4A6C, BST2, GPR18, TIMD4, NTSR2, TRPM2, SLC7A11, LRRC25, SIGLEC1, CD86, CD36, TNFSF13B, CCR5, CLEC12A, H2-AA, SEMA4A, GPR183, ITGAL, SIGLECE, AB124611, TNF, TNFRSF26, CCR1, FPR1, KLRK1, GPR65, FPR2, CD72, CD74, VCAM1, SLC11A1, TNFRSF1B, KLRA9, CD69, GP49A, IL10RA, CLEC9A, CLEC2D, IL2RG, ENTPD1, MS4A6B, KLRA2, PTPRC, OLFR141, SLAMF9, H2-AB1, SLAMF8, SLAMF7, H2-Q6, H2-Q7, FCGR1, ABCG1, H2-Q8, H2-Q9, TNFSF10, CYBB, GPR34, EMR1, CXCL16, P2RY14, H2-EB1, CD274, H2-T23, GPR112</t>
  </si>
  <si>
    <t>VMN2R26, CD52, IL15, MMP3, DSE, SLC7A7, TLR9, TAPBP, CFP, CD48, CLEC4E, ERAP1, ADAM8, MUC15, BST2, C4B, BST1, TIMD4, SERPING1, C1QB, CD36, CLEC12A, CCR5, XDH, ITGAL, AB124611, CCL2, KLRK1, UNC93B1, CD72, CD74, SLC11A1, LGALS3BP, CD69, GP49A, FGL2, ENTPD1, SPP1, SLAMF9, SLAMF8, SLAMF7, H2-Q6, H2-Q7, FCGR1, H2-Q8, H2-Q9, TNFSF10, GPR34, EMR1, CXCL16, H2-EB1, CD274, H2-T23, H2-T24, MPEG1, SERPINA3F, LY9, OLFR1019, G630090E17RIK, TNFRSF11B, CD93, HPSE, AOAH, KLK1B21, H2-K1, LAIR1, GPR18, PGAP1, MMP12, LRRC25, SIGLEC1, CD86, IL18BP, TNFSF13B, H2-AA, CTSC, SEMA4A, GPR183, SIGLECE, TNF, TNFRSF26, FCNA, GPR65, FPR1, CXCL9, DCN, FPR2, VCAM1, LY6A, TNFRSF1B, GLYCAM1, LY6E, KLRA9, IL10RA, CLEC9A, CLEC2D, IL2RG, IGH-VJ558, KLRA2, PTPRC, OLFR141, RNASE6, H2-AB1, LY6I, LY6C2, CYBB, P2RY14, GPR112, H2-DMA, TAPBPL, IGFBP3, SLC15A3</t>
  </si>
  <si>
    <t>PIRSF005691:mouse GTP-binding protein IRG-47</t>
  </si>
  <si>
    <t>BC023105, IRGM1, GM12250, IIGP1B, IRGM2, IIGP1, TGTP1, TGTP2, GM4951</t>
  </si>
  <si>
    <t>SIGLECE, LY9, TAPBP, CD48, VCAM1, TRAV9-2, A430107P09RIK, LOC100038947, GP49A, LOC547349, IGH-VS107, H2-T10, IGH-VJ558, H2-K1, LAIR1, H2-Q5, H2-M3, SLAMF9, FCGR4, TIMD4, H2-AB1, SLAMF8, SLAMF7, PSG21, H2-Q6, FCGR1, H2-Q7, FCRLS, H2-Q8, H2-Q9, SIGLEC1, CD86, IL18BP, GM10499, CD274, H2-EB1, H2-AA, H2-T22, H2-T23, H2-T24, H2-DMA, TAPBPL</t>
  </si>
  <si>
    <t>GO:0002252~immune effector process</t>
  </si>
  <si>
    <t>PTPRC, C4B, SAMHD1, RSAD2, SERPING1, NLRP3, H2-Q6, H2-Q7, FCGR1, H2-Q8, CD74, H2-Q9, CFP, C1QB, SLC11A1, TNFSF13B, IRF7, H2-AA, H2-DMA, IGH-VJ558</t>
  </si>
  <si>
    <t>H2-K1, H2-Q5, H2-M3, H2-AB1, H2-Q6, H2-Q7, H2-Q8, H2-Q9, GM10499, LOC547349, H2-EB1, H2-AA, H2-T22, H2-T23, H2-T10, H2-T24, H2-DMA</t>
  </si>
  <si>
    <t>IPR004021:HIN-200/IF120x</t>
  </si>
  <si>
    <t>IFI202B, PYHIN1, AI607873, MNDA, IFI203, IFI205, IFI204</t>
  </si>
  <si>
    <t>H2-K1, TNF, H2-M3, H2-AB1, H2-Q6, H2-Q7, H2-Q8, H2-Q9, CD86, LOC547349, GM10499, H2-EB1, H2-T22, H2-AA, H2-T23, H2-T10, H2-T24, H2-DMA, IGH-VJ558</t>
  </si>
  <si>
    <t>H2-K1, H2-EB1, H2-AA, H2-AB1, H2-T23, H2-Q6, H2-DMA, TAPBPL, H2-Q7, H2-Q8, H2-Q9, TAPBP</t>
  </si>
  <si>
    <t>MPEG1, VMN2R26, CD52, LY9, IL15, MMP3, CXCL11, DNASE1L3, DSE, TLR9, TAPBP, CXCL10, CFP, CD48, TNFRSF11B, CD93, HPSE, HAMP, AOAH, ADAM8, MUC15, H2-K1, KLK1B21, LAIR1, C4B, BST1, TIMD4, TNFRSF14, SERPING1, FCRLS, MMP12, LRRC25, C1QB, SIGLEC1, CD86, IL18BP, GM10499, H2-AA, CTSC, SEMA4A, ITGAL, SIGLECE, AB124611, CCL2, TNFRSF26, FCNA, CXCL9, CCL8, DCN, CCL5, CTLA2A, LY6A, VCAM1, LGALS3BP, TNFRSF1B, A430107P09RIK, GLYCAM1, LY6E, GP49A, GLIPR1, IL10RA, LOC547349, FGL2, IL2RG, IGH-VJ558, SPP1, PTPRC, ABCB9, H2-M3, SLAMF9, RNASE6, H2-AB1, SLAMF8, SLAMF7, LY6I, H2-Q6, H2-Q7, FCGR1, H2-Q8, H2-Q9, LY6C2, CCL12, NPVF, EMR1, CXCL13, CXCL16, H2-EB1, CD274, H2-T23, H2-T24, GPR112, TAPBPL, H2-DMA, IGFBP3</t>
  </si>
  <si>
    <t>GO:0050778~positive regulation of immune response</t>
  </si>
  <si>
    <t>H2-K1, PTPRC, H2-M3, C4B, UNC93B1, KLRK1, SERPING1, IL15, H2-Q6, FCGR1, H2-Q7, H2-Q8, H2-Q9, CFP, C1QB, SLC11A1, TNFSF13B, TAP2, H2-AA, H2-DMA</t>
  </si>
  <si>
    <t>9930111J21RIK2, IIGP1B, GM5431, BC023105, GM8995, IGTP, RAC2, LOC630751, GM4841, TGM2, GBP10, IIGP1, MX1, ARL5C, MX2, GM4070, GBP8, GM1966, GM12185, IRGM1, IRGM2, GBP5, GBP9, IFI47, GM12250, TGTP1, RAB39, TGTP2, GBP4, GBP3, GM4951, GBP2</t>
  </si>
  <si>
    <t>H2-K1, TNF, H2-M3, H2-AB1, H2-Q6, H2-Q7, H2-Q8, H2-Q9, CD86, LOC547349, GM10499, H2-EB1, IL1B, H2-T22, H2-AA, H2-T23, H2-T10, H2-T24, H2-DMA</t>
  </si>
  <si>
    <t>OLFR110, OLFR707, TSPO, OLFR706, VMN1R20, OLFR1318, VMN2R26, OLFR1316, GM7609, OLFR298, OLFR1019, TLR9, OLFR1016, TNFRSF11B, CD93, OLFR191, OLFR1426, CLEC4A1, ERAP1, CLEC4A3, OLFR1151, LAIR1, OLFR593, MS4A6C, OLFR877, GPR18, TNFRSF14, NTSR2, FCRLS, TRPM2, CD86, CD36, CCR5, OLFR98, CLEC12A, OLFR566, OLFR936, OLFR1205, OLFR92, VMN2R61, GPR183, ITGAL, VMN1R143, OLFR331, TNFRSF26, CCR1, FPR1, KLRK1, GPR65, OLFR724, FPR2, TNFRSF1B, A430107P09RIK, KLRA9, GP49A, IL10RA, CLEC9A, OLFR1330, CLEC2D, OLFR1239, VMN2R93, IL2RG, MS4A6B, KLRA2, OLFR799, OLFR141, FCGR4, OLFR1451, OLFR1265, SLAMF7, OLFR1328, FCGR1, CSPRS, GPR34, OLFR811, EMR1, OLFR33, VMN1R202, P2RY14, CD274, GPR112, OLFR504</t>
  </si>
  <si>
    <t>GO:0045087~innate immune response</t>
  </si>
  <si>
    <t>CIITA, IRGM1, IFIH1, C4B, SAMHD1, SERPING1, FCGR1, TLR9, DDX58, CFP, C1QB, SLC11A1, TMEM173, MX1, MX2</t>
  </si>
  <si>
    <t>GO:0002684~positive regulation of immune system process</t>
  </si>
  <si>
    <t>H2-K1, PTPRC, ITGAL, H2-M3, C4B, UNC93B1, KLRK1, SERPING1, IL15, H2-Q6, FCGR1, H2-Q7, CD74, H2-Q8, H2-Q9, CFP, C1QB, SLC11A1, TNFSF13B, TAP2, H2-AA, IL2RG, H2-DMA</t>
  </si>
  <si>
    <t>MPEG1, VMN2R26, LTC4S, LY9, OLFR1019, G630090E17RIK, TLR9, TMEM140, TAPBP, TMEM173, CD93, CLEC4E, ERAP1, ADAM8, MUC15, H2-K1, LAIR1, MS4A6C, BST2, GPR18, PGAP1, TIMD4, NTSR2, TRPM2, SLC7A11, LRRC25, SIGLEC1, CD86, CD36, TNFSF13B, CCR5, CLEC12A, H2-AA, SEMA4A, GPR183, ITGAL, SIGLECE, AB124611, TNF, RTP4, TNFRSF26, CCR1, FPR1, KLRK1, GPR65, FPR2, CD72, CD74, VCAM1, SLC11A1, TNFRSF1B, KLRA9, CD69, GP49A, IL10RA, ALOX5AP, TAP2, TAP1, CLEC9A, CLEC2D, IL2RG, ENTPD1, MS4A6B, KLRA2, PTPRC, OLFR141, SLAMF9, H2-AB1, SLAMF8, SLAMF7, FCGR1, ABCG1, TNFSF10, CYBB, GPR34, EMR1, CXCL16, P2RY14, H2-EB1, CD274, H2-T23, GPR112, H2-DMA, TAPBPL</t>
  </si>
  <si>
    <t>H2-K1, ITGAL, H2-M3, H2-AB1, H2-Q6, H2-Q7, H2-Q8, H2-Q9, CD86, RAC2, LOC547349, GM10499, H2-EB1, H2-T22, H2-AA, H2-T23, H2-T10, H2-T24, H2-DMA, IGH-VJ558</t>
  </si>
  <si>
    <t>SIGLECE, TAPBP, CD48, VCAM1, TRAV9-2, A430107P09RIK, LOC100038947, GP49A, LOC547349, TGM2, IGH-VS107, H2-T10, IGH-VJ558, CEACAM14, H2-K1, LAIR1, H2-Q5, H2-M3, FCGR4, TIMD4, H2-AB1, PSG21, H2-Q6, FCGR1, H2-Q7, FCRLS, H2-Q8, H2-Q9, SIGLEC1, CD86, GM10499, CD274, H2-EB1, H2-AA, H2-T22, H2-T23, H2-T24, H2-DMA, TAPBPL</t>
  </si>
  <si>
    <t>GO:0009611~response to wounding</t>
  </si>
  <si>
    <t>CIITA, CCL2, TNF, C4B, CCR1, CXCL9, CCL8, SERPING1, NLRP3, CXCL11, CCL5, FCGR1, TLR9, CXCL10, CFP, C1QB, CCL12, SLC11A1, NLRC4, TNFRSF1B, CCR5, CXCL13, IL1B, ENTPD1</t>
  </si>
  <si>
    <t>IPR003191:Guanylate-binding protein, C-terminal</t>
  </si>
  <si>
    <t>GBP8, GBP5, GBP9, GBP10, GBP4, GBP3, GBP2</t>
  </si>
  <si>
    <t>GO:0042824~MHC class I peptide loading complex</t>
  </si>
  <si>
    <t>TAP2, TAP1, H2-AA, H2-DMA, PSMB8, PSMB9</t>
  </si>
  <si>
    <t>GO:0002495~antigen processing and presentation of peptide antigen via MHC class II</t>
  </si>
  <si>
    <t>H2-EB1, UNC93B1, H2-AA, IFI30, H2-AB1, H2-DMA, CD74</t>
  </si>
  <si>
    <t>GO:0019886~antigen processing and presentation of exogenous peptide antigen via MHC class II</t>
  </si>
  <si>
    <t>GO:0042288~MHC class I protein binding</t>
  </si>
  <si>
    <t>TAP2, KLRK1, H2-AA, H2-DMA, PSMB8, PSMB9</t>
  </si>
  <si>
    <t>H2-K1, LOC547349, GM10499, H2-T23, H2-Q6, TAPBPL, H2-Q7, FCGR1, H2-Q8, H2-Q9, TAPBP</t>
  </si>
  <si>
    <t>H2-K1, H2-M3, H2-AB1, H2-Q6, H2-Q7, H2-Q8, H2-Q9, CD86, LOC547349, GM10499, H2-EB1, H2-T22, H2-AA, H2-T23, H2-T10, H2-T24, H2-DMA, IGH-VJ558</t>
  </si>
  <si>
    <t>GO:0008009~chemokine activity</t>
  </si>
  <si>
    <t>CCL12, CCL2, CXCL13, CXCL16, CXCL9, CCL8, CCL5, CXCL11, CXCL10</t>
  </si>
  <si>
    <t>GO:0042379~chemokine receptor binding</t>
  </si>
  <si>
    <t>mmu04621:NOD-like receptor signaling pathway</t>
  </si>
  <si>
    <t>CCL12, NLRC4, TNF, CCL2, NAIP2, NAIP5, IL1B, CCL8, NLRP1B, NLRP3, CCL5, CASP1</t>
  </si>
  <si>
    <t>GO:0042287~MHC protein binding</t>
  </si>
  <si>
    <t>TAP2, KLRK1, H2-AA, H2-DMA, CD74, PSMB8, PSMB9</t>
  </si>
  <si>
    <t>inflammatory response</t>
  </si>
  <si>
    <t>CCL12, CCL2, C4B, CXCL13, CXCL9, IL1B, CCL8, CCL5, CXCL11, TLR9, CXCL10</t>
  </si>
  <si>
    <t>GO:0002697~regulation of immune effector process</t>
  </si>
  <si>
    <t>H2-K1, PTPRC, TNF, H2-M3, KLRK1, SERPING1, IL15, H2-Q6, FCGR1, H2-Q7, H2-Q8, H2-Q9, DDX58, TAP2, CLEC2D</t>
  </si>
  <si>
    <t>H2-K1, PTPRC, ITGAL, H2-M3, H2-AB1, H2-Q6, H2-Q7, H2-Q8, H2-Q9, VCAM1, SIGLEC1, CD86, GLYCAM1, LOC547349, GM10499, CD274, H2-EB1, H2-AA, H2-T22, H2-T23, H2-T10, H2-T24, H2-DMA</t>
  </si>
  <si>
    <t>GO:0002504~antigen processing and presentation of peptide or polysaccharide antigen via MHC class II</t>
  </si>
  <si>
    <t>PIRSF001990:class I histocompatibility antigen</t>
  </si>
  <si>
    <t>H2-K1, H2-Q5, H2-M3, LOC547349, GM10499, H2-T22, H2-T10, H2-T23, H2-T24, H2-Q6, H2-Q7, H2-Q8, H2-Q9</t>
  </si>
  <si>
    <t>chemotaxis</t>
  </si>
  <si>
    <t>CCL12, CCL2, CXCL13, CXCL16, FPR1, CCL8, FPR2, CCL5, CXCL11, CXCL10</t>
  </si>
  <si>
    <t>GO:0042330~taxis</t>
  </si>
  <si>
    <t>CCL12, CCL2, RAC2, CXCL13, CXCL16, CCR1, FPR1, IL1B, CCL8, FPR2, CCL5, CXCL11, CXCL10</t>
  </si>
  <si>
    <t>GO:0006935~chemotaxis</t>
  </si>
  <si>
    <t>Lectin</t>
  </si>
  <si>
    <t>SIGLECE, FCNA, KLRK1, CD72, SIGLEC1, CD93, CLEC12A, KLRA9, CLEC4E, CD69, CLEC9A, CLEC2D, CLEC4A1, CLEC4A3, KLRA2</t>
  </si>
  <si>
    <t>polymorphism</t>
  </si>
  <si>
    <t>H2-K1, TNF, CCL2, C4B, TIMD4, LY6I, LY9, CD72, PSMB8, PSMB9, LY6A, CCL12, TNFRSF11B, TNFSF13B, CCR5, PARP14</t>
  </si>
  <si>
    <t>Antiviral defense</t>
  </si>
  <si>
    <t>DDX58, IFIH1, ISG15, ZC3HAV1, IRF7, RSAD2, MX1, EIF2AK2, MX2</t>
  </si>
  <si>
    <t>domain:HIN-200</t>
  </si>
  <si>
    <t>PYHIN1, MNDA, IFI203, IFI205, IFI204</t>
  </si>
  <si>
    <t>cytokine</t>
  </si>
  <si>
    <t>CCL12, TNFSF10, CCL2, TNF, TNFSF13B, CXCL13, CXCL16, CXCL9, IL1B, CCL8, IL15, CCL5, CXCL11, CXCL10, SPP1</t>
  </si>
  <si>
    <t>IPR015894:Guanylate-binding protein, N-terminal</t>
  </si>
  <si>
    <t>GO:0002824~positive regulation of adaptive immune response based on somatic recombination of immune receptors built from immunoglobulin superfamily domains</t>
  </si>
  <si>
    <t>H2-K1, PTPRC, SLC11A1, TNFSF13B, H2-M3, TAP2, H2-Q6, H2-Q7, FCGR1, H2-Q8, H2-Q9</t>
  </si>
  <si>
    <t>GO:0002821~positive regulation of adaptive immune response</t>
  </si>
  <si>
    <t>TSPO, OLFR707, OLFR706, VMN1R20, VMN2R26, CD52, OLFR298, DSE, SLC7A7, TAPBP, TMEM140, TLR9, CD48, CLEC4E, ERAP1, MUC15, OLFR1151, ADAM8, CLCA2, BST2, OLFR877, BST1, TIMD4, NTSR2, CD36, OLFR98, CCR5, CLEC12A, GM10499, OLFR566, TMEM106A, OLFR92, VMN1R143, ITGAL, AB124611, LST1, RTP4, UNC93B1, KLRK1, CD72, CD74, SLC11A1, RAC2, CD69, GP49A, LOC547349, OLFR1239, H2-T10, ENTPD1, ABCB9, H2-Q5, SLAMF9, FCGR4, SLAMF8, SLAMF7, H2-Q6, FCGR1, H2-Q7, H2-Q8, ABCG1, H2-Q9, TNFSF10, GPR34, OLFR811, EMR1, OLFR33, CXCL16, CD274, H2-EB1, H2-T22, H2-T23, H2-T24, OLFR504, OLFR110, MPEG1, OLFR1318, OLFR1316, LTC4S, LY9, OLFR1019, G630090E17RIK, OLFR1016, TMEM173, OLFR191, CD93, OLFR1426, CLEC4A1, CLEC4A3, H2-K1, OLFR593, LAIR1, MS4A6C, GPR18, PGAP1, TRPM2, SLC7A11, LRRC25, SIGLEC1, CD86, TNFSF13B, OLFR936, H2-AA, OLFR1205, SEMA4A, VMN2R61, GPR183, SIGLECE, TNF, OLFR331, TNFRSF26, CCR1, GPR65, FPR1, OLFR724, FPR2, LY6A, VCAM1, TNFRSF1B, LY6E, KLRA9, GLIPR1, ALOX5AP, TAP2, IL10RA, TAP1, OLFR1330, CLEC9A, CLEC2D, IL2RG, VMN2R93, MS4A6B, KLRA2, PTPRC, MS4A4C, PLA2G16, H2-M3, OLFR141, OLFR799, HCK, OLFR1451, H2-AB1, OLFR1265, LY6I, OLFR1328, LY6C2, CYBB, VMN1R202, P2RY14, GPR112, RNF19B, TAPBPL, H2-DMA, SLC15A3, DRAM1, FAM26F</t>
  </si>
  <si>
    <t>GO:0042825~TAP complex</t>
  </si>
  <si>
    <t>TAP1, H2-AA, H2-DMA, PSMB8, PSMB9</t>
  </si>
  <si>
    <t>TSPO, VMN2R26, DSE, SLC7A7, TAPBP, TMEM140, TLR9, CLEC4E, ERAP1, MUC15, OLFR1151, ADAM8, BST2, OLFR877, TIMD4, NTSR2, CD36, OLFR98, CLEC12A, CCR5, GM10499, OLFR566, TMEM106A, OLFR92, ITGAL, VMN1R143, AB124611, LST1, RTP4, UNC93B1, KLRK1, CD72, CD74, SLC11A1, CD69, GP49A, LOC547349, OLFR1239, H2-T10, ENTPD1, ABCB9, H2-Q5, SLAMF9, FCGR4, SLAMF8, SLAMF7, H2-Q6, FCGR1, H2-Q7, H2-Q8, ABCG1, H2-Q9, TNFSF10, GPR34, OLFR811, EMR1, OLFR33, CXCL16, CD274, H2-EB1, H2-T22, H2-T23, H2-T24, OLFR110, MPEG1, OLFR1318, OLFR1316, LTC4S, LY9, OLFR1019, G630090E17RIK, OLFR1016, TMEM173, OLFR191, CD93, OLFR1426, CLEC4A1, CLEC4A3, H2-K1, LAIR1, MS4A6C, GPR18, PGAP1, TRPM2, SLC7A11, LRRC25, SIGLEC1, CD86, TNFSF13B, OLFR936, H2-AA, OLFR1205, SEMA4A, VMN2R61, GPR183, SIGLECE, TNF, TNFRSF26, CCR1, GPR65, FPR1, OLFR724, FPR2, VCAM1, TNFRSF1B, KLRA9, GLIPR1, TAP2, ALOX5AP, IL10RA, TAP1, CLEC9A, CLEC2D, IL2RG, VMN2R93, MS4A6B, KLRA2, PTPRC, PLA2G16, H2-M3, OLFR799, OLFR141, OLFR1451, H2-AB1, OLFR1265, CYBB, P2RY14, GPR112, RNF19B, TAPBPL, H2-DMA, DRAM1, SLC15A3, FAM26F</t>
  </si>
  <si>
    <t>GO:0002460~adaptive immune response based on somatic recombination of immune receptors built from immunoglobulin superfamily domains</t>
  </si>
  <si>
    <t>C1QB, SLC11A1, IL18BP, C4B, IRF7, H2-AA, SERPING1, H2-DMA, FCGR1, CD74, IGH-VJ558</t>
  </si>
  <si>
    <t>GO:0002250~adaptive immune response</t>
  </si>
  <si>
    <t>PIRSF018550:PIRSF018550</t>
  </si>
  <si>
    <t>IPR001811:Small chemokine, interleukin-8-like</t>
  </si>
  <si>
    <t>CCL12, CCL2, CXCL13, CXCL9, CCL8, CCL5, CXCL11, CXCL10</t>
  </si>
  <si>
    <t>citrullination</t>
  </si>
  <si>
    <t>HIST2H3B, HIST1H4M, HIST4H4, HIST1H4K, HIST2H3C2, HIST2H3C1, HIST2H4, CXCL10, HIST1H4A, HIST1H4B, GM6132, HIST1H2AI, HIST1H3B, HIST1H4F, HIST1H3C, HIST1H4C, HIST1H3D, HIST3H2A, HIST1H4D, HIST1H3E, HIST1H4I, HIST1H3F, HIST1H4J, HIST1H4H</t>
  </si>
  <si>
    <t>H2-K1, H2-EB1, H2-AA, H2-AB1, H2-T23, H2-Q6, H2-DMA, H2-Q7, H2-Q8, H2-Q9</t>
  </si>
  <si>
    <t>innate immunity</t>
  </si>
  <si>
    <t>DDX58, CFP, C1QB, IFIH1, TMEM173, IRGM1, C4B, SAMHD1, SERPING1, FCGR1</t>
  </si>
  <si>
    <t>SM00199:SCY</t>
  </si>
  <si>
    <t>OASL2, OAS1B, OAS1A, OAS2, OAS1G</t>
  </si>
  <si>
    <t>GO:0003924~GTPase activity</t>
  </si>
  <si>
    <t>GBP8, IIGP1B, GBP5, IRGM2, GBP9, IGTP, RAC2, GBP10, IIGP1, TGTP1, TGTP2, MX1, GBP4, GBP3, MX2, GBP2</t>
  </si>
  <si>
    <t>IPR004020:Pyrin</t>
  </si>
  <si>
    <t>PYHIN1, AI607873, MNDA, NLRP3, IFI203, IFI205, IFI204</t>
  </si>
  <si>
    <t>IPR001039:MHC class I, alpha chain, alpha1 and alpha2</t>
  </si>
  <si>
    <t>GO:0009617~response to bacterium</t>
  </si>
  <si>
    <t>H2-K1, TNF, H2-M3, HCK, STAT1, FCGR1, SLC11A1, NLRC4, CCR5, HAMP, TAP2, IRF8, IL1B, IRG1</t>
  </si>
  <si>
    <t>mmu04060:Cytokine-cytokine receptor interaction</t>
  </si>
  <si>
    <t>CCL2, TNF, CCR1, CXCL9, CCL8, TNFRSF14, IL15, CXCL11, CCL5, CXCL10, CCL12, TNFRSF1B, TNFRSF11B, TNFSF10, TNFSF13B, CCR5, CXCL13, CXCL16, IL10RA, IL1B, IL2RG</t>
  </si>
  <si>
    <t>sequence variant</t>
  </si>
  <si>
    <t>H2-K1, TNF, CCL2, NOTO, TIMD4, LY9, LY6I, CD72, PSMB8, PSMB9, SLC7A7, LY6A, CCL12, SLC11A1, TNFRSF11B, TNFSF13B, KLRA9, CCR5, PARP14, IGH-VJ558</t>
  </si>
  <si>
    <t>GO:0042612~MHC class I protein complex</t>
  </si>
  <si>
    <t>GO:0005125~cytokine activity</t>
  </si>
  <si>
    <t>GO:0005529~sugar binding</t>
  </si>
  <si>
    <t>GO:0002449~lymphocyte mediated immunity</t>
  </si>
  <si>
    <t>C1QB, SLC11A1, C4B, IRF7, H2-AA, SERPING1, H2-DMA, FCGR1, CD74, IGH-VJ558</t>
  </si>
  <si>
    <t>GO:0001916~positive regulation of T cell mediated cytotoxicity</t>
  </si>
  <si>
    <t>H2-K1, PTPRC, H2-M3, TAP2, H2-Q6, H2-Q7, H2-Q8, H2-Q9</t>
  </si>
  <si>
    <t>IPR001304:C-type lectin</t>
  </si>
  <si>
    <t>CLEC4E, CD93, KLRA9, CLEC12A, CD69, CLEC9A, KLRK1, CLEC2D, CLEC4A1, CLEC4A3, CD72, KLRA2</t>
  </si>
  <si>
    <t>mmu04623:Cytosolic DNA-sensing pathway</t>
  </si>
  <si>
    <t>DDX58, IFI202B, IKBKE, TMEM173, IRF7, IL1B, CCL5, CASP1, ZBP1, CXCL10</t>
  </si>
  <si>
    <t>GO:0042277~peptide binding</t>
  </si>
  <si>
    <t>H2-K1, H2-M3, CCR1, FPR1, H2-AB1, FPR2, H2-Q6, NTSR2, H2-Q7, H2-Q8, PSMB8, PSMB9, H2-Q9, CCR5, TAP2, H2-AA, H2-DMA</t>
  </si>
  <si>
    <t>SM00034:CLECT</t>
  </si>
  <si>
    <t>GO:0031341~regulation of cell killing</t>
  </si>
  <si>
    <t>H2-K1, PTPRC, H2-M3, TAP2, KLRK1, CLEC2D, H2-Q6, H2-Q7, H2-Q8, H2-Q9</t>
  </si>
  <si>
    <t>GO:0001910~regulation of leukocyte mediated cytotoxicity</t>
  </si>
  <si>
    <t>domain:C-type lectin</t>
  </si>
  <si>
    <t>CLEC4E, CD93, KLRA9, CLEC12A, CD69, CLEC9A, KLRK1, CLEC2D, CD72, KLRA2</t>
  </si>
  <si>
    <t>domain:DAPIN</t>
  </si>
  <si>
    <t>PYHIN1, MNDA, NLRP3, IFI203, IFI205, IFI204</t>
  </si>
  <si>
    <t>PIRSF005552:guanine nucleotide-binding protein 1</t>
  </si>
  <si>
    <t>GBP8, GBP5, GBP9, GBP10, GBP3, GBP2</t>
  </si>
  <si>
    <t>domain:PARP catalytic</t>
  </si>
  <si>
    <t>PARP12, ZC3HAV1, PARP9, PARP14, PARP11</t>
  </si>
  <si>
    <t>H2-K1, H2-AA, H2-T23, H2-Q6, H2-DMA, H2-Q7, H2-Q8, H2-Q9</t>
  </si>
  <si>
    <t>GO:0001819~positive regulation of cytokine production</t>
  </si>
  <si>
    <t>DDX58, SLC11A1, TNF, H2-M3, KLRK1, IL1B, NLRP3, H2-Q6, CASP1, H2-Q7, H2-Q8, H2-Q9</t>
  </si>
  <si>
    <t>SLFN9, SLFN2, WARS, NLRC4, OASL2, LOC630751, GM4841, GBP10, MLKL, MX1, ARL5C, MX2, GBP8, CIITA, GBP5, GBP9, IFI47, NLRP3, GM12250, GM10705, OAS1B, H2-AA, OAS1A, EIF2AK2, GBP4, GBP3, OAS1G, GBP2, XDH, 9930111J21RIK2, IFIH1, IIGP1B, UBA7, OAS2, GM5431, CMPK2, BC023105, MOV10, GM8995, IGTP, NAIP2, RAC2, PTK2B, HK3, TAP2, TAP1, TGM2, IIGP1, ENTPD1, GM4070, GM1966, ABCB9, GM12185, IRGM1, IRGM2, HCK, UBE2L6, PSMB8, ABCG1, PSMB9, DDX58, IKBKE, CYBB, TGTP1, RAB39, TGTP2, H2-DMA, GM4951</t>
  </si>
  <si>
    <t>CYP2D9, TSPO, CYP2C69, VMN2R26, CD52, DSE, SLC7A7, TAPBP, TMEM140, TLR9, CD48, CLEC4E, ERAP1, MUC15, ADAM8, GBP5, BST2, BST1, TIMD4, NAV3, NTSR2, CD36, CLEC12A, CCR5, GM10499, TMEM106A, CYP2D26, GBP2, VMN1R143, ITGAL, AB124611, LST1, RTP4, IIGP1B, UNC93B1, KLRK1, CD72, CD74, SLC11A1, RAC2, CD69, GP49A, LOC547349, IIGP1, ENTPD1, ABCB9, SLAMF9, SLAMF8, SLAMF7, H2-Q6, FCGR1, H2-Q7, H2-Q8, ABCG1, H2-Q9, TNFSF10, GPR34, EMR1, CXCL16, CD274, H2-EB1, H2-T23, CYP2C38, MPEG1, LTC4S, LY9, OLFR1019, G630090E17RIK, TMEM173, CD93, HPSE, CLEC4A1, PIK3AP1, CLEC4A3, H2-K1, LAIR1, MS4A6C, GPR18, PGAP1, LPIN2, TRPM2, SLC7A11, LRRC25, SIGLEC1, CD86, TNFSF13B, H2-AA, SEMA4A, VMN2R61, GPR183, SIGLECE, TNF, TNFRSF26, CCR1, GPR65, FPR1, RSAD2, FPR2, LY6A, VCAM1, TNFRSF1B, GLYCAM1, LY6E, KLRA9, PTK2B, GLIPR1, TAP2, ALOX5AP, IL10RA, TAP1, CLEC9A, CLEC2D, IL2RG, VMN2R93, MS4A6B, RASA4, PSTPIP2, KLRA2, PTPRC, IRGM1, PLA2G16, OLFR141, HCK, H2-AB1, LY6I, LY6C2, CYBB, P2RY14, RAB39, GPR112, RNF19B, TAPBPL, H2-DMA, DRAM1, SLC15A3, FAM26F</t>
  </si>
  <si>
    <t>IPR015631:Signalling lymphocyte activation molecule</t>
  </si>
  <si>
    <t>CD48, SLAMF9, SLAMF8, SLAMF7, LY9</t>
  </si>
  <si>
    <t>SLFN9, SLFN2, WARS, NLRC4, OASL2, LOC630751, GM4841, GBP10, MLKL, MX1, ARL5C, MX2, CIITA, GBP8, GBP5, GBP9, IFI47, NLRP3, GM12250, GM10705, OAS1B, H2-AA, OAS1A, EIF2AK2, GBP4, GBP3, OAS1G, GBP2, 9930111J21RIK2, IFIH1, IIGP1B, UBA7, OAS2, GM5431, CMPK2, BC023105, MOV10, GM8995, IGTP, NAIP2, RAC2, PTK2B, HK3, TAP2, TAP1, TGM2, IIGP1, ENTPD1, GM4070, GM1966, ABCB9, GM12185, IRGM1, IRGM2, HCK, UBE2L6, PSMB8, ABCG1, PSMB9, DDX58, IKBKE, TGTP1, RAB39, TGTP2, H2-DMA, GM4951</t>
  </si>
  <si>
    <t>GO:0016064~immunoglobulin mediated immune response</t>
  </si>
  <si>
    <t>C1QB, C4B, IRF7, H2-AA, SERPING1, H2-DMA, FCGR1, CD74, IGH-VJ558</t>
  </si>
  <si>
    <t>IPR007111:NACHT nucleoside triphosphatase</t>
  </si>
  <si>
    <t>CIITA, NLRC5, NLRC4, NAIP2, NAIP5, NLRP1B, NLRP3</t>
  </si>
  <si>
    <t>GO:0019883~antigen processing and presentation of endogenous antigen</t>
  </si>
  <si>
    <t>H2-M3, H2-Q6, TAPBPL, H2-Q7, H2-Q8, H2-Q9, TAPBP</t>
  </si>
  <si>
    <t>GO:0032020~ISG15-protein conjugation</t>
  </si>
  <si>
    <t>USP18, ISG15, UBA7, UBE2L6</t>
  </si>
  <si>
    <t>GO:0002483~antigen processing and presentation of endogenous peptide antigen</t>
  </si>
  <si>
    <t>transmembrane protein</t>
  </si>
  <si>
    <t>H2-K1, CYP2D9, PTPRC, FPR1, H2-AB1, CD72, H2-Q6, FCGR1, H2-Q7, H2-Q8, CD74, H2-Q9, VCAM1, TNFRSF1B, TAP2, TAP1, H2-EB1, H2-AA, IL2RG, H2-T23, H2-T24, ADAM8, H2-DMA</t>
  </si>
  <si>
    <t>IPR018378:C-type lectin, conserved site</t>
  </si>
  <si>
    <t>CLEC4E, CD93, KLRA9, CLEC12A, CD69, CLEC9A, KLRK1, CLEC2D, CLEC4A3, CD72, KLRA2</t>
  </si>
  <si>
    <t>IPR016186:C-type lectin-like</t>
  </si>
  <si>
    <t>GO:0019724~B cell mediated immunity</t>
  </si>
  <si>
    <t>IPR011161:MHC class I-like antigen recognition</t>
  </si>
  <si>
    <t>mmu04062:Chemokine signaling pathway</t>
  </si>
  <si>
    <t>CCL2, HCK, CCR1, CXCL9, CCL8, STAT1, CXCL11, CCL5, CXCL10, STAT2, CCL12, RAC2, CCR5, CXCL13, PTK2B, CXCL16, GM11787</t>
  </si>
  <si>
    <t>GO:0001914~regulation of T cell mediated cytotoxicity</t>
  </si>
  <si>
    <t>GO:0002443~leukocyte mediated immunity</t>
  </si>
  <si>
    <t>TSPO, OLFR707, OLFR706, VMN1R20, VMN2R26, OLFR298, DSE, SLC7A7, TAPBP, TMEM140, TLR9, CLEC4E, ERAP1, MUC15, OLFR1151, ADAM8, CLCA2, BST2, OLFR877, TIMD4, NTSR2, CD36, OLFR98, CCR5, CLEC12A, GM10499, OLFR566, TMEM106A, OLFR92, ITGAL, VMN1R143, AB124611, LST1, RTP4, UNC93B1, KLRK1, CD72, CD74, SLC11A1, CD69, GP49A, LOC547349, OLFR1239, H2-T10, ENTPD1, ABCB9, H2-Q5, SLAMF9, FCGR4, SLAMF8, SLAMF7, H2-Q6, FCGR1, H2-Q7, H2-Q8, ABCG1, H2-Q9, TNFSF10, GPR34, OLFR811, EMR1, OLFR33, CXCL16, CD274, H2-EB1, H2-T22, H2-T23, H2-T24, OLFR504, OLFR110, MPEG1, OLFR1318, OLFR1316, LTC4S, LY9, OLFR1019, G630090E17RIK, OLFR1016, TMEM173, OLFR191, CD93, OLFR1426, CLEC4A1, CLEC4A3, H2-K1, OLFR593, LAIR1, MS4A6C, GPR18, PGAP1, TRPM2, SLC7A11, LRRC25, SIGLEC1, CD86, TNFSF13B, OLFR936, H2-AA, OLFR1205, SEMA4A, VMN2R61, GPR183, SIGLECE, TNF, OLFR331, TNFRSF26, CCR1, GPR65, FPR1, OLFR724, FPR2, VCAM1, TNFRSF1B, KLRA9, GLIPR1, TAP2, ALOX5AP, IL10RA, TAP1, OLFR1330, CLEC9A, CLEC2D, IL2RG, VMN2R93, MS4A6B, KLRA2, PTPRC, MS4A4C, PLA2G16, H2-M3, OLFR799, OLFR141, OLFR1451, H2-AB1, OLFR1265, OLFR1328, CYBB, VMN1R202, P2RY14, GPR112, RNF19B, TAPBPL, H2-DMA, SLC15A3, DRAM1, FAM26F</t>
  </si>
  <si>
    <t>GO:0031343~positive regulation of cell killing</t>
  </si>
  <si>
    <t>H2-K1, PTPRC, H2-M3, TAP2, KLRK1, H2-Q6, H2-Q7, H2-Q8, H2-Q9</t>
  </si>
  <si>
    <t>GO:0001912~positive regulation of leukocyte mediated cytotoxicity</t>
  </si>
  <si>
    <t>mmu04620:Toll-like receptor signaling pathway</t>
  </si>
  <si>
    <t>IKBKE, CD86, TNF, IRF7, CXCL9, IL1B, CCL5, STAT1, CXCL11, TLR9, CXCL10, SPP1</t>
  </si>
  <si>
    <t>GO:0002711~positive regulation of T cell mediated immunity</t>
  </si>
  <si>
    <t>GO:0001775~cell activation</t>
  </si>
  <si>
    <t>PTPRC, GPR183, ITGAL, LST1, TNF, H2-M3, KLRK1, IL15, CD74, CD48, SLC11A1, CD86, IRF1, BANK1, H2-DMA, ENTPD1</t>
  </si>
  <si>
    <t>propeptide:Removed in mature form</t>
  </si>
  <si>
    <t>PSMB10, GBP5, BST2, CD52, LY6I, PSMB8, LY6C2, PSMB9, CD48, LY6A, RAC2, ISG15, LY6E, GBP2</t>
  </si>
  <si>
    <t>TSPO, VMN2R26, DSE, TLR9, TMEM140, TAPBP, SLC7A7, CLEC4E, ERAP1, ADAM8, MUC15, BST2, TIMD4, NTSR2, CD36, CLEC12A, CCR5, TMEM106A, ITGAL, AB124611, LST1, RTP4, KLRK1, UNC93B1, CD72, CD74, SLC11A1, CD69, GP49A, ENTPD1, ABCB9, SLAMF9, SLAMF8, SLAMF7, H2-Q6, H2-Q7, FCGR1, ABCG1, H2-Q8, H2-Q9, TNFSF10, GPR34, EMR1, CXCL16, H2-EB1, CD274, H2-T23, MPEG1, LTC4S, LY9, OLFR1019, G630090E17RIK, TMEM173, CD93, H2-K1, LAIR1, MS4A6C, GPR18, PGAP1, SLC7A11, TRPM2, LRRC25, SIGLEC1, CD86, TNFSF13B, H2-AA, SEMA4A, GPR183, SIGLECE, TNF, TNFRSF26, CCR1, GPR65, FPR1, FPR2, VCAM1, TNFRSF1B, KLRA9, IL10RA, TAP2, ALOX5AP, GLIPR1, TAP1, CLEC9A, CLEC2D, IL2RG, MS4A6B, KLRA2, PTPRC, PLA2G16, OLFR141, H2-AB1, CYBB, P2RY14, RNF19B, GPR112, H2-DMA, TAPBPL, DRAM1, SLC15A3, FAM26F</t>
  </si>
  <si>
    <t>GO:0002819~regulation of adaptive immune response</t>
  </si>
  <si>
    <t>GO:0002822~regulation of adaptive immune response based on somatic recombination of immune receptors built from immunoglobulin superfamily domains</t>
  </si>
  <si>
    <t>Immunoglobulin domain</t>
  </si>
  <si>
    <t>LAIR1, SIGLECE, SLAMF9, TIMD4, SLAMF8, SLAMF7, LY9, FCRLS, FCGR1, TAPBP, VCAM1, CD48, SIGLEC1, CD86, IL18BP, GP49A, CD274, IGH-VS107, TAPBPL, IGH-VJ558, SEMA4A</t>
  </si>
  <si>
    <t>nucleosome core</t>
  </si>
  <si>
    <t>HIST1H4M, HIST4H4, HIST1H2AA, HIST1H4K, HIST2H3C2, HIST2H3C1, HIST1H4A, HIST1H4B, H2AFZ, HIST1H4F, HIST3H2A, HIST1H4C, HIST1H4D, HIST1H4I, HIST1H4J, HIST1H4H, HIST2H3B, HIST2H4, GM6132, HIST1H2AI, HIST1H3B, HIST1H3C, HIST1H3D, HIST1H3E, HIST1H3F</t>
  </si>
  <si>
    <t>GO:0002705~positive regulation of leukocyte mediated immunity</t>
  </si>
  <si>
    <t>H2-K1, PTPRC, H2-M3, TAP2, KLRK1, H2-Q6, H2-Q7, FCGR1, H2-Q8, H2-Q9</t>
  </si>
  <si>
    <t>GO:0002708~positive regulation of lymphocyte mediated immunity</t>
  </si>
  <si>
    <t>IPR018048:Small chemokine, C-X-C, conserved site</t>
  </si>
  <si>
    <t>CXCL13, CXCL16, CXCL9, CXCL11, CXCL10</t>
  </si>
  <si>
    <t>SIGLECE, SLAMF9, FCGR4, TIMD4, LY9, PSG21, FCRLS, FCGR1, TAPBP, VCAM1, CD48, TRAV9-2, SIGLEC1, A430107P09RIK, LOC100038947, CD274, TAPBPL, IGH-VJ558</t>
  </si>
  <si>
    <t>IPR001315:Caspase Recruitment</t>
  </si>
  <si>
    <t>IFIH1, NLRC4, CASP4, CASP12, NLRP1B, CASP1</t>
  </si>
  <si>
    <t>GO:0042605~peptide antigen binding</t>
  </si>
  <si>
    <t>H2-K1, H2-M3, H2-AA, H2-AB1, H2-Q6, H2-Q7, H2-Q8, H2-Q9</t>
  </si>
  <si>
    <t>SM00114:CARD</t>
  </si>
  <si>
    <t>mmu04650:Natural killer cell mediated cytotoxicity</t>
  </si>
  <si>
    <t>H2-K1, ITGAL, TNF, KLRK1, FCGR4, CD48, TNFSF10, KLRA9, RAC2, PTK2B, H2-T23, IGH-VJ558, SH3BP2</t>
  </si>
  <si>
    <t>IPR007125:Histone core</t>
  </si>
  <si>
    <t>VMN1R20, VMN2R26, CD52, OLFR1019, G630090E17RIK, TLR9, SLC7A7, TAPBP, CD48, TMEM173, CD93, PIK3AP1, ADAM8, H2-K1, LAIR1, CLCA2, GBP5, BST2, BST1, GPR18, TNFRSF14, NTSR2, TRPM2, SIGLEC1, CD86, CD36, TNFSF13B, CCR5, CLEC12A, GM10499, H2-AA, GBP2, ITGAL, GPR183, TNF, CCR1, FPR1, KLRK1, GPR65, RSAD2, FPR2, CD74, LY6A, VCAM1, GLYCAM1, LY6E, KLRA9, LOC100038947, CD69, PTK2B, GP49A, LOC547349, CLEC2D, TGM2, H2-T10, VMN2R93, IL2RG, RASA4, KLRA2, PTPRC, IRGM1, H2-Q5, H2-M3, OLFR141, H2-AB1, LY6I, H2-Q6, H2-Q7, FCGR1, ABCG1, H2-Q8, H2-Q9, LY6C2, CYBB, GPR34, EMR1, VMN1R202, P2RY14, H2-EB1, CD274, H2-T22, RAB39, H2-T23, H2-T24, GPR112, TAPBPL, H2-DMA</t>
  </si>
  <si>
    <t>OASL2, OAS1B, OAS1A, OAS2</t>
  </si>
  <si>
    <t>GO:0051607~defense response to virus</t>
  </si>
  <si>
    <t>PTPRC, SAMHD1, RSAD2, NLRP3, H2-Q6, H2-Q7, H2-Q8, H2-Q9</t>
  </si>
  <si>
    <t>inflammation</t>
  </si>
  <si>
    <t>VCAM1, C4B, IL1B, CCL5, CXCL10</t>
  </si>
  <si>
    <t>GO:0030246~carbohydrate binding</t>
  </si>
  <si>
    <t>PTPRC, SIGLECE, FCNA, KLRK1, CCL8, DCN, CD72, SIGLEC1, CD93, CLEC12A, KLRA9, CLEC4E, CD69, CLEC9A, CLEC2D, CLEC4A1, CLEC4A3, KLRA2</t>
  </si>
  <si>
    <t>PIRSF002048:histone H2A</t>
  </si>
  <si>
    <t>HIST2H3B, HIST1H2AA, HIST1H2AI, H2AFZ, HIST1H3B, HIST2H3C2, HIST1H3C, HIST3H2A, HIST1H3D, HIST2H3C1, HIST1H3E, HIST1H3F</t>
  </si>
  <si>
    <t>GO:0002699~positive regulation of immune effector process</t>
  </si>
  <si>
    <t>GO:0050863~regulation of T cell activation</t>
  </si>
  <si>
    <t>ITGAL, PTPRC, TNFSF13B, CD274, H2-AA, TNFRSF14, IL2RG, IL15, H2-DMA, CD74</t>
  </si>
  <si>
    <t>GO:0042742~defense response to bacterium</t>
  </si>
  <si>
    <t>H2-K1, SLC11A1, NLRC4, TNF, CCR5, H2-M3, HAMP, HCK, IRF8, FCGR1</t>
  </si>
  <si>
    <t>GO:0002706~regulation of lymphocyte mediated immunity</t>
  </si>
  <si>
    <t>H2-K1, PTPRC, H2-M3, TAP2, KLRK1, CLEC2D, H2-Q6, H2-Q7, FCGR1, H2-Q8, H2-Q9</t>
  </si>
  <si>
    <t>IPR012317:Poly(ADP-ribose) polymerase, catalytic region</t>
  </si>
  <si>
    <t>peptide transport</t>
  </si>
  <si>
    <t>ABCB9, TAP2, TAP1, SLC15A3</t>
  </si>
  <si>
    <t>GO:0050870~positive regulation of T cell activation</t>
  </si>
  <si>
    <t>ITGAL, PTPRC, TNFSF13B, H2-AA, IL2RG, IL15, H2-DMA, CD74</t>
  </si>
  <si>
    <t>GO:0002709~regulation of T cell mediated immunity</t>
  </si>
  <si>
    <t>GO:0046649~lymphocyte activation</t>
  </si>
  <si>
    <t>CD48, PTPRC, ITGAL, SLC11A1, GPR183, CD86, H2-M3, IRF1, KLRK1, BANK1, IL15, H2-DMA, CD74</t>
  </si>
  <si>
    <t>DNA-binding region:Tryptophan pentad repeat</t>
  </si>
  <si>
    <t>IRF9, IRF7, IRF8, IRF1</t>
  </si>
  <si>
    <t>GO:0001817~regulation of cytokine production</t>
  </si>
  <si>
    <t>TNF, H2-M3, KLRK1, H2-Q6, NLRP3, H2-Q7, H2-Q8, TLR9, H2-Q9, DDX58, SLC11A1, IRF1, IL1B, CASP1</t>
  </si>
  <si>
    <t>GO:0002703~regulation of leukocyte mediated immunity</t>
  </si>
  <si>
    <t>GO:0042110~T cell activation</t>
  </si>
  <si>
    <t>CD48, ITGAL, PTPRC, SLC11A1, CD86, H2-M3, IRF1, IL15, H2-DMA, CD74</t>
  </si>
  <si>
    <t>GO:0051249~regulation of lymphocyte activation</t>
  </si>
  <si>
    <t>ITGAL, PTPRC, LST1, TNFSF13B, CD274, H2-AA, TNFRSF14, IL2RG, IL15, H2-DMA, CD74</t>
  </si>
  <si>
    <t>IPR004865:Sp100</t>
  </si>
  <si>
    <t>CSPRS, SP100, A530032D15RIK, GM7609, SP140</t>
  </si>
  <si>
    <t>IPR014745:MHC class II, alpha/beta chain, N-terminal</t>
  </si>
  <si>
    <t>H2-EB1, H2-AA, H2-AB1, H2-DMA</t>
  </si>
  <si>
    <t>GO:0003950~NAD+ ADP-ribosyltransferase activity</t>
  </si>
  <si>
    <t>GO:0006959~humoral immune response</t>
  </si>
  <si>
    <t>CFP, C1QB, GPR183, TNF, C4B, SERPING1, IGH-VJ558</t>
  </si>
  <si>
    <t>SLFN9, SLFN2, WARS, NLRC4, OASL2, LOC630751, GM4841, GBP10, MLKL, MX1, ARL5C, MX2, GBP8, CIITA, GBP5, GM5643, GBP9, IFI47, NAV3, NLRP3, GM12250, GM10705, OAS1B, H2-AA, OAS1A, EIF2AK2, GBP4, GBP3, OAS1G, GBP2, XDH, 9930111J21RIK2, IFIH1, IIGP1B, UBA7, OAS2, GM5431, CMPK2, BC023105, MOV10, GM8995, IGTP, NAIP2, RAC2, PTK2B, HK3, TAP2, TAP1, TGM2, IIGP1, ENTPD1, GM4070, GM1966, ABCB9, GM12185, IRGM1, IRGM2, HCK, UBE2L6, PSMB8, ABCG1, PSMB9, DDX58, IKBKE, CYBB, TGTP1, RAB39, TGTP2, H2-DMA, GM4951</t>
  </si>
  <si>
    <t>mmu04672:Intestinal immune network for IgA production</t>
  </si>
  <si>
    <t>CD86, TNFSF13B, H2-EB1, H2-AA, H2-AB1, IL15, H2-DMA, IGH-VJ558</t>
  </si>
  <si>
    <t>IPR001346:Interferon regulatory factor</t>
  </si>
  <si>
    <t>IPR019817:Interferon regulatory factor, conserved site</t>
  </si>
  <si>
    <t>GO:0042613~MHC class II protein complex</t>
  </si>
  <si>
    <t>H2-K1, LOC547349, GM10499, H2-T23, H2-Q6, H2-Q7, H2-Q8, H2-Q9</t>
  </si>
  <si>
    <t>mhc ii</t>
  </si>
  <si>
    <t>GO:0007626~locomotory behavior</t>
  </si>
  <si>
    <t>CCL12, CCL2, RAC2, CXCL13, CXCL16, CCR1, FPR1, IL1B, CCL8, FPR2, CCL5, CXCL11, CALB1, CXCL10</t>
  </si>
  <si>
    <t>SM00348:IRF</t>
  </si>
  <si>
    <t>GO:0002694~regulation of leukocyte activation</t>
  </si>
  <si>
    <t>domain:HIN-200 1</t>
  </si>
  <si>
    <t>IFI202B, MNDA, IFI204</t>
  </si>
  <si>
    <t>site:Cleavage; by autocatalysis</t>
  </si>
  <si>
    <t>PSMB10, PSMB8, PSMB9</t>
  </si>
  <si>
    <t>domain:HIN-200 2</t>
  </si>
  <si>
    <t>GO:0050865~regulation of cell activation</t>
  </si>
  <si>
    <t>GO:0051094~positive regulation of developmental process</t>
  </si>
  <si>
    <t>PTPRC, CD36, TNF, BTG1, MNDA, IL1B, H2-AA, ERAP1, IL2RG, H2-DMA, IGFBP3, CD74, IFI204</t>
  </si>
  <si>
    <t>IPR001089:Small chemokine, C-X-C</t>
  </si>
  <si>
    <t>CXCL13, CXCL9, CXCL11, CXCL10</t>
  </si>
  <si>
    <t>IPR002353:Type II antifreeze protein</t>
  </si>
  <si>
    <t>CLEC4E, CLEC9A, KLRK1, CLEC2D, CLEC4A1, CLEC4A3</t>
  </si>
  <si>
    <t>IPR009072:Histone-fold</t>
  </si>
  <si>
    <t>GO:0045321~leukocyte activation</t>
  </si>
  <si>
    <t>IPR002119:Histone H2A</t>
  </si>
  <si>
    <t>GO:0000786~nucleosome</t>
  </si>
  <si>
    <t>phosphatidylinositol linkage</t>
  </si>
  <si>
    <t>LY6A, CD48, VCAM1, CD52</t>
  </si>
  <si>
    <t>IPR004170:WWE domain</t>
  </si>
  <si>
    <t>PARP12, ZC3HAV1, PARP14, PARP11</t>
  </si>
  <si>
    <t>SM00414:H2A</t>
  </si>
  <si>
    <t>GO:0001816~cytokine production</t>
  </si>
  <si>
    <t>IRF9, SLC11A1, NLRC4, IRF7, FABP4, NLRP3</t>
  </si>
  <si>
    <t>domain:Ig-like C2-type</t>
  </si>
  <si>
    <t>LAIR1, CD86, IL18BP, SLAMF9, CD274, SLAMF8, SLAMF7, SEMA4A</t>
  </si>
  <si>
    <t>gpi-anchor</t>
  </si>
  <si>
    <t>LY6A, CD48, VCAM1, BST2, LY6E, BST1, CD52, LY6I, LY6C2</t>
  </si>
  <si>
    <t>PIRSF001991:class II histocompatibility antigen</t>
  </si>
  <si>
    <t>GO:0016763~transferase activity, transferring pentosyl groups</t>
  </si>
  <si>
    <t>NAMPT, PARP12, ZC3HAV1, PARP9, PARP14, PARP11</t>
  </si>
  <si>
    <t>SIGLECE, SLAMF9, TIMD4, LY9, PSG21, FCGR1, VCAM1, CD48, TRAV9-2, SIGLEC1, A430107P09RIK, LOC100038947, CD274, IGH-VS107, TAPBPL, CEACAM14, IGH-VJ558</t>
  </si>
  <si>
    <t>GO:0045088~regulation of innate immune response</t>
  </si>
  <si>
    <t>H2-M3, KLRK1, UNC93B1, CLEC2D, SAMHD1, SERPING1</t>
  </si>
  <si>
    <t>GO:0042098~T cell proliferation</t>
  </si>
  <si>
    <t>ITGAL, PTPRC, SLC11A1, CD86, IL15</t>
  </si>
  <si>
    <t>mmu05310:Asthma</t>
  </si>
  <si>
    <t>TNF, H2-EB1, H2-AA, H2-AB1, H2-DMA, IGH-VJ558</t>
  </si>
  <si>
    <t>GO:0044421~extracellular region part</t>
  </si>
  <si>
    <t>CCL2, TNF, CXCL9, CCL8, DCN, IL15, MMP3, CXCL11, CCL5, CXCL10, LGALS3BP, TNFRSF11B, HPSE, TGM2, IL1B, ENTPD1, IGH-VJ558, SPP1, KLK1B21, C4B, SERPING1, MMP12, CCL12, TNFSF10, TNFSF13B, CXCL13, CXCL16, IGFBP3</t>
  </si>
  <si>
    <t>GO:0008219~cell death</t>
  </si>
  <si>
    <t>CLCA2, LST1, TNF, PML, TNFRSF14, NLRP3, DNASE1L3, NLRC4, TMEM173, TNFRSF1B, TNFRSF11B, TNFSF10, CASP4, NAIP2, NAIP5, CASP12, FGL2, XAF1, CASP1, EIF2AK2, DRAM1</t>
  </si>
  <si>
    <t>GO:0002428~antigen processing and presentation of peptide antigen via MHC class Ib</t>
  </si>
  <si>
    <t>H2-M3, TAP2, H2-Q6, H2-Q7, H2-Q8, H2-Q9</t>
  </si>
  <si>
    <t>domain:ABC transporter</t>
  </si>
  <si>
    <t>ABCB9, TAP2, TAP1, ABCG1</t>
  </si>
  <si>
    <t>GO:0045580~regulation of T cell differentiation</t>
  </si>
  <si>
    <t>PTPRC, H2-AA, IL2RG, IL15, H2-DMA, CD74</t>
  </si>
  <si>
    <t>GO:0051251~positive regulation of lymphocyte activation</t>
  </si>
  <si>
    <t>surface antigen</t>
  </si>
  <si>
    <t>LY6A, PTPRC, BST1, ADAM8</t>
  </si>
  <si>
    <t>GO:0002237~response to molecule of bacterial origin</t>
  </si>
  <si>
    <t>SLC11A1, H2-M3, TAP2, IL1B, STAT1, IRG1</t>
  </si>
  <si>
    <t>zymogen</t>
  </si>
  <si>
    <t>PSMB10, KLK1B21, CASP4, AOAH, CASP12, CTSC, MMP3, CASP1, MMP12, PSMB8, PSMB9</t>
  </si>
  <si>
    <t>PIRSF002522:CXC chemokine</t>
  </si>
  <si>
    <t>mmu04622:RIG-I-like receptor signaling pathway</t>
  </si>
  <si>
    <t>DDX58, IKBKE, IFIH1, TMEM173, TNF, ISG15, IRF7, CXCL10</t>
  </si>
  <si>
    <t>GO:0016265~death</t>
  </si>
  <si>
    <t>GO:0006334~nucleosome assembly</t>
  </si>
  <si>
    <t>mmu05340:Primary immunodeficiency</t>
  </si>
  <si>
    <t>CIITA, PTPRC, TAP2, TAP1, IL2RG, IGH-VJ558</t>
  </si>
  <si>
    <t>GO:0002696~positive regulation of leukocyte activation</t>
  </si>
  <si>
    <t>GO:0032993~protein-DNA complex</t>
  </si>
  <si>
    <t>GO:0032649~regulation of interferon-gamma production</t>
  </si>
  <si>
    <t>SLC11A1, H2-M3, KLRK1, H2-Q6, H2-Q7, H2-Q8, TLR9, H2-Q9</t>
  </si>
  <si>
    <t>GO:0045582~positive regulation of T cell differentiation</t>
  </si>
  <si>
    <t>PTPRC, H2-AA, IL2RG, H2-DMA, CD74</t>
  </si>
  <si>
    <t>GO:0031497~chromatin assembly</t>
  </si>
  <si>
    <t>PIRSF002021:Ly-6-like protein</t>
  </si>
  <si>
    <t>LY6A, LY6E, LY6I, LY6C2</t>
  </si>
  <si>
    <t>GPR183, TNF, CCR1, FPR1, GPR65, VMN2R26, CD52, FPR2, OLFR1019, G630090E17RIK, SLC7A7, LY6A, CD48, VCAM1, TMEM173, GLYCAM1, LY6E, PTK2B, GP49A, CLEC2D, VMN2R93, PIK3AP1, RASA4, LAIR1, IRGM1, GBP5, BST2, BST1, OLFR141, GPR18, LY6I, FCGR1, NTSR2, LY6C2, SIGLEC1, GPR34, CCR5, CLEC12A, EMR1, TNFSF13B, P2RY14, CD274, RAB39, GPR112, TAPBPL, GBP2</t>
  </si>
  <si>
    <t>GO:0050867~positive regulation of cell activation</t>
  </si>
  <si>
    <t>IPR017350:Caspase, interleukin-1 beta convertase</t>
  </si>
  <si>
    <t>CASP4, CASP12, CASP1</t>
  </si>
  <si>
    <t>IPR010579:MHC class I, alpha chain, C-terminal</t>
  </si>
  <si>
    <t>H2-K1, LOC547349, GM10499, H2-Q6, H2-Q7, H2-Q8, H2-Q9</t>
  </si>
  <si>
    <t>GO:0065004~protein-DNA complex assembly</t>
  </si>
  <si>
    <t>GO:0002683~negative regulation of immune system process</t>
  </si>
  <si>
    <t>PTPRC, LST1, CD274, CLEC2D, TNFRSF14, SERPING1, CD74</t>
  </si>
  <si>
    <t>GO:0034728~nucleosome organization</t>
  </si>
  <si>
    <t>GO:0042590~antigen processing and presentation of exogenous peptide antigen via MHC class I</t>
  </si>
  <si>
    <t>H2-K1, FCGR1, TAPBP</t>
  </si>
  <si>
    <t>GO:0032729~positive regulation of interferon-gamma production</t>
  </si>
  <si>
    <t>SLC11A1, H2-M3, KLRK1, H2-Q6, H2-Q7, H2-Q8, H2-Q9</t>
  </si>
  <si>
    <t>GO:0045621~positive regulation of lymphocyte differentiation</t>
  </si>
  <si>
    <t>GO:0042127~regulation of cell proliferation</t>
  </si>
  <si>
    <t>PTPRC, ITGAL, LST1, LBX1, TNF, CCL2, HCLS1, PML, IFI30, TNFRSF14, IL15, CXCL10, SLFN2, TNFSF13B, RAC2, BTG1, CD274, TGM2, FABP4, EIF2AK2, IGFBP3</t>
  </si>
  <si>
    <t>GO:0006915~apoptosis</t>
  </si>
  <si>
    <t>CLCA2, LST1, TNF, PML, TNFRSF14, NLRP3, DNASE1L3, NLRC4, TMEM173, TNFRSF11B, TNFSF10, CASP4, NAIP2, NAIP5, CASP12, XAF1, CASP1, EIF2AK2, DRAM1</t>
  </si>
  <si>
    <t>GO:0051240~positive regulation of multicellular organismal process</t>
  </si>
  <si>
    <t>DDX58, SLC11A1, TNF, LST1, H2-M3, KLRK1, IL1B, NLRP3, H2-Q6, CASP1, H2-Q7, H2-Q8, H2-Q9</t>
  </si>
  <si>
    <t>GO:0032944~regulation of mononuclear cell proliferation</t>
  </si>
  <si>
    <t>ITGAL, PTPRC, LST1, TNFSF13B, CD274, TNFRSF14, IL15</t>
  </si>
  <si>
    <t>GO:0050670~regulation of lymphocyte proliferation</t>
  </si>
  <si>
    <t>GO:0005615~extracellular space</t>
  </si>
  <si>
    <t>KLK1B21, TNF, CCL2, C4B, CXCL9, CCL8, SERPING1, IL15, CXCL11, CCL5, CXCL10, CCL12, TNFSF10, TNFSF13B, CXCL13, CXCL16, IL1B, IGFBP3, IGH-VJ558, SPP1</t>
  </si>
  <si>
    <t>GO:0050727~regulation of inflammatory response</t>
  </si>
  <si>
    <t>TNFRSF1B, AOAH, TGM2, FABP4, SERPING1, FCGR1</t>
  </si>
  <si>
    <t>GO:0031349~positive regulation of defense response</t>
  </si>
  <si>
    <t>H2-M3, KLRK1, TGM2, UNC93B1, FABP4, FCGR1</t>
  </si>
  <si>
    <t>GO:0012501~programmed cell death</t>
  </si>
  <si>
    <t>heterodimer</t>
  </si>
  <si>
    <t>H2-K1, H2-EB1, H2-AA, H2-AB1, H2-T23</t>
  </si>
  <si>
    <t>GO:0070663~regulation of leukocyte proliferation</t>
  </si>
  <si>
    <t>nucleotide binding</t>
  </si>
  <si>
    <t>MOV10, RAC2, TAP2, TAP1, IFI47, TGTP1, TGTP2</t>
  </si>
  <si>
    <t>GO:0003823~antigen binding</t>
  </si>
  <si>
    <t>H2-K1, H2-M3, IGH-VS107, H2-AA, H2-AB1, H2-Q6, H2-Q7, H2-Q8, IGH-VJ558, H2-Q9</t>
  </si>
  <si>
    <t>GO:0045619~regulation of lymphocyte differentiation</t>
  </si>
  <si>
    <t>P-loop</t>
  </si>
  <si>
    <t>domain:WWE</t>
  </si>
  <si>
    <t>ZC3HAV1, PARP14, PARP11</t>
  </si>
  <si>
    <t>GO:0042129~regulation of T cell proliferation</t>
  </si>
  <si>
    <t>ITGAL, PTPRC, TNFSF13B, CD274, TNFRSF14, IL15</t>
  </si>
  <si>
    <t>PIRSF038001:Caspase_ICE</t>
  </si>
  <si>
    <t>PIRSF038001:caspase, interleukin-1 beta convertase type</t>
  </si>
  <si>
    <t>IPR002286:P2 purinoceptor</t>
  </si>
  <si>
    <t>GPR183, GPR34, GPR18, P2RY14</t>
  </si>
  <si>
    <t>GO:0005773~vacuole</t>
  </si>
  <si>
    <t>SLC11A1, ABCB9, IRGM1, HPSE, H2-AA, IFI30, CTSC, H2-DMA, SLC15A3, DRAM1, CD74</t>
  </si>
  <si>
    <t>GO:0002253~activation of immune response</t>
  </si>
  <si>
    <t>CFP, C1QB, PTPRC, C4B, KLRK1, UNC93B1, SERPING1</t>
  </si>
  <si>
    <t>domain:NACHT</t>
  </si>
  <si>
    <t>CIITA, NAIP2, NAIP5, NLRP3</t>
  </si>
  <si>
    <t>nucleotide phosphate-binding region:GTP</t>
  </si>
  <si>
    <t>GM1966, IRGM1, IIGP1B, GBP5, GM8995, RAC2, IIGP1, RAB39, MX1, ARL5C, GBP3, MX2, GBP2, GM4070</t>
  </si>
  <si>
    <t>GO:0031225~anchored to membrane</t>
  </si>
  <si>
    <t>LY6A, CD48, VCAM1, BST2, RAC2, LY6E, BST1, HCK, CD52, LY6I, LY6C2</t>
  </si>
  <si>
    <t>GO:0045597~positive regulation of cell differentiation</t>
  </si>
  <si>
    <t>PTPRC, CD36, BTG1, MNDA, H2-AA, IL2RG, H2-DMA, IGFBP3, CD74, IFI204</t>
  </si>
  <si>
    <t>IPR000827:Small chemokine, C-C group, conserved site</t>
  </si>
  <si>
    <t>CCL12, CCL2, CCL8, CCL5</t>
  </si>
  <si>
    <t>CD48, VCAM1, SIGLEC1, SIGLECE, GP49A, FCGR4, PSG21, FCRLS, FCGR1, IGH-VJ558</t>
  </si>
  <si>
    <t>GO:0002475~antigen processing and presentation via MHC class Ib</t>
  </si>
  <si>
    <t>GO:0045058~T cell selection</t>
  </si>
  <si>
    <t>PTPRC, IL15, H2-DMA, CD74</t>
  </si>
  <si>
    <t>GO:0005764~lysosome</t>
  </si>
  <si>
    <t>SLC11A1, ABCB9, HPSE, H2-AA, IFI30, CTSC, H2-DMA, SLC15A3, DRAM1, CD74</t>
  </si>
  <si>
    <t>lipoprotein</t>
  </si>
  <si>
    <t>GBP5, TNF, BST2, BST1, HCK, CD52, LY6I, NTSR2, LY6C2, VCAM1, CD48, LY6A, CD36, RAC2, LY6E, CCR5, APOL10B, RAB39, ARL5C, GBP2</t>
  </si>
  <si>
    <t>GO:0000323~lytic vacuole</t>
  </si>
  <si>
    <t>blocked carboxyl end</t>
  </si>
  <si>
    <t>LY6A, CD48, VCAM1</t>
  </si>
  <si>
    <t>GO:0019955~cytokine binding</t>
  </si>
  <si>
    <t>TNFRSF1B, IL18BP, CCR5, IL10RA, CCR1, IL2RG, CD74</t>
  </si>
  <si>
    <t>OLFR110, GPR183, VMN1R143, CCR1, FPR1, OLFR1318, GPR65, VMN2R26, OLFR724, OLFR1316, FPR2, OLFR1019, OLFR1016, OLFR191, OLFR1426, OLFR1239, VMN2R93, OLFR1151, OLFR877, OLFR141, GPR18, OLFR799, OLFR1451, OLFR1265, NTSR2, GPR34, OLFR811, OLFR98, CCR5, EMR1, OLFR33, OLFR936, OLFR566, P2RY14, OLFR1205, GPR112, OLFR92, VMN2R61</t>
  </si>
  <si>
    <t>PIRSF001607:oligo(A) synthetase</t>
  </si>
  <si>
    <t>OAS1B, OAS1A, OAS1G</t>
  </si>
  <si>
    <t>GO:0048585~negative regulation of response to stimulus</t>
  </si>
  <si>
    <t>PTPRC, TNFRSF1B, AOAH, CLEC2D, IL1B, SERPING1</t>
  </si>
  <si>
    <t>GO:0009306~protein secretion</t>
  </si>
  <si>
    <t>NLRC4, TNFSF13B, NLRP3, CXCL10</t>
  </si>
  <si>
    <t>GO:0046651~lymphocyte proliferation</t>
  </si>
  <si>
    <t>GO:0043065~positive regulation of apoptosis</t>
  </si>
  <si>
    <t>PTPRC, NLRC4, CASP4, TNF, LST1, CASP12, PML, TGM2, CASP1, IGFBP3, FCGR1, IFI204</t>
  </si>
  <si>
    <t>domain:UPAR/Ly6</t>
  </si>
  <si>
    <t>region of interest:Alpha-3</t>
  </si>
  <si>
    <t>H2-K1, H2-T23, H2-Q6, H2-Q7, H2-Q8, H2-Q9</t>
  </si>
  <si>
    <t>GO:0032943~mononuclear cell proliferation</t>
  </si>
  <si>
    <t>GO:0070661~leukocyte proliferation</t>
  </si>
  <si>
    <t>IPR000243:Peptidase T1A, proteasome beta-subunit</t>
  </si>
  <si>
    <t>IPR019471:Interferon regulatory factor-3</t>
  </si>
  <si>
    <t>IRF9, IRF7, IRF8</t>
  </si>
  <si>
    <t>GO:0043068~positive regulation of programmed cell death</t>
  </si>
  <si>
    <t>GO:0045059~positive thymic T cell selection</t>
  </si>
  <si>
    <t>PTPRC, H2-DMA, CD74</t>
  </si>
  <si>
    <t>chromosomal protein</t>
  </si>
  <si>
    <t>HIST1H4M, HIST4H4, HIST1H2AA, HIST1H4K, HIST2H3C2, HIST2H3C1, HIST1H4A, HIST1H4B, H2AFZ, HIST1H4F, HIST3H2A, HIST1H4C, HIST1H4D, HIST1H4I, HIST1H4J, HIST1H4H, HIST2H3B, SP100, HIST2H4, GM6132, HIST1H2AI, HIST1H3B, HIST1H3C, HIST1H3D, HIST1H3E, HIST1H3F</t>
  </si>
  <si>
    <t>GO:0010942~positive regulation of cell death</t>
  </si>
  <si>
    <t>GO:0015197~peptide transporter activity</t>
  </si>
  <si>
    <t>ABCB9, TAP2, TAP1</t>
  </si>
  <si>
    <t>GO:0005164~tumor necrosis factor receptor binding</t>
  </si>
  <si>
    <t>TNFSF10, TNF, LST1, TNFSF13B</t>
  </si>
  <si>
    <t>OLFR110, VMN1R143, GPR183, OLFR707, OLFR706, OLFR331, VMN1R20, CCR1, FPR1, OLFR1318, GPR65, OLFR1316, OLFR724, OLFR298, FPR2, GM7609, OLFR1019, OLFR1016, OLFR191, OLFR1426, OLFR1330, OLFR1239, OLFR1151, OLFR593, OLFR877, OLFR141, GPR18, OLFR799, OLFR1451, OLFR1265, NTSR2, OLFR1328, CSPRS, OLFR811, GPR34, OLFR98, CCR5, OLFR33, OLFR936, P2RY14, VMN1R202, OLFR566, OLFR1205, OLFR504, OLFR92</t>
  </si>
  <si>
    <t>OLFR110, OLFR707, OLFR706, VMN1R20, OLFR1318, VMN2R26, OLFR1316, OLFR298, OLFR1019, OLFR1016, OLFR191, OLFR1426, OLFR1151, OLFR593, GPR18, OLFR877, NTSR2, CCR5, OLFR98, OLFR936, OLFR566, OLFR1205, OLFR92, VMN2R61, VMN1R143, GPR183, OLFR331, CCR1, FPR1, GPR65, OLFR724, FPR2, OLFR1330, TGM2, OLFR1239, VMN2R93, ENTPD1, OLFR141, OLFR799, OLFR1451, OLFR1265, OLFR1328, NPVF, OLFR811, GPR34, EMR1, OLFR33, P2RY14, VMN1R202, GPR112, OLFR504</t>
  </si>
  <si>
    <t>BIOCARTA</t>
  </si>
  <si>
    <t>m_pmlPathway:Regulation of transcriptional activity by PML</t>
  </si>
  <si>
    <t>TNFRSF1B, TNF, SP100, PML</t>
  </si>
  <si>
    <t>GO:0042981~regulation of apoptosis</t>
  </si>
  <si>
    <t>PTPRC, IFIH1, LST1, TNF, PML, NLRP1B, NLRP3, FCGR1, CD74, SERPINB9, NLRC4, CASP4, TNFSF13B, BTG1, CASP12, TGM2, CASP1, IGFBP3, SPP1, IFI204</t>
  </si>
  <si>
    <t>PIRSF005710:interferon regulatory factor 3-9</t>
  </si>
  <si>
    <t>Signal-anchor</t>
  </si>
  <si>
    <t>TNF, BST2, KLRK1, CD72, CD74, TNFSF10, TNFSF13B, CLEC12A, KLRA9, CLEC4E, CD69, CLEC9A, CLEC2D, ERAP1, KLRA2</t>
  </si>
  <si>
    <t>GO:0008285~negative regulation of cell proliferation</t>
  </si>
  <si>
    <t>TNF, LST1, LBX1, BTG1, CD274, PML, IFI30, TNFRSF14, EIF2AK2, IGFBP3, SLFN2</t>
  </si>
  <si>
    <t>GO:0005771~multivesicular body</t>
  </si>
  <si>
    <t>H2-AB1, H2-DMA, CD74</t>
  </si>
  <si>
    <t>GO:0043067~regulation of programmed cell death</t>
  </si>
  <si>
    <t>GO:0010941~regulation of cell death</t>
  </si>
  <si>
    <t>GO:0006323~DNA packaging</t>
  </si>
  <si>
    <t>PIRSF001950:small inducible chemokine, C/CC types</t>
  </si>
  <si>
    <t>domain:ABC transmembrane type-1</t>
  </si>
  <si>
    <t>m_mspPathway:Msp/Ron Receptor Signaling Pathway</t>
  </si>
  <si>
    <t>TNF, CCL2, IL1B</t>
  </si>
  <si>
    <t>GO:0045028~purinergic nucleotide receptor activity, G-protein coupled</t>
  </si>
  <si>
    <t>GO:0001608~nucleotide receptor activity, G-protein coupled</t>
  </si>
  <si>
    <t>GO:0032813~tumor necrosis factor receptor superfamily binding</t>
  </si>
  <si>
    <t>GO:0006909~phagocytosis</t>
  </si>
  <si>
    <t>SLC11A1, CD36, HCK, IRF8, FCGR1</t>
  </si>
  <si>
    <t>IPR016129:Peptidase C14, ICE, catalytic subunit p20, active site</t>
  </si>
  <si>
    <t>IPR002138:Peptidase C14, caspase non-catalytic subunit p10</t>
  </si>
  <si>
    <t>GO:0046456~icosanoid biosynthetic process</t>
  </si>
  <si>
    <t>ALOX5AP, LTC4S, 2010111I01RIK, CD74</t>
  </si>
  <si>
    <t>GO:0043368~positive T cell selection</t>
  </si>
  <si>
    <t>methylation</t>
  </si>
  <si>
    <t>HIST1H4M, HIST4H4, HIST1H4K, HIST2H3C2, HIST2H3C1, RAC2, HIST1H4A, HIST1H4B, HIST1H4F, HIST3H2A, HIST1H4C, HIST1H4D, HIST1H4I, HIST1H4J, HIST1H4H, HIST2H3B, GM5643, GBP5, HIST2H4, GM6132, HIST1H2AI, HIST1H3B, HIST1H3C, HIST1H3D, RAB39, HIST1H3E, HIST1H3F, GBP2</t>
  </si>
  <si>
    <t>GO:0012502~induction of programmed cell death</t>
  </si>
  <si>
    <t>CASP4, TNF, LST1, CASP12, PML, TGM2, CASP1, FCGR1, IFI204</t>
  </si>
  <si>
    <t>GO:0006917~induction of apoptosis</t>
  </si>
  <si>
    <t>GO:0006636~unsaturated fatty acid biosynthetic process</t>
  </si>
  <si>
    <t>IPR016054:Ly-6 antigen / uPA receptor -like</t>
  </si>
  <si>
    <t>IPR018363:CD59 antigen, conserved site</t>
  </si>
  <si>
    <t>GO:0001614~purinergic nucleotide receptor activity</t>
  </si>
  <si>
    <t>GO:0016502~nucleotide receptor activity</t>
  </si>
  <si>
    <t>IPR015917:Peptidase C14, caspase precursor p45, core</t>
  </si>
  <si>
    <t>IPR004073:GPCR, family 3, vomeronasal receptor, type 2</t>
  </si>
  <si>
    <t>VMN2R26, VMN2R93, VMN2R61</t>
  </si>
  <si>
    <t>SM00134:LU</t>
  </si>
  <si>
    <t>SM00115:CASc</t>
  </si>
  <si>
    <t>GO:0006333~chromatin assembly or disassembly</t>
  </si>
  <si>
    <t>GO:0010033~response to organic substance</t>
  </si>
  <si>
    <t>CIITA, H2-M3, VMN1R20, HCLS1, VMN2R26, SERPINA3F, STAT1, CCL5, CD48, SLC11A1, VMN1R202, TAP2, CASP12, IL1B, FABP4, CASP1, EIF2AK2, IRG1</t>
  </si>
  <si>
    <t>GO:0031348~negative regulation of defense response</t>
  </si>
  <si>
    <t>TNFRSF1B, AOAH, CLEC2D, SERPING1</t>
  </si>
  <si>
    <t>OLFR110, GPR183, OLFR707, OLFR706, OLFR331, CCR1, FPR1, OLFR1318, GPR65, OLFR1316, OLFR724, OLFR298, FPR2, OLFR1019, OLFR1016, OLFR191, OLFR1426, OLFR1330, OLFR1239, OLFR1151, OLFR593, OLFR877, OLFR141, GPR18, OLFR799, OLFR1451, OLFR1265, OLFR1328, NTSR2, GPR34, OLFR811, OLFR98, CCR5, OLFR33, OLFR936, P2RY14, OLFR566, OLFR1205, OLFR504, OLFR92</t>
  </si>
  <si>
    <t>GO:0002526~acute inflammatory response</t>
  </si>
  <si>
    <t>CFP, C1QB, C4B, IL1B, SERPING1, FCGR1</t>
  </si>
  <si>
    <t>GO:0048534~hemopoietic or lymphoid organ development</t>
  </si>
  <si>
    <t>PTPRC, GPR183, TNF, CXCL13, HCLS1, CCR1, IRF8, IRF1, PML, IL15, H2-DMA, CD74</t>
  </si>
  <si>
    <t>OAS1A, OAS2, OAS1G</t>
  </si>
  <si>
    <t>GO:0010829~negative regulation of glucose transport</t>
  </si>
  <si>
    <t>TNF, LST1, IL1B</t>
  </si>
  <si>
    <t>gtp-binding</t>
  </si>
  <si>
    <t>domain:Ig-like C2-type 1</t>
  </si>
  <si>
    <t>CD48, VCAM1, SIGLEC1, SIGLECE, GP49A, LY9, FCGR1</t>
  </si>
  <si>
    <t>GO:0019221~cytokine-mediated signaling pathway</t>
  </si>
  <si>
    <t>TNF, IIGP1B, CCL2, IL1B, IIGP1, STAT1</t>
  </si>
  <si>
    <t>domain:Ig-like C2-type 2</t>
  </si>
  <si>
    <t>GO:0034097~response to cytokine stimulus</t>
  </si>
  <si>
    <t>CIITA, SLC11A1, SERPINA3F, CCL5</t>
  </si>
  <si>
    <t>GO:0030097~hemopoiesis</t>
  </si>
  <si>
    <t>PTPRC, GPR183, TNF, HCLS1, CCR1, IRF8, IRF1, PML, IL15, H2-DMA, CD74</t>
  </si>
  <si>
    <t>IPR001368:TNFR/CD27/30/40/95 cysteine-rich region</t>
  </si>
  <si>
    <t>TNFRSF11B, TNFRSF1B, TNFRSF26, TNFRSF14</t>
  </si>
  <si>
    <t>IPR011600:Peptidase C14, caspase catalytic</t>
  </si>
  <si>
    <t>IPR016050:Proteasome, beta-type subunit, conserved site</t>
  </si>
  <si>
    <t>IPR001309:Peptidase C14, ICE, catalytic subunit p20</t>
  </si>
  <si>
    <t>m_il10Pathway:IL-10 Anti-inflammatory Signaling Pathway</t>
  </si>
  <si>
    <t>TNF, IL10RA, STAT1</t>
  </si>
  <si>
    <t>m_ifnaPathway:IFN alpha signaling pathway</t>
  </si>
  <si>
    <t>IRF9, STAT1, STAT2</t>
  </si>
  <si>
    <t>GO:0043123~positive regulation of I-kappaB kinase/NF-kappaB cascade</t>
  </si>
  <si>
    <t>TNF, LST1, TGM2, IL1B</t>
  </si>
  <si>
    <t>IPR011029:DEATH-like</t>
  </si>
  <si>
    <t>NLRC4, CASP4, CASP12, NLRP3, CASP1</t>
  </si>
  <si>
    <t>IPR001526:CD59 antigen</t>
  </si>
  <si>
    <t>SM00208:TNFR</t>
  </si>
  <si>
    <t>GO:0006690~icosanoid metabolic process</t>
  </si>
  <si>
    <t>GO:0010740~positive regulation of protein kinase cascade</t>
  </si>
  <si>
    <t>PTPRC, TNF, LST1, HCLS1, TGM2, IL1B</t>
  </si>
  <si>
    <t>IPR002398:Peptidase C14, caspase precursor p45</t>
  </si>
  <si>
    <t>GO:0002520~immune system development</t>
  </si>
  <si>
    <t>GO:0007159~leukocyte adhesion</t>
  </si>
  <si>
    <t>VCAM1, ITGAL, PTPRC</t>
  </si>
  <si>
    <t>mmu04640:Hematopoietic cell lineage</t>
  </si>
  <si>
    <t>TNF, CD36, H2-EB1, H2-AA, IL1B, FCGR1, IGH-VJ558</t>
  </si>
  <si>
    <t>GO:0070330~aromatase activity</t>
  </si>
  <si>
    <t>CYP2D9, CYP2C69, CYP2D26, CYP2C38</t>
  </si>
  <si>
    <t>GO:0042102~positive regulation of T cell proliferation</t>
  </si>
  <si>
    <t>ITGAL, PTPRC, TNFSF13B, IL15</t>
  </si>
  <si>
    <t>GO:0002455~humoral immune response mediated by circulating immunoglobulin</t>
  </si>
  <si>
    <t>C1QB, C4B, SERPING1, IGH-VJ558</t>
  </si>
  <si>
    <t>COG_ONTOLOGY</t>
  </si>
  <si>
    <t>DNA replication, recombination, and repair</t>
  </si>
  <si>
    <t>DDX58, IFIH1, ZNFX1, DDX60</t>
  </si>
  <si>
    <t>microsome</t>
  </si>
  <si>
    <t>CYP2D9, CYP2C69, CYP2D26, CYP2C38, TAPBPL, TAPBP</t>
  </si>
  <si>
    <t>domain:Ig-like V-type</t>
  </si>
  <si>
    <t>SIGLEC1, SIGLECE, CD86, CD274, TIMD4, TAPBPL</t>
  </si>
  <si>
    <t>GO:0006956~complement activation</t>
  </si>
  <si>
    <t>CFP, C1QB, C4B, SERPING1</t>
  </si>
  <si>
    <t>GO:0002541~activation of plasma proteins involved in acute inflammatory response</t>
  </si>
  <si>
    <t>GO:0033559~unsaturated fatty acid metabolic process</t>
  </si>
  <si>
    <t>GO:0051222~positive regulation of protein transport</t>
  </si>
  <si>
    <t>TNF, LST1, NLRP3, CASP1</t>
  </si>
  <si>
    <t>GO:0045061~thymic T cell selection</t>
  </si>
  <si>
    <t>chain:Interferon-activable protein 204</t>
  </si>
  <si>
    <t>MNDA, IFI204</t>
  </si>
  <si>
    <t>domain:Macro 2</t>
  </si>
  <si>
    <t>PARP9, PARP14</t>
  </si>
  <si>
    <t>domain:DBB</t>
  </si>
  <si>
    <t>PIK3AP1, BANK1</t>
  </si>
  <si>
    <t>region of interest:Involved in peptide-binding site</t>
  </si>
  <si>
    <t>TAP2, TAP1</t>
  </si>
  <si>
    <t>chain:Interferon-activable protein 205-B</t>
  </si>
  <si>
    <t>region of interest:4 X 7 AA tandem repeats of T-S-T-A-Q-A- [GR]</t>
  </si>
  <si>
    <t>region of interest:Interaction with ID2</t>
  </si>
  <si>
    <t>domain:Macro 1</t>
  </si>
  <si>
    <t>chain:Interferon-induced very large GTPase 1</t>
  </si>
  <si>
    <t>GM1966, GM8995, GM4070</t>
  </si>
  <si>
    <t>region of interest:7 X 7 AA tandem repeats of T-S-T-A-Q-A- [GR]</t>
  </si>
  <si>
    <t>GO:0005783~endoplasmic reticulum</t>
  </si>
  <si>
    <t>CYP2D9, IIGP1B, CYP2C69, UNC93B1, RSAD2, LTC4S, CD74, TAPBP, TMEM173, TAP2, ALOX5AP, TAP1, IIGP1, ERAP1, ABCB9, IRGM1, PGAP1, IFI47, PSMB8, PSMB9, CASP12, H2-AA, CYP2D26, CYP2C38, TAPBPL, H2-DMA</t>
  </si>
  <si>
    <t>Apoptosis</t>
  </si>
  <si>
    <t>TNFRSF11B, TMEM173, TNFSF10, CASP4, NAIP2, CASP12, NAIP5, XAF1, NLRP3, CASP1, DNASE1L3, DRAM1</t>
  </si>
  <si>
    <t>IPR007237:CD20/IgE Fc receptor beta subunit</t>
  </si>
  <si>
    <t>MS4A4C, MS4A6C, MS4A6B</t>
  </si>
  <si>
    <t>IPR017855:SMAD domain-like</t>
  </si>
  <si>
    <t>IPR001353:Proteasome, alpha and beta subunits</t>
  </si>
  <si>
    <t>GO:0032496~response to lipopolysaccharide</t>
  </si>
  <si>
    <t>SLC11A1, IL1B, STAT1, IRG1</t>
  </si>
  <si>
    <t>IPR013305:ABC transporter, ABCB2</t>
  </si>
  <si>
    <t>ABCB9, TAP1</t>
  </si>
  <si>
    <t>IPR005293:Antigen peptide transporter 2</t>
  </si>
  <si>
    <t>IPR008803:Root hair defective 3 GTP-binding</t>
  </si>
  <si>
    <t>IPR008056:Tapasin</t>
  </si>
  <si>
    <t>TAPBPL, TAPBP</t>
  </si>
  <si>
    <t>IPR018295:FLAP/GST2/LTC4S, conserved site</t>
  </si>
  <si>
    <t>ALOX5AP, LTC4S</t>
  </si>
  <si>
    <t>IPR015577:Interferon-induced Mx protein</t>
  </si>
  <si>
    <t>MX1, MX2</t>
  </si>
  <si>
    <t>IPR017893:DBB domain</t>
  </si>
  <si>
    <t>GO:0032398~MHC class Ib protein complex</t>
  </si>
  <si>
    <t>H2-M3, H2-Q6, H2-Q7, H2-Q8, H2-Q9</t>
  </si>
  <si>
    <t>GO:0048525~negative regulation of viral reproduction</t>
  </si>
  <si>
    <t>OAS1B, OAS1A</t>
  </si>
  <si>
    <t>GO:0032612~interleukin-1 production</t>
  </si>
  <si>
    <t>NLRC4, NLRP3</t>
  </si>
  <si>
    <t>GO:0019885~antigen processing and presentation of endogenous peptide antigen via MHC class I</t>
  </si>
  <si>
    <t>GO:0050701~interleukin-1 secretion</t>
  </si>
  <si>
    <t>GO:0002476~antigen processing and presentation of endogenous peptide antigen via MHC class Ib</t>
  </si>
  <si>
    <t>OLFR110, OLFR707, OLFR706, VMN1R20, OLFR1318, VMN2R26, OLFR1316, OLFR298, OLFR1019, OLFR1016, OLFR191, OLFR1426, ADAM8, OLFR1151, OLFR593, GPR18, OLFR877, NTSR2, CCR5, OLFR98, OLFR936, OLFR566, OLFR1205, OLFR92, VMN2R61, VMN1R143, GPR183, ITGAL, CCL2, OLFR331, CCR1, FPR1, GPR65, KLRK1, PML, OLFR724, FPR2, TNFRSF1B, PTK2B, OLFR1330, TGM2, OLFR1239, VMN2R93, ENTPD1, PTPRC, OLFR799, OLFR141, OLFR1451, OLFR1265, STAT1, FCGR1, OLFR1328, NPVF, OLFR811, GPR34, EMR1, OLFR33, P2RY14, VMN1R202, GPR112, OLFR504</t>
  </si>
  <si>
    <t>GO:0046978~TAP1 binding</t>
  </si>
  <si>
    <t>repeat:TNFR-Cys 3</t>
  </si>
  <si>
    <t>TNFRSF11B, TNFRSF1B, TNFRSF26</t>
  </si>
  <si>
    <t>domain:CARD</t>
  </si>
  <si>
    <t>GO:0043122~regulation of I-kappaB kinase/NF-kappaB cascade</t>
  </si>
  <si>
    <t>GO:0019370~leukotriene biosynthetic process</t>
  </si>
  <si>
    <t>ALOX5AP, LTC4S, 2010111I01RIK</t>
  </si>
  <si>
    <t>GO:0045766~positive regulation of angiogenesis</t>
  </si>
  <si>
    <t>BTG1, ERAP1, IL1B</t>
  </si>
  <si>
    <t>GO:0043450~alkene biosynthetic process</t>
  </si>
  <si>
    <t>IPR008983:Tumour necrosis factor-like</t>
  </si>
  <si>
    <t>C1QB, TNFSF10, TNF, TNFSF13B</t>
  </si>
  <si>
    <t>GO:0051050~positive regulation of transport</t>
  </si>
  <si>
    <t>SLC11A1, TNF, LST1, LOC100038947, NLRP3, CASP1, FCGR1</t>
  </si>
  <si>
    <t>TNF, CCL2, FCNA, CXCL9, CCL8, DCN, IL15, MMP3, CXCL11, CCL5, CTLA2A, CXCL10, CFP, LGALS3BP, TNFRSF11B, ISG15, HPSE, HAMP, GLIPR1, TGM2, ERAP1, IL1B, FGL2, CASP1, ENTPD1, IGH-VJ558, SPP1, KLK1B21, C4B, SERPING1, MMP12, C1QB, CCL12, SIGLEC1, TNFSF10, NPVF, IL18BP, TNFSF13B, CXCL13, CXCL16, APOL10B, APOL9B, IGFBP3</t>
  </si>
  <si>
    <t>IPR006052:Tumor Necrosis Factor</t>
  </si>
  <si>
    <t>TNFSF10, TNF, TNFSF13B</t>
  </si>
  <si>
    <t>GO:0030005~cellular di-, tri-valent inorganic cation homeostasis</t>
  </si>
  <si>
    <t>PTPRC, SLC11A1, CCL2, HAMP, TGM2, IL1B, BANK1</t>
  </si>
  <si>
    <t>SM00207:TNF</t>
  </si>
  <si>
    <t>IPR003593:ATPase, AAA+ type, core</t>
  </si>
  <si>
    <t>ABCB9, MOV10, NAIP2, TAP2, TAP1, NAV3, ABCG1</t>
  </si>
  <si>
    <t>region of interest:Beta-1</t>
  </si>
  <si>
    <t>H2-EB1, H2-AB1</t>
  </si>
  <si>
    <t>region of interest:Beta-2</t>
  </si>
  <si>
    <t>domain:CARD 1</t>
  </si>
  <si>
    <t>DDX58, IFIH1</t>
  </si>
  <si>
    <t>domain:CARD 2</t>
  </si>
  <si>
    <t>GO:0032101~regulation of response to external stimulus</t>
  </si>
  <si>
    <t>GO:0008284~positive regulation of cell proliferation</t>
  </si>
  <si>
    <t>ITGAL, PTPRC, TNF, CCL2, TNFSF13B, RAC2, HCLS1, TGM2, FABP4, IL15, CXCL10</t>
  </si>
  <si>
    <t>threonine protease</t>
  </si>
  <si>
    <t>cytokine receptor</t>
  </si>
  <si>
    <t>TNFRSF1B, IL10RA, IL2RG</t>
  </si>
  <si>
    <t>GO:0006691~leukotriene metabolic process</t>
  </si>
  <si>
    <t>GO:0002285~lymphocyte activation during immune response</t>
  </si>
  <si>
    <t>SLC11A1, GPR183, H2-M3</t>
  </si>
  <si>
    <t>GO:0007610~behavior</t>
  </si>
  <si>
    <t>repeat:TNFR-Cys 2</t>
  </si>
  <si>
    <t>repeat:TNFR-Cys 1</t>
  </si>
  <si>
    <t>GO:0005770~late endosome</t>
  </si>
  <si>
    <t>SLC11A1, H2-AB1, H2-DMA, CD74</t>
  </si>
  <si>
    <t>GO:0043933~macromolecular complex subunit organization</t>
  </si>
  <si>
    <t>HIST1H4M, HIST4H4, HIST1H2AA, HIST1H4K, PML, HIST2H3C2, HIST2H3C1, CD74, HIST1H4A, PTK2B, HIST1H4B, H2AFZ, TGM2, HIST1H4F, HIST3H2A, HIST1H4C, HIST1H4D, HIST1H4I, HIST1H4J, HIST1H4H, HIST2H3B, ABCG1, HIST2H4, GM6132, HIST1H3B, HIST1H2AI, HIST1H3C, HIST1H3D, HIST1H3E, H2-DMA, HIST1H3F</t>
  </si>
  <si>
    <t>isopeptide bond</t>
  </si>
  <si>
    <t>HIST1H4M, HIST4H4, HIST1H4K, PML, HIST2H3C2, HIST2H3C1, ISG15, HIST1H4A, HIST1H4B, H2AFZ, HIST1H4F, HIST3H2A, HIST1H4C, HIST1H4D, HIST1H4I, HIST1H4J, HIST1H4H, HIST2H3B, GM5643, STAT1, HIST2H4, IRF1, HIST1H2AI, HIST1H3B, HIST1H3C, HIST1H3D, HIST1H3E, HIST1H3F</t>
  </si>
  <si>
    <t>IPR001353:Proteasome, subunit alpha/beta</t>
  </si>
  <si>
    <t>SM00382:AAA</t>
  </si>
  <si>
    <t>GO:0005839~proteasome core complex</t>
  </si>
  <si>
    <t>GO:0045765~regulation of angiogenesis</t>
  </si>
  <si>
    <t>BTG1, PML, ERAP1, IL1B</t>
  </si>
  <si>
    <t>IPR001446:5-lipoxygenase-activating protein</t>
  </si>
  <si>
    <t>IPR001003:MHC class II, alpha chain, N-terminal</t>
  </si>
  <si>
    <t>H2-AA, H2-DMA</t>
  </si>
  <si>
    <t>PIRSF000045:cytochrome P450 CYP2D6</t>
  </si>
  <si>
    <t>GO:0042269~regulation of natural killer cell mediated cytotoxicity</t>
  </si>
  <si>
    <t>H2-M3, KLRK1, CLEC2D</t>
  </si>
  <si>
    <t>GO:0010827~regulation of glucose transport</t>
  </si>
  <si>
    <t>GO:0002715~regulation of natural killer cell mediated immunity</t>
  </si>
  <si>
    <t>GO:0002698~negative regulation of immune effector process</t>
  </si>
  <si>
    <t>PTPRC, CLEC2D, SERPING1</t>
  </si>
  <si>
    <t>GO:0016712~oxidoreductase activity, acting on paired donors, with incorporation or reduction of molecular oxygen, reduced flavin or flavoprotein as one donor, and incorporation of one atom of oxygen</t>
  </si>
  <si>
    <t>GO:0050663~cytokine secretion</t>
  </si>
  <si>
    <t>GO:0006926~virus-infected cell apoptosis</t>
  </si>
  <si>
    <t>CASP12, EIF2AK2</t>
  </si>
  <si>
    <t>GO:0002477~antigen processing and presentation of exogenous peptide antigen via MHC class Ib</t>
  </si>
  <si>
    <t>H2-M3, TAP2</t>
  </si>
  <si>
    <t>GO:0002481~antigen processing and presentation of exogenous protein antigen via MHC class Ib, TAP-dependent</t>
  </si>
  <si>
    <t>GO:0034341~response to interferon-gamma</t>
  </si>
  <si>
    <t>CIITA, SLC11A1</t>
  </si>
  <si>
    <t>GO:0002521~leukocyte differentiation</t>
  </si>
  <si>
    <t>PTPRC, GPR183, TNF, IRF1, IL15, H2-DMA, CD74</t>
  </si>
  <si>
    <t>GO:0030217~T cell differentiation</t>
  </si>
  <si>
    <t>PTPRC, IRF1, IL15, H2-DMA, CD74</t>
  </si>
  <si>
    <t>lipid moiety-binding region:GPI-anchor amidated glycine</t>
  </si>
  <si>
    <t>LY6A, LY6I, LY6C2</t>
  </si>
  <si>
    <t>GO:0043449~cellular alkene metabolic process</t>
  </si>
  <si>
    <t>PSMB10, KLK1B21, MMP3, MMP12, PSMB8, PSMB9, LAP3, USP18, CASP4, CASP12, ERAP1, CTSC, CASP1, ADAM8, 2010111I01RIK</t>
  </si>
  <si>
    <t>GO:0015833~peptide transport</t>
  </si>
  <si>
    <t>OLFR110, OLFR707, OLFR706, OLFR331, OLFR1318, OLFR724, OLFR1316, OLFR298, OLFR1019, OLFR1016, OLFR191, OLFR1426, OLFR1330, OLFR1239, OLFR1151, OLFR593, OLFR877, OLFR141, OLFR799, OLFR1451, OLFR1265, OLFR1328, OLFR811, OLFR98, OLFR33, OLFR566, OLFR936, OLFR1205, OLFR504, OLFR92</t>
  </si>
  <si>
    <t>GO:0055066~di-, tri-valent inorganic cation homeostasis</t>
  </si>
  <si>
    <t>GO:0070003~threonine-type peptidase activity</t>
  </si>
  <si>
    <t>GO:0004298~threonine-type endopeptidase activity</t>
  </si>
  <si>
    <t>lipid moiety-binding region:GPI-anchor amidated serine</t>
  </si>
  <si>
    <t>CD48, BST2, BST1, CD52</t>
  </si>
  <si>
    <t>Aminopeptidase</t>
  </si>
  <si>
    <t>LAP3, ERAP1, 2010111I01RIK</t>
  </si>
  <si>
    <t>GO:0065003~macromolecular complex assembly</t>
  </si>
  <si>
    <t>HIST1H4M, HIST4H4, HIST1H2AA, HIST1H4K, PML, HIST2H3C2, HIST2H3C1, CD74, HIST1H4A, PTK2B, HIST1H4B, H2AFZ, TGM2, HIST1H4F, HIST3H2A, HIST1H4C, HIST1H4D, HIST1H4I, HIST1H4J, HIST1H4H, HIST2H3B, HIST2H4, GM6132, HIST1H2AI, HIST1H3B, HIST1H3C, HIST1H3D, HIST1H3E, H2-DMA, HIST1H3F</t>
  </si>
  <si>
    <t>domain:HSR</t>
  </si>
  <si>
    <t>CSPRS, SP100, GM7609</t>
  </si>
  <si>
    <t>proteasome</t>
  </si>
  <si>
    <t>PSMB10, PSME1, PSMB8, PSMB9</t>
  </si>
  <si>
    <t>cell adhesion</t>
  </si>
  <si>
    <t>VCAM1, ITGAL, SIGLEC1, SIGLECE, LGALS3BP, GLYCAM1, CD36, CD93, KLRA9, LY9, KLRA2, SPP1</t>
  </si>
  <si>
    <t>GO:0030098~lymphocyte differentiation</t>
  </si>
  <si>
    <t>PTPRC, GPR183, IRF1, IL15, H2-DMA, CD74</t>
  </si>
  <si>
    <t>IPR001140:ABC transporter, transmembrane region</t>
  </si>
  <si>
    <t>GO:0051345~positive regulation of hydrolase activity</t>
  </si>
  <si>
    <t>NLRC4, PML, TGM2, NLRP3, NTSR2</t>
  </si>
  <si>
    <t>GO:0032946~positive regulation of mononuclear cell proliferation</t>
  </si>
  <si>
    <t>GO:0050671~positive regulation of lymphocyte proliferation</t>
  </si>
  <si>
    <t>GO:0046631~alpha-beta T cell activation</t>
  </si>
  <si>
    <t>H2-M3, IRF1, IL15</t>
  </si>
  <si>
    <t>GO:0050766~positive regulation of phagocytosis</t>
  </si>
  <si>
    <t>SLC11A1, LOC100038947, FCGR1</t>
  </si>
  <si>
    <t>mmu05020:Prion diseases</t>
  </si>
  <si>
    <t>C1QB, CASP12, IL1B, CCL5</t>
  </si>
  <si>
    <t>IPR015691:fMet-Leu-Phe receptor I</t>
  </si>
  <si>
    <t>FPR1, FPR2</t>
  </si>
  <si>
    <t>complement pathway</t>
  </si>
  <si>
    <t>C1QB, C4B, SERPING1</t>
  </si>
  <si>
    <t>GO:0030003~cellular cation homeostasis</t>
  </si>
  <si>
    <t>GO:0010743~regulation of foam cell differentiation</t>
  </si>
  <si>
    <t>CD36, ABCG1</t>
  </si>
  <si>
    <t>GO:0045663~positive regulation of myoblast differentiation</t>
  </si>
  <si>
    <t>BTG1, IGFBP3</t>
  </si>
  <si>
    <t>GO:0050691~regulation of defense response to virus by host</t>
  </si>
  <si>
    <t>DDX58, IL15</t>
  </si>
  <si>
    <t>nad</t>
  </si>
  <si>
    <t>XDH, PARP12, PARP9, BST1, PARP14, PARP11, TRPM2</t>
  </si>
  <si>
    <t>GO:0046977~TAP binding</t>
  </si>
  <si>
    <t>GO:0005384~manganese ion transmembrane transporter activity</t>
  </si>
  <si>
    <t>SLC11A1, TRPM2</t>
  </si>
  <si>
    <t>GO:0046979~TAP2 binding</t>
  </si>
  <si>
    <t>GO:0050729~positive regulation of inflammatory response</t>
  </si>
  <si>
    <t>TGM2, FABP4, FCGR1</t>
  </si>
  <si>
    <t>GO:0051250~negative regulation of lymphocyte activation</t>
  </si>
  <si>
    <t>LST1, CD274, TNFRSF14, CD74</t>
  </si>
  <si>
    <t>GO:0070665~positive regulation of leukocyte proliferation</t>
  </si>
  <si>
    <t>IPR003439:ABC transporter-like</t>
  </si>
  <si>
    <t>XDH, CCL2, TNF, FCNA, CXCL9, CCL8, DCN, IL15, MMP3, CXCL11, CCL5, CTLA2A, CXCL10, CFP, LGALS3BP, TNFRSF11B, ISG15, HAMP, HPSE, IL1B, FGL2, SPP1, C4B, SERPING1, MMP12, C1QB, CCL12, SIGLEC1, NPVF, IL18BP, TNFSF13B, CXCL13, IGFBP3</t>
  </si>
  <si>
    <t>DNA binding</t>
  </si>
  <si>
    <t>HIST1H4M, HIST4H4, HIST1H4K, HIST2H3C2, HIST2H3C1, HIST1H4A, HIST1H4B, HOXA10, HIST1H4F, HIST1H4C, HIST1H4D, HIST1H4I, HIST1H4J, HIST1H4H, HIST2H3B, GM5643, HIST2H4, IRF9, IRF8, GM6132, IRF1, HIST1H2AI, HIST1H3B, HIST1H3C, HIST1H3D, HIST1H3E, HIST1H3F</t>
  </si>
  <si>
    <t>GO:0002695~negative regulation of leukocyte activation</t>
  </si>
  <si>
    <t>GO:0050866~negative regulation of cell activation</t>
  </si>
  <si>
    <t>GO:0050764~regulation of phagocytosis</t>
  </si>
  <si>
    <t>IPR006025:Peptidase M, neutral zinc metallopeptidases, zinc-binding site</t>
  </si>
  <si>
    <t>ERAP1, MMP3, ADAM8, 2010111I01RIK, MMP12</t>
  </si>
  <si>
    <t>metal ion-binding site:Iron (heme axial ligand)</t>
  </si>
  <si>
    <t>CYP2D9, CYBB, CYP2C69, CYP2D26, CYP2C38</t>
  </si>
  <si>
    <t>Secondary metabolites biosynthesis, transport, and catabolism</t>
  </si>
  <si>
    <t>IPR000337:GPCR, family 3</t>
  </si>
  <si>
    <t>IPR006907:Protein of unknown function DUF622</t>
  </si>
  <si>
    <t>GM9758, GM10338, GM3033</t>
  </si>
  <si>
    <t>GO:0051130~positive regulation of cellular component organization</t>
  </si>
  <si>
    <t>SLC11A1, TNF, LST1, LOC100038947, PML, FCGR1</t>
  </si>
  <si>
    <t>GO:0050777~negative regulation of immune response</t>
  </si>
  <si>
    <t>IPR000164:Histone H3</t>
  </si>
  <si>
    <t>HIST2H3B, GM6132, HIST1H3B, HIST2H3C2, HIST1H3C, HIST1H3D, HIST2H3C1, HIST1H3E, HIST1H3F</t>
  </si>
  <si>
    <t>m_Ccr5Pathway:Pertussis toxin-insensitive CCR5 Signaling in Macrophage</t>
  </si>
  <si>
    <t>CCL2, CCR5, PTK2B</t>
  </si>
  <si>
    <t>GO:0050688~regulation of defense response to virus</t>
  </si>
  <si>
    <t>GO:0045351~type I interferon biosynthetic process</t>
  </si>
  <si>
    <t>IRF9, IRF7</t>
  </si>
  <si>
    <t>GO:0032606~type I interferon production</t>
  </si>
  <si>
    <t>GO:0006828~manganese ion transport</t>
  </si>
  <si>
    <t>IPR017940:ABC transporter integral membrane type 1</t>
  </si>
  <si>
    <t>PIRSF017009:Arabidopsis thaliana hypothetical protein F23N14.80</t>
  </si>
  <si>
    <t>TDPOZ3, TDPOZ2</t>
  </si>
  <si>
    <t>PIRSF038228:neuronal apoptosis inhibitory protein</t>
  </si>
  <si>
    <t>NAIP2, NAIP5</t>
  </si>
  <si>
    <t>SM00428:H3</t>
  </si>
  <si>
    <t>Amino acid transport and metabolism</t>
  </si>
  <si>
    <t>ERAP1, SLC15A3, SLC7A7</t>
  </si>
  <si>
    <t>short sequence motif:ITIM motif 1</t>
  </si>
  <si>
    <t>LAIR1, GP49A</t>
  </si>
  <si>
    <t>binding site:Sialic acid</t>
  </si>
  <si>
    <t>SIGLEC1, SIGLECE</t>
  </si>
  <si>
    <t>repeat:BIR 3</t>
  </si>
  <si>
    <t>short sequence motif:ITIM motif 2</t>
  </si>
  <si>
    <t>domain:GED</t>
  </si>
  <si>
    <t>repeat:BIR 2</t>
  </si>
  <si>
    <t>repeat:BIR 1</t>
  </si>
  <si>
    <t>GO:0016485~protein processing</t>
  </si>
  <si>
    <t>CFP, C1QB, C4B, SERPING1, CASP1</t>
  </si>
  <si>
    <t>PSMB10, IFIH1, IIGP1B, MMP3, DNASE1L3, MOV10, USP18, CASP4, HPSE, AOAH, IIGP1, ERAP1, PDE8A, ADAM8, CASP1, ENTPD1, 2010111I01RIK, KLK1B21, PTPRC, IRGM1, PLA2G16, C4B, BST1, PGAP1, RNASE6, SAMHD1, LPIN2, MMP12, TRPM2, PSMB8, PSMB9, LAP3, DDX58, CASP12, CTSC</t>
  </si>
  <si>
    <t>GO:0000785~chromatin</t>
  </si>
  <si>
    <t>Enrichment Score: 7.535683000350616</t>
  </si>
  <si>
    <t>Enrichment Score: 7.45484807734417</t>
  </si>
  <si>
    <t>ITGAL, TNF, VMN1R20, KLRK1, RSAD2, CD74, TAPBP, LY6A, CD48, CD69, PTK2B, LOC547349, CLEC2D, IL2RG, H2-T10, H2-K1, PTPRC, CLCA2, H2-Q5, GBP5, H2-M3, H2-AB1, TNFRSF14, H2-Q6, FCGR1, H2-Q7, H2-Q8, ABCG1, LY6C2, H2-Q9, CD86, CCR5, EMR1, GM10499, VMN1R202, CD274, H2-EB1, H2-AA, H2-T22, RAB39, H2-T23, H2-T24, H2-DMA, GBP2</t>
  </si>
  <si>
    <t>Enrichment Score: 6.299441451807483</t>
  </si>
  <si>
    <t>mmu04144:Endocytosis</t>
  </si>
  <si>
    <t>H2-K1, H2-M3, H2-Q6, H2-Q7, H2-Q8, H2-Q9, CCR5, GM10499, LOC547349, H2-T22, H2-T23, IL2RG, H2-T10, H2-T24</t>
  </si>
  <si>
    <t>Enrichment Score: 5.465957946951349</t>
  </si>
  <si>
    <t>Enrichment Score: 5.447523905883091</t>
  </si>
  <si>
    <t>Enrichment Score: 5.128824415931467</t>
  </si>
  <si>
    <t>Enrichment Score: 5.034584328651645</t>
  </si>
  <si>
    <t>GO:0044432~endoplasmic reticulum part</t>
  </si>
  <si>
    <t>ABCB9, TAP2, PGAP1, TAP1, H2-AA, H2-DMA, PSMB8, PSMB9</t>
  </si>
  <si>
    <t>Enrichment Score: 4.863358291527221</t>
  </si>
  <si>
    <t>Enrichment Score: 4.854542824667288</t>
  </si>
  <si>
    <t>compositionally biased region:Poly-Ser</t>
  </si>
  <si>
    <t>GM5643, MNDA, GPR112, IFI203, EIF2AK2, IFI204</t>
  </si>
  <si>
    <t>Enrichment Score: 4.821783757744646</t>
  </si>
  <si>
    <t>Enrichment Score: 4.575447302329168</t>
  </si>
  <si>
    <t>Enrichment Score: 4.247590762826815</t>
  </si>
  <si>
    <t>Enrichment Score: 4.215726251463009</t>
  </si>
  <si>
    <t>Enrichment Score: 3.8338137869716427</t>
  </si>
  <si>
    <t>nucleotide-binding</t>
  </si>
  <si>
    <t>IFIH1, IIGP1B, CMPK2, WARS, MOV10, GM8995, RAC2, NAIP2, PTK2B, HK3, OASL2, TAP2, TAP1, IIGP1, MX1, ARL5C, ENTPD1, MX2, GM4070, CIITA, GM1966, ABCB9, IRGM1, GBP5, HCK, UBE2L6, NLRP3, ABCG1, DDX58, IKBKE, GM10705, OAS1B, RAB39, OAS1A, EIF2AK2, GBP3, GBP2</t>
  </si>
  <si>
    <t>XDH, IFIH1, IIGP1B, SLFN9, UBA7, OAS2, CMPK2, SLFN2, WARS, MOV10, NLRC4, NAIP2, PTK2B, HK3, TAP2, OASL2, TAP1, IIGP1, MLKL, ENTPD1, CIITA, ABCB9, HCK, UBE2L6, NLRP3, PSMB8, ABCG1, PSMB9, DDX58, IKBKE, CYBB, GM10705, OAS1B, H2-AA, OAS1A, EIF2AK2, H2-DMA, OAS1G</t>
  </si>
  <si>
    <t>XDH, IFIH1, SLFN9, UBA7, OAS2, CMPK2, SLFN2, WARS, MOV10, NLRC4, NAIP2, PTK2B, HK3, TAP2, OASL2, TAP1, MLKL, ENTPD1, CIITA, ABCB9, HCK, UBE2L6, NLRP3, PSMB8, ABCG1, PSMB9, DDX58, IKBKE, CYBB, GM10705, OAS1B, H2-AA, OAS1A, EIF2AK2, H2-DMA, OAS1G</t>
  </si>
  <si>
    <t>IFIH1, SLFN9, UBA7, OAS2, CMPK2, SLFN2, WARS, MOV10, NLRC4, NAIP2, PTK2B, TAP2, OASL2, HK3, TAP1, MLKL, ENTPD1, CIITA, ABCB9, HCK, UBE2L6, NLRP3, PSMB8, ABCG1, PSMB9, DDX58, IKBKE, GM10705, OAS1B, H2-AA, OAS1A, EIF2AK2, H2-DMA, OAS1G</t>
  </si>
  <si>
    <t>atp-binding</t>
  </si>
  <si>
    <t>CIITA, ABCB9, IFIH1, HCK, UBE2L6, NLRP3, ABCG1, CMPK2, DDX58, WARS, IKBKE, MOV10, NAIP2, GM10705, PTK2B, HK3, TAP2, OASL2, TAP1, OAS1B, OAS1A, ENTPD1, EIF2AK2</t>
  </si>
  <si>
    <t>nucleotide phosphate-binding region:ATP</t>
  </si>
  <si>
    <t>CIITA, ABCB9, HCK, NLRP3, ABCG1, CMPK2, DDX58, IKBKE, MOV10, PTK2B, TAP2, HK3, TAP1, EIF2AK2</t>
  </si>
  <si>
    <t>Annotation Cluster 15</t>
  </si>
  <si>
    <t>Enrichment Score: 2.9323737718579554</t>
  </si>
  <si>
    <t>Annotation Cluster 16</t>
  </si>
  <si>
    <t>Enrichment Score: 2.6566347966038646</t>
  </si>
  <si>
    <t>nucleotidyltransferase</t>
  </si>
  <si>
    <t>OASL2, OAS1B, OAS1A</t>
  </si>
  <si>
    <t>Annotation Cluster 17</t>
  </si>
  <si>
    <t>Enrichment Score: 2.2791362927574577</t>
  </si>
  <si>
    <t>Annotation Cluster 18</t>
  </si>
  <si>
    <t>Enrichment Score: 2.2117387253748206</t>
  </si>
  <si>
    <t>GO:0009891~positive regulation of biosynthetic process</t>
  </si>
  <si>
    <t>CIITA, SLC11A1, TNF, H2-M3, IRF8, IRF1, KLRK1, IL1B, ABCG1, TLR9</t>
  </si>
  <si>
    <t>GO:0031328~positive regulation of cellular biosynthetic process</t>
  </si>
  <si>
    <t>CIITA, SLC11A1, TNF, H2-M3, IRF8, IRF1, KLRK1, IL1B, TLR9</t>
  </si>
  <si>
    <t>Annotation Cluster 19</t>
  </si>
  <si>
    <t>Enrichment Score: 2.1348957999929303</t>
  </si>
  <si>
    <t>Annotation Cluster 20</t>
  </si>
  <si>
    <t>Enrichment Score: 2.023069545747248</t>
  </si>
  <si>
    <t>GO:0008283~cell proliferation</t>
  </si>
  <si>
    <t>ITGAL, PTPRC, SLC11A1, CD86, TNFRSF1B, TNF, IL1B, IL15, CD74</t>
  </si>
  <si>
    <t>Annotation Cluster 21</t>
  </si>
  <si>
    <t>Enrichment Score: 1.9579774147655473</t>
  </si>
  <si>
    <t>GO:0034622~cellular macromolecular complex assembly</t>
  </si>
  <si>
    <t>HIST1H4M, HIST4H4, HIST1H2AA, HIST1H4K, HIST2H3C2, HIST2H3C1, HIST1H4A, PTK2B, HIST1H4B, H2AFZ, HIST1H4F, HIST3H2A, HIST1H4C, HIST1H4D, HIST1H4I, HIST1H4J, HIST1H4H, HIST2H3B, HIST2H4, GM6132, HIST1H2AI, HIST1H3B, HIST1H3C, HIST1H3D, HIST1H3E, HIST1H3F</t>
  </si>
  <si>
    <t>GO:0034621~cellular macromolecular complex subunit organization</t>
  </si>
  <si>
    <t>ubl conjugation</t>
  </si>
  <si>
    <t>HIST1H4M, HIST4H4, HIST1H4K, PML, HIST2H3C2, HIST2H3C1, BEX4, HIST1H4A, HIST1H4B, H2AFZ, HIST1H4F, HIST3H2A, HIST1H4C, HIST1H4D, HIST1H4I, HIST1H4J, HIST1H4H, HIST2H3B, GM5643, STAT1, HIST2H4, DDX58, CD86, GM6132, IRF1, HIST1H2AI, HIST1H3B, HIST1H3C, HIST1H3D, HIST1H3E, HIST1H3F</t>
  </si>
  <si>
    <t>GO:0044427~chromosomal part</t>
  </si>
  <si>
    <t>HIST1H4M, HIST4H4, HIST1H2AA, HIST1H4K, HIST2H3C2, HIST2H3C1, HIST1H4A, HIST1H4B, H2AFZ, HIST1H4F, HIST3H2A, HIST1H4C, HIST1H4D, HIST1H4I, HIST1H4J, HIST1H4H, HIST2H3B, NDC80, HIST2H4, GM6132, HIST1H2AI, HIST1H3B, HIST1H3C, HIST1H3D, HIST1H3E, HIST1H3F</t>
  </si>
  <si>
    <t>GO:0005694~chromosome</t>
  </si>
  <si>
    <t>HIST1H4M, HIST4H4, HIST1H2AA, HIST1H4K, HIST2H3C2, HIST2H3C1, HIST1H4A, HIST1H4B, H2AFZ, HIST1H4F, HIST3H2A, HIST1H4C, HIST1H4D, HIST1H4I, HIST1H4J, HIST1H4H, HIST2H3B, SP100, NDC80, HIST2H4, GM6132, HIST1H2AI, HIST1H3B, HIST1H3C, HIST1H3D, HIST1H3E, HIST1H3F</t>
  </si>
  <si>
    <t>cross-link:Glycyl lysine isopeptide (Lys-Gly) (interchain with G-Cter in ubiquitin)</t>
  </si>
  <si>
    <t>HIST2H3B, HIST1H2AI, H2AFZ, HIST1H3B, HIST2H3C2, HIST1H3C, HIST3H2A, HIST1H3D, HIST2H3C1, HIST1H3E, HIST1H3F</t>
  </si>
  <si>
    <t>GO:0006325~chromatin organization</t>
  </si>
  <si>
    <t>GO:0006461~protein complex assembly</t>
  </si>
  <si>
    <t>PTK2B, PML, TGM2, H2-DMA, CD74</t>
  </si>
  <si>
    <t>GO:0070271~protein complex biogenesis</t>
  </si>
  <si>
    <t>GO:0051276~chromosome organization</t>
  </si>
  <si>
    <t>FGD2, HIST1H4M, HIST4H4, HIST1H2AA, HIST1H4K, RPL35, PML, HIST2H3C2, HIST2H3C1, HIST1H4A, HIST1H4B, PTK2B, H2AFZ, HIST1H4F, HIST1H4C, HIST3H2A, HIST1H4D, HIST1H4I, HIST1H4J, HIST1H4H, PSTPIP2, HIST2H3B, SP100, NDC80, HIST2H4, GM6132, HIST1H3B, HIST1H2AI, MNDA, HIST1H3C, HIST1H3D, HIST1H3E, HIST1H3F, IFI204</t>
  </si>
  <si>
    <t>Annotation Cluster 22</t>
  </si>
  <si>
    <t>Enrichment Score: 1.8901224175708875</t>
  </si>
  <si>
    <t>IPR011991:Winged helix repressor DNA-binding</t>
  </si>
  <si>
    <t>IRF9, IRF7, IRF8, IRF1, ZBP1</t>
  </si>
  <si>
    <t>activator</t>
  </si>
  <si>
    <t>IRF9, CIITA, IRF7, IRF8, IRF1, MNDA, PML, STAT1, IFI204, STAT2</t>
  </si>
  <si>
    <t>IRF9, BATF2, LBX1, NOTO, ZNFX1, IRF7, IRF8, IRF1, HOXA10, STAT1, STAT2</t>
  </si>
  <si>
    <t>Annotation Cluster 23</t>
  </si>
  <si>
    <t>Enrichment Score: 1.8889882525564323</t>
  </si>
  <si>
    <t>GO:0004197~cysteine-type endopeptidase activity</t>
  </si>
  <si>
    <t>CASP4, CASP12, CTSC, CASP1</t>
  </si>
  <si>
    <t>thiol protease</t>
  </si>
  <si>
    <t>USP18, CASP4, CASP12, CTSC, CASP1</t>
  </si>
  <si>
    <t>GO:0008234~cysteine-type peptidase activity</t>
  </si>
  <si>
    <t>USP18, CASP4, CASP12, CTSC, CASP1, CTLA2A</t>
  </si>
  <si>
    <t>Annotation Cluster 24</t>
  </si>
  <si>
    <t>Enrichment Score: 1.8805118265924392</t>
  </si>
  <si>
    <t>Annotation Cluster 25</t>
  </si>
  <si>
    <t>Enrichment Score: 1.8694821069338436</t>
  </si>
  <si>
    <t>GO:0033077~T cell differentiation in the thymus</t>
  </si>
  <si>
    <t>GO:0070664~negative regulation of leukocyte proliferation</t>
  </si>
  <si>
    <t>LST1, CD274, TNFRSF14</t>
  </si>
  <si>
    <t>GO:0050672~negative regulation of lymphocyte proliferation</t>
  </si>
  <si>
    <t>GO:0032945~negative regulation of mononuclear cell proliferation</t>
  </si>
  <si>
    <t>GO:0050871~positive regulation of B cell activation</t>
  </si>
  <si>
    <t>PTPRC, TNFSF13B, IL2RG</t>
  </si>
  <si>
    <t>GO:0050868~negative regulation of T cell activation</t>
  </si>
  <si>
    <t>CD274, TNFRSF14, CD74</t>
  </si>
  <si>
    <t>GO:0050864~regulation of B cell activation</t>
  </si>
  <si>
    <t>Annotation Cluster 26</t>
  </si>
  <si>
    <t>Enrichment Score: 1.8493900018616682</t>
  </si>
  <si>
    <t>lysosome</t>
  </si>
  <si>
    <t>ABCB9, HPSE, CTSC, H2-DMA, SLC15A3, DRAM1</t>
  </si>
  <si>
    <t>Annotation Cluster 27</t>
  </si>
  <si>
    <t>Enrichment Score: 1.7094428938719846</t>
  </si>
  <si>
    <t>GO:0033554~cellular response to stress</t>
  </si>
  <si>
    <t>TNF, CASP12, PML, EIF2AK2, IFI204</t>
  </si>
  <si>
    <t>Annotation Cluster 28</t>
  </si>
  <si>
    <t>Enrichment Score: 1.7070524699296952</t>
  </si>
  <si>
    <t>Annotation Cluster 29</t>
  </si>
  <si>
    <t>Enrichment Score: 1.688932479731141</t>
  </si>
  <si>
    <t>GO:0006958~complement activation, classical pathway</t>
  </si>
  <si>
    <t>GO:0051604~protein maturation</t>
  </si>
  <si>
    <t>GO:0051605~protein maturation by peptide bond cleavage</t>
  </si>
  <si>
    <t>mmu04610:Complement and coagulation cascades</t>
  </si>
  <si>
    <t>Annotation Cluster 30</t>
  </si>
  <si>
    <t>Enrichment Score: 1.5847531417639433</t>
  </si>
  <si>
    <t>GO:0032103~positive regulation of response to external stimulus</t>
  </si>
  <si>
    <t>Annotation Cluster 31</t>
  </si>
  <si>
    <t>Enrichment Score: 1.571665102588936</t>
  </si>
  <si>
    <t>Annotation Cluster 32</t>
  </si>
  <si>
    <t>Enrichment Score: 1.5694525657959426</t>
  </si>
  <si>
    <t>GO:0008528~peptide receptor activity, G-protein coupled</t>
  </si>
  <si>
    <t>CCR5, CCR1, FPR1, FPR2, NTSR2</t>
  </si>
  <si>
    <t>GO:0001653~peptide receptor activity</t>
  </si>
  <si>
    <t>mmu04080:Neuroactive ligand-receptor interaction</t>
  </si>
  <si>
    <t>TSPO, P2RY14, FPR1, FPR2, NTSR2</t>
  </si>
  <si>
    <t>Annotation Cluster 33</t>
  </si>
  <si>
    <t>Enrichment Score: 1.4967484673639448</t>
  </si>
  <si>
    <t>OLFR110, GPR183, OLFR707, OLFR706, OLFR331, CCR1, FPR1, GPR65, OLFR724, OLFR1316, OLFR298, OLFR1019, OLFR1016, OLFR191, OLFR1426, OLFR1330, OLFR1239, OLFR1151, OLFR593, OLFR877, OLFR141, GPR18, OLFR799, OLFR1451, OLFR1265, OLFR1328, NTSR2, GPR34, OLFR811, OLFR98, CCR5, OLFR33, P2RY14, OLFR1205, OLFR92</t>
  </si>
  <si>
    <t>OLFR110, OLFR707, OLFR706, OLFR331, OLFR1318, OLFR724, OLFR1316, OLFR298, OLFR1019, OLFR1016, OLFR191, OLFR1426, OLFR1330, OLFR1239, OLFR1151, OLFR593, OLFR877, OLFR141, OLFR799, PGAP1, OLFR1451, OLFR1265, OLFR1328, OLFR811, OLFR98, OLFR33, OLFR566, OLFR936, OLFR1205, OLFR504, OLFR92</t>
  </si>
  <si>
    <t>OLFR110, OLFR707, OLFR706, OLFR331, OLFR141, OLFR799, OLFR877, OLFR1451, OLFR724, OLFR1316, OLFR1265, OLFR298, OLFR1328, OLFR1019, OLFR1016, OLFR811, OLFR98, OLFR191, OLFR33, OLFR1426, OLFR1330, OLFR1239, OLFR1205, OLFR1151, OLFR92</t>
  </si>
  <si>
    <t>OLFR110, OLFR593, CLCA2, OLFR707, OLFR706, OLFR141, OLFR799, OLFR877, OLFR1451, OLFR724, OLFR1316, OLFR1265, OLFR1328, OLFR1019, OLFR1016, OLFR811, OLFR98, OLFR33, OLFR1426, OLFR1330, OLFR1239, OLFR1205, OLFR1151, OLFR92</t>
  </si>
  <si>
    <t>Annotation Cluster 34</t>
  </si>
  <si>
    <t>Enrichment Score: 1.4866722464738744</t>
  </si>
  <si>
    <t>GO:0050708~regulation of protein secretion</t>
  </si>
  <si>
    <t>TNF, NLRP3, CASP1</t>
  </si>
  <si>
    <t>GO:0051223~regulation of protein transport</t>
  </si>
  <si>
    <t>GO:0070201~regulation of establishment of protein localization</t>
  </si>
  <si>
    <t>GO:0051051~negative regulation of transport</t>
  </si>
  <si>
    <t>TNF, LST1, IL1B, NLRP3</t>
  </si>
  <si>
    <t>GO:0032880~regulation of protein localization</t>
  </si>
  <si>
    <t>GO:0051046~regulation of secretion</t>
  </si>
  <si>
    <t>TNF, IL1B, NLRP3, CASP1</t>
  </si>
  <si>
    <t>GO:0060341~regulation of cellular localization</t>
  </si>
  <si>
    <t>Annotation Cluster 35</t>
  </si>
  <si>
    <t>Enrichment Score: 1.430013040080326</t>
  </si>
  <si>
    <t>Annotation Cluster 36</t>
  </si>
  <si>
    <t>Enrichment Score: 1.3549331359497525</t>
  </si>
  <si>
    <t>GO:0000502~proteasome complex</t>
  </si>
  <si>
    <t>mmu03050:Proteasome</t>
  </si>
  <si>
    <t>active site:Nucleophile</t>
  </si>
  <si>
    <t>PSMB10, HPSE, PSMB8, PSMB9</t>
  </si>
  <si>
    <t>Annotation Cluster 37</t>
  </si>
  <si>
    <t>Enrichment Score: 1.138883433233336</t>
  </si>
  <si>
    <t>VCAM1, SIGLEC1, SIGLECE, PSG21, FCRLS, FCGR1</t>
  </si>
  <si>
    <t>domain:Ig-like C2-type 3</t>
  </si>
  <si>
    <t>VCAM1, SIGLEC1, FCGR1</t>
  </si>
  <si>
    <t>Annotation Cluster 38</t>
  </si>
  <si>
    <t>Enrichment Score: 1.130108426503557</t>
  </si>
  <si>
    <t>GO:0002757~immune response-activating signal transduction</t>
  </si>
  <si>
    <t>PTPRC, KLRK1, UNC93B1</t>
  </si>
  <si>
    <t>GO:0002764~immune response-regulating signal transduction</t>
  </si>
  <si>
    <t>Annotation Cluster 39</t>
  </si>
  <si>
    <t>Enrichment Score: 1.121389913137578</t>
  </si>
  <si>
    <t>PSMB10, UBA7, MMP3, CFP, USP18, CASP4, ISG15, ERAP1, CLEC4A3, ADAM8, CASP1, 2010111I01RIK, KLK1B21, C4B, UBE2L6, SERPING1, PSMB8, MMP12, PSMB9, LAP3, C1QB, GM10705, CASP12, CTSC, RNF19B, NEURL3</t>
  </si>
  <si>
    <t>PSMB10, KLK1B21, MMP3, CTLA2A, MMP12, PSMB8, PSMB9, LAP3, USP18, CASP4, CASP12, ERAP1, CTSC, CLEC4A3, CASP1, ADAM8, 2010111I01RIK</t>
  </si>
  <si>
    <t>PSMB10, KLK1B21, CASP4, CASP12, CTSC, CLEC4A3, MMP3, CASP1, ADAM8, MMP12, PSMB8, PSMB9</t>
  </si>
  <si>
    <t>Annotation Cluster 40</t>
  </si>
  <si>
    <t>Enrichment Score: 1.1043309946797386</t>
  </si>
  <si>
    <t>IPR017978:GPCR, family 3, C-terminal</t>
  </si>
  <si>
    <t>IPR001828:Extracellular ligand-binding receptor</t>
  </si>
  <si>
    <t>Annotation Cluster 41</t>
  </si>
  <si>
    <t>Enrichment Score: 1.0424841506641982</t>
  </si>
  <si>
    <t>GO:0002263~cell activation during immune response</t>
  </si>
  <si>
    <t>GO:0002366~leukocyte activation during immune response</t>
  </si>
  <si>
    <t>Annotation Cluster 42</t>
  </si>
  <si>
    <t>Enrichment Score: 1.0413951398837975</t>
  </si>
  <si>
    <t>GO:0006633~fatty acid biosynthetic process</t>
  </si>
  <si>
    <t>GO:0006631~fatty acid metabolic process</t>
  </si>
  <si>
    <t>ALOX5AP, FABP4, LTC4S, 2010111I01RIK, CD74</t>
  </si>
  <si>
    <t>GO:0016053~organic acid biosynthetic process</t>
  </si>
  <si>
    <t>GO:0046394~carboxylic acid biosynthetic process</t>
  </si>
  <si>
    <t>GO:0008610~lipid biosynthetic process</t>
  </si>
  <si>
    <t>Annotation Cluster 43</t>
  </si>
  <si>
    <t>Enrichment Score: 1.0287222217721559</t>
  </si>
  <si>
    <t>GO:0006897~endocytosis</t>
  </si>
  <si>
    <t>GO:0010324~membrane invagination</t>
  </si>
  <si>
    <t>GO:0016044~membrane organization</t>
  </si>
  <si>
    <t>GO:0016192~vesicle-mediated transport</t>
  </si>
  <si>
    <t>Annotation Cluster 44</t>
  </si>
  <si>
    <t>Enrichment Score: 0.9570981699962073</t>
  </si>
  <si>
    <t>IPR017871:ABC transporter, conserved site</t>
  </si>
  <si>
    <t>mmu02010:ABC transporters</t>
  </si>
  <si>
    <t>GO:0016820~hydrolase activity, acting on acid anhydrides, catalyzing transmembrane movement of substances</t>
  </si>
  <si>
    <t>GO:0043492~ATPase activity, coupled to movement of substances</t>
  </si>
  <si>
    <t>GO:0042626~ATPase activity, coupled to transmembrane movement of substances</t>
  </si>
  <si>
    <t>GO:0015405~P-P-bond-hydrolysis-driven transmembrane transporter activity</t>
  </si>
  <si>
    <t>GO:0015399~primary active transmembrane transporter activity</t>
  </si>
  <si>
    <t>GO:0016887~ATPase activity</t>
  </si>
  <si>
    <t>DDX58, ABCB9, TAP2, TAP1, ABCG1</t>
  </si>
  <si>
    <t>GO:0042623~ATPase activity, coupled</t>
  </si>
  <si>
    <t>DDX58, ABCB9, TAP2, TAP1</t>
  </si>
  <si>
    <t>protein transport</t>
  </si>
  <si>
    <t>ABCB9, TAP2, PGAP1, TAP1, RAB39, SLC15A3</t>
  </si>
  <si>
    <t>GO:0055085~transmembrane transport</t>
  </si>
  <si>
    <t>ABCB9, TAP2, TAP1, SLC7A11, TRPM2, SLC7A7</t>
  </si>
  <si>
    <t>Annotation Cluster 45</t>
  </si>
  <si>
    <t>Enrichment Score: 0.9257625673642736</t>
  </si>
  <si>
    <t>GO:0009967~positive regulation of signal transduction</t>
  </si>
  <si>
    <t>ITGAL, PTPRC, TNF, LST1, HCLS1, TGM2, IL1B</t>
  </si>
  <si>
    <t>GO:0010647~positive regulation of cell communication</t>
  </si>
  <si>
    <t>GO:0010627~regulation of protein kinase cascade</t>
  </si>
  <si>
    <t>GO:0043410~positive regulation of MAPKKK cascade</t>
  </si>
  <si>
    <t>PTPRC, TNF, IL1B</t>
  </si>
  <si>
    <t>GO:0019932~second-messenger-mediated signaling</t>
  </si>
  <si>
    <t>TNF, LST1, TGM2, NTSR2</t>
  </si>
  <si>
    <t>GO:0043408~regulation of MAPKKK cascade</t>
  </si>
  <si>
    <t>GO:0044057~regulation of system process</t>
  </si>
  <si>
    <t>Annotation Cluster 46</t>
  </si>
  <si>
    <t>Enrichment Score: 0.9184472049527969</t>
  </si>
  <si>
    <t>endoplasmic reticulum</t>
  </si>
  <si>
    <t>CYP2D9, ABCB9, IIGP1B, CYP2C69, PGAP1, RSAD2, LTC4S, LPIN2, TAPBP, TMEM173, ALOX5AP, TAP2, TAP1, IIGP1, CYP2D26, ERAP1, TAPBPL, CYP2C38</t>
  </si>
  <si>
    <t>topological domain:Lumenal</t>
  </si>
  <si>
    <t>TAP2, PGAP1, ALOX5AP, TAP1, ERAP1, LTC4S, H2-DMA, TAPBPL, TAPBP</t>
  </si>
  <si>
    <t>Annotation Cluster 47</t>
  </si>
  <si>
    <t>Enrichment Score: 0.9118529824531753</t>
  </si>
  <si>
    <t>GO:0045807~positive regulation of endocytosis</t>
  </si>
  <si>
    <t>GO:0030100~regulation of endocytosis</t>
  </si>
  <si>
    <t>GO:0060627~regulation of vesicle-mediated transport</t>
  </si>
  <si>
    <t>Annotation Cluster 48</t>
  </si>
  <si>
    <t>Enrichment Score: 0.864440115248806</t>
  </si>
  <si>
    <t>GO:0032940~secretion by cell</t>
  </si>
  <si>
    <t>NLRC4, TNFSF13B, LY6E, NLRP3, CXCL10</t>
  </si>
  <si>
    <t>GO:0046903~secretion</t>
  </si>
  <si>
    <t>Annotation Cluster 49</t>
  </si>
  <si>
    <t>Enrichment Score: 0.8120525490137257</t>
  </si>
  <si>
    <t>GO:0006874~cellular calcium ion homeostasis</t>
  </si>
  <si>
    <t>PTPRC, CCL2, TGM2, IL1B, BANK1</t>
  </si>
  <si>
    <t>GO:0055074~calcium ion homeostasis</t>
  </si>
  <si>
    <t>GO:0006875~cellular metal ion homeostasis</t>
  </si>
  <si>
    <t>GO:0055080~cation homeostasis</t>
  </si>
  <si>
    <t>GO:0055065~metal ion homeostasis</t>
  </si>
  <si>
    <t>GO:0007204~elevation of cytosolic calcium ion concentration</t>
  </si>
  <si>
    <t>PTPRC, TGM2, IL1B</t>
  </si>
  <si>
    <t>GO:0051480~cytosolic calcium ion homeostasis</t>
  </si>
  <si>
    <t>GO:0006873~cellular ion homeostasis</t>
  </si>
  <si>
    <t>PTPRC, SLC11A1, CCL2, HAMP, TGM2, IL1B, BANK1, NTSR2</t>
  </si>
  <si>
    <t>GO:0055082~cellular chemical homeostasis</t>
  </si>
  <si>
    <t>GO:0050801~ion homeostasis</t>
  </si>
  <si>
    <t>GO:0048878~chemical homeostasis</t>
  </si>
  <si>
    <t>PTPRC, SLC11A1, CCL2, HAMP, TGM2, FABP4, IL1B, BANK1, NTSR2</t>
  </si>
  <si>
    <t>GO:0019725~cellular homeostasis</t>
  </si>
  <si>
    <t>GO:0042592~homeostatic process</t>
  </si>
  <si>
    <t>XDH, PTPRC, SLC11A1, CCL2, TNFSF13B, HAMP, HCLS1, TGM2, FABP4, IL1B, BANK1, NTSR2</t>
  </si>
  <si>
    <t>Annotation Cluster 50</t>
  </si>
  <si>
    <t>Enrichment Score: 0.7636644763064071</t>
  </si>
  <si>
    <t>GO:0004177~aminopeptidase activity</t>
  </si>
  <si>
    <t>GO:0008237~metallopeptidase activity</t>
  </si>
  <si>
    <t>LAP3, ERAP1, MMP3, ADAM8, 2010111I01RIK, MMP12</t>
  </si>
  <si>
    <t>GO:0008238~exopeptidase activity</t>
  </si>
  <si>
    <t>Annotation Cluster 51</t>
  </si>
  <si>
    <t>Enrichment Score: 0.7427749932274016</t>
  </si>
  <si>
    <t>GO:0006919~activation of caspase activity</t>
  </si>
  <si>
    <t>NLRC4, PML, NLRP3</t>
  </si>
  <si>
    <t>GO:0043085~positive regulation of catalytic activity</t>
  </si>
  <si>
    <t>PTPRC, SLC11A1, NLRC4, BTG1, PML, TGM2, NLRP3, NTSR2, CD74</t>
  </si>
  <si>
    <t>GO:0044093~positive regulation of molecular function</t>
  </si>
  <si>
    <t>PTPRC, SLC11A1, NLRC4, TNF, BTG1, PML, TGM2, NLRP3, NTSR2, CD74</t>
  </si>
  <si>
    <t>GO:0043280~positive regulation of caspase activity</t>
  </si>
  <si>
    <t>GO:0010952~positive regulation of peptidase activity</t>
  </si>
  <si>
    <t>GO:0043281~regulation of caspase activity</t>
  </si>
  <si>
    <t>GO:0052548~regulation of endopeptidase activity</t>
  </si>
  <si>
    <t>GO:0052547~regulation of peptidase activity</t>
  </si>
  <si>
    <t>GO:0051336~regulation of hydrolase activity</t>
  </si>
  <si>
    <t>Annotation Cluster 52</t>
  </si>
  <si>
    <t>Enrichment Score: 0.7112711368328191</t>
  </si>
  <si>
    <t>lipid moiety-binding region:S-geranylgeranyl cysteine</t>
  </si>
  <si>
    <t>GBP5, RAC2, RAB39, GBP2</t>
  </si>
  <si>
    <t>prenylation</t>
  </si>
  <si>
    <t>GO:0009898~internal side of plasma membrane</t>
  </si>
  <si>
    <t>GBP5, RSAD2, RAB39, GBP2</t>
  </si>
  <si>
    <t>Annotation Cluster 53</t>
  </si>
  <si>
    <t>Enrichment Score: 0.6646367507689606</t>
  </si>
  <si>
    <t>mmu04666:Fc gamma R-mediated phagocytosis</t>
  </si>
  <si>
    <t>PTPRC, RAC2, HCK, GM11787, FCGR1, IGH-VJ558</t>
  </si>
  <si>
    <t>mmu04662:B cell receptor signaling pathway</t>
  </si>
  <si>
    <t>RAC2, GM11787, PIK3AP1, CD72, IGH-VJ558</t>
  </si>
  <si>
    <t>mmu04664:Fc epsilon RI signaling pathway</t>
  </si>
  <si>
    <t>TNF, RAC2, GM11787, IGH-VJ558</t>
  </si>
  <si>
    <t>Annotation Cluster 54</t>
  </si>
  <si>
    <t>Enrichment Score: 0.5938738487246008</t>
  </si>
  <si>
    <t>GO:0007155~cell adhesion</t>
  </si>
  <si>
    <t>ITGAL, PTPRC, SIGLECE, LY9, VCAM1, SIGLEC1, LGALS3BP, GLYCAM1, CD36, KLRA9, CD93, ADAM8, SPP1, KLRA2</t>
  </si>
  <si>
    <t>GO:0022610~biological adhesion</t>
  </si>
  <si>
    <t>GO:0016337~cell-cell adhesion</t>
  </si>
  <si>
    <t>VCAM1, ITGAL, PTPRC, CD93, ADAM8</t>
  </si>
  <si>
    <t>Annotation Cluster 55</t>
  </si>
  <si>
    <t>Enrichment Score: 0.5725442774543091</t>
  </si>
  <si>
    <t>GO:0042325~regulation of phosphorylation</t>
  </si>
  <si>
    <t>PTPRC, SLC11A1, TNF, HCLS1, FABP4, IL1B, TNFRSF14, IGFBP3, CD74</t>
  </si>
  <si>
    <t>GO:0001932~regulation of protein amino acid phosphorylation</t>
  </si>
  <si>
    <t>PTPRC, TNF, HCLS1, TNFRSF14, IGFBP3</t>
  </si>
  <si>
    <t>GO:0031399~regulation of protein modification process</t>
  </si>
  <si>
    <t>PTPRC, TNF, HCLS1, PML, TNFRSF14, IGFBP3</t>
  </si>
  <si>
    <t>GO:0019220~regulation of phosphate metabolic process</t>
  </si>
  <si>
    <t>GO:0051174~regulation of phosphorus metabolic process</t>
  </si>
  <si>
    <t>GO:0050730~regulation of peptidyl-tyrosine phosphorylation</t>
  </si>
  <si>
    <t>PTPRC, HCLS1, TNFRSF14</t>
  </si>
  <si>
    <t>GO:0032268~regulation of cellular protein metabolic process</t>
  </si>
  <si>
    <t>PTPRC, EIF4E3, TNF, HCLS1, PML, TNFRSF14, SERPING1, IGFBP3</t>
  </si>
  <si>
    <t>GO:0032270~positive regulation of cellular protein metabolic process</t>
  </si>
  <si>
    <t>TNF, HCLS1, PML, TNFRSF14</t>
  </si>
  <si>
    <t>GO:0051247~positive regulation of protein metabolic process</t>
  </si>
  <si>
    <t>GO:0031401~positive regulation of protein modification process</t>
  </si>
  <si>
    <t>HCLS1, PML, TNFRSF14</t>
  </si>
  <si>
    <t>Annotation Cluster 56</t>
  </si>
  <si>
    <t>Enrichment Score: 0.5696961680283549</t>
  </si>
  <si>
    <t>metalloprotease</t>
  </si>
  <si>
    <t>metal ion-binding site:Zinc; catalytic</t>
  </si>
  <si>
    <t>ERAP1, ADAM8, 2010111I01RIK, CAR3</t>
  </si>
  <si>
    <t>GO:0004222~metalloendopeptidase activity</t>
  </si>
  <si>
    <t>MMP3, ADAM8, MMP12</t>
  </si>
  <si>
    <t>Annotation Cluster 57</t>
  </si>
  <si>
    <t>Enrichment Score: 0.5646513097748497</t>
  </si>
  <si>
    <t>IPR002401:Cytochrome P450, E-class, group I</t>
  </si>
  <si>
    <t>IPR017973:Cytochrome P450, C-terminal region</t>
  </si>
  <si>
    <t>IPR001128:Cytochrome P450</t>
  </si>
  <si>
    <t>heme</t>
  </si>
  <si>
    <t>IPR017972:Cytochrome P450, conserved site</t>
  </si>
  <si>
    <t>GO:0005792~microsome</t>
  </si>
  <si>
    <t>GO:0042598~vesicular fraction</t>
  </si>
  <si>
    <t>Monooxygenase</t>
  </si>
  <si>
    <t>iron</t>
  </si>
  <si>
    <t>CYP2D9, XDH, SLC11A1, CYBB, CYP2C69, RSAD2, CYP2D26, CYP2C38</t>
  </si>
  <si>
    <t>mmu00982:Drug metabolism</t>
  </si>
  <si>
    <t>GO:0009055~electron carrier activity</t>
  </si>
  <si>
    <t>CYP2D9, XDH, CYBB, CYP2C69, CYP2D26, CYP2C38</t>
  </si>
  <si>
    <t>GO:0005506~iron ion binding</t>
  </si>
  <si>
    <t>GO:0020037~heme binding</t>
  </si>
  <si>
    <t>GO:0046906~tetrapyrrole binding</t>
  </si>
  <si>
    <t>GO:0005626~insoluble fraction</t>
  </si>
  <si>
    <t>CYP2D9, TNFRSF1B, RAC2, CYP2C69, PML, CYP2D26, CYP2C38, TAPBPL, PSTPIP2, TAPBP</t>
  </si>
  <si>
    <t>GO:0005624~membrane fraction</t>
  </si>
  <si>
    <t>CYP2D9, TNFRSF1B, RAC2, CYP2C69, CYP2D26, CYP2C38, TAPBPL, PSTPIP2, TAPBP</t>
  </si>
  <si>
    <t>GO:0019898~extrinsic to membrane</t>
  </si>
  <si>
    <t>CYP2D9, IIGP1B, CYP2C69, HPSE, IIGP1, CYP2D26, CYP2C38, RASA4, PSTPIP2</t>
  </si>
  <si>
    <t>GO:0000267~cell fraction</t>
  </si>
  <si>
    <t>GO:0050662~coenzyme binding</t>
  </si>
  <si>
    <t>XDH, CYBB, BLVRB</t>
  </si>
  <si>
    <t>oxidoreductase</t>
  </si>
  <si>
    <t>CYP2D9, XDH, CYBB, CYP2C69, BLVRB, CYP2D26, CYP2C38</t>
  </si>
  <si>
    <t>GO:0048037~cofactor binding</t>
  </si>
  <si>
    <t>GO:0055114~oxidation reduction</t>
  </si>
  <si>
    <t>Annotation Cluster 58</t>
  </si>
  <si>
    <t>Enrichment Score: 0.5609762135653921</t>
  </si>
  <si>
    <t>GO:0044265~cellular macromolecule catabolic process</t>
  </si>
  <si>
    <t>PSMB10, UBA7, UBE2L6, OAS2, DNASE1L3, PSMB8, PSMB9, USP18, CD36, ISG15, GM10705, ERAP1, RNF19B, NEURL3</t>
  </si>
  <si>
    <t>GO:0009057~macromolecule catabolic process</t>
  </si>
  <si>
    <t>ligase</t>
  </si>
  <si>
    <t>WARS, GM10705, DTX3L, UBE2L6, RNF19B, NEURL3</t>
  </si>
  <si>
    <t>GO:0051603~proteolysis involved in cellular protein catabolic process</t>
  </si>
  <si>
    <t>PSMB10, USP18, ISG15, GM10705, UBA7, ERAP1, UBE2L6, RNF19B, NEURL3, PSMB8, PSMB9</t>
  </si>
  <si>
    <t>GO:0044257~cellular protein catabolic process</t>
  </si>
  <si>
    <t>GO:0030163~protein catabolic process</t>
  </si>
  <si>
    <t>mmu04120:Ubiquitin mediated proteolysis</t>
  </si>
  <si>
    <t>GM10705, UBA7, PML, UBE2L6</t>
  </si>
  <si>
    <t>ubl conjugation pathway</t>
  </si>
  <si>
    <t>USP18, ISG15, GM10705, DTX3L, UBE2L6, RNF19B, NEURL3</t>
  </si>
  <si>
    <t>mmu05012:Parkinson's disease</t>
  </si>
  <si>
    <t>GM10705, UBA7, UBE2L6</t>
  </si>
  <si>
    <t>GO:0019941~modification-dependent protein catabolic process</t>
  </si>
  <si>
    <t>USP18, ISG15, GM10705, UBA7, UBE2L6, RNF19B, NEURL3</t>
  </si>
  <si>
    <t>GO:0043632~modification-dependent macromolecule catabolic process</t>
  </si>
  <si>
    <t>Annotation Cluster 59</t>
  </si>
  <si>
    <t>Enrichment Score: 0.5409328922362084</t>
  </si>
  <si>
    <t>domain:SH2</t>
  </si>
  <si>
    <t>HCK, STAT1, SH3BP2, STAT2</t>
  </si>
  <si>
    <t>SH2 domain</t>
  </si>
  <si>
    <t>IPR000980:SH2 motif</t>
  </si>
  <si>
    <t>SM00252:SH2</t>
  </si>
  <si>
    <t>Annotation Cluster 60</t>
  </si>
  <si>
    <t>Enrichment Score: 0.5198497337996211</t>
  </si>
  <si>
    <t>HIST1H4M, HIST4H4, HIST1H4K, HIST1H2AA, PML, HIST2H3C2, HIST2H3C1, HIST1H4A, HIST1H4B, H2AFZ, HOXA10, HIST1H4F, HIST1H4C, HIST3H2A, HIST1H4D, HIST1H4I, HIST1H4J, HIST1H4H, ZBP1, HIST2H3B, BATF2, SP100, LBX1, NOTO, STAT1, TRIM21, HIST2H4, STAT2, IRF9, IRF7, GM6132, IRF8, IRF1, HIST1H2AI, HIST1H3B, HIST1H3C, HIST1H3D, HIST1H3E, HIST1H3F</t>
  </si>
  <si>
    <t>HIST1H4M, HIST4H4, IFIH1, HIST1H4K, HIST1H2AA, ZNFX1, PML, HIST2H3C2, HIST2H3C1, HIST1H4A, HIST1H4B, H2AFZ, HOXA10, HIST1H4F, HIST1H4C, HIST3H2A, HIST1H4D, HIST1H4I, HIST1H4J, HIST1H4H, ZBP1, HIST2H3B, BATF2, GM5643, LBX1, SP100, NOTO, STAT1, TRIM21, SP140, HIST2H4, STAT2, IRF9, IRF7, IRF8, GM6132, HIST1H3B, IRF1, HIST1H2AI, HIST1H3C, HIST1H3D, HIST1H3E, HIST1H3F</t>
  </si>
  <si>
    <t>HIST4H4, ZC3HAV1, LTC4S, DNASE1L3, H2AFZ, HIST3H2A, MX1, CIITA, BATF2, SP100, LBX1, GM5643, NOTO, DTX3L, NAV3, LPIN2, HIST2H4, IFI202B, PARP12, PARP14, GM6132, MNDA, GM13157, PSMB10, HIST1H4M, IFIH1, HIST1H4K, HIST1H2AA, IIGP1B, PML, HIST2H3C2, HIST2H3C1, BEX4, GM8995, HIST1H4A, HIST1H4B, ALOX5AP, HOXA10, HIST1H4F, IIGP1, HIST1H4C, HIST1H4D, XAF1, HIST1H4I, HIST1H4J, HIST1H4H, GM4070, GM1966, HIST2H3B, SAMHD1, NDC80, STAT1, TRIM21, PSMB8, PSMB9, STAT2, IRF9, PYHIN1, PARP9, IRF7, IRF8, HIST1H2AI, IRF1, HIST1H3B, FABP4, HIST1H3C, HIST1H3D, HIST1H3E, IFI203, HIST1H3F, IFI205, IFI204</t>
  </si>
  <si>
    <t>Annotation Cluster 61</t>
  </si>
  <si>
    <t>Enrichment Score: 0.40827127594117063</t>
  </si>
  <si>
    <t>GO:0033673~negative regulation of kinase activity</t>
  </si>
  <si>
    <t>PTPRC, FABP4, IL1B</t>
  </si>
  <si>
    <t>GO:0006469~negative regulation of protein kinase activity</t>
  </si>
  <si>
    <t>GO:0051348~negative regulation of transferase activity</t>
  </si>
  <si>
    <t>GO:0000165~MAPKKK cascade</t>
  </si>
  <si>
    <t>PTPRC, SLC11A1, TNF, CD74</t>
  </si>
  <si>
    <t>GO:0044092~negative regulation of molecular function</t>
  </si>
  <si>
    <t>PTPRC, FABP4, IL1B, NLRP3</t>
  </si>
  <si>
    <t>GO:0043405~regulation of MAP kinase activity</t>
  </si>
  <si>
    <t>PTPRC, IL1B, CD74</t>
  </si>
  <si>
    <t>GO:0045859~regulation of protein kinase activity</t>
  </si>
  <si>
    <t>PTPRC, SLC11A1, FABP4, IL1B, CD74</t>
  </si>
  <si>
    <t>GO:0043549~regulation of kinase activity</t>
  </si>
  <si>
    <t>GO:0051338~regulation of transferase activity</t>
  </si>
  <si>
    <t>GO:0043086~negative regulation of catalytic activity</t>
  </si>
  <si>
    <t>GO:0045860~positive regulation of protein kinase activity</t>
  </si>
  <si>
    <t>PTPRC, SLC11A1, CD74</t>
  </si>
  <si>
    <t>GO:0033674~positive regulation of kinase activity</t>
  </si>
  <si>
    <t>GO:0051347~positive regulation of transferase activity</t>
  </si>
  <si>
    <t>GO:0007243~protein kinase cascade</t>
  </si>
  <si>
    <t>Annotation Cluster 62</t>
  </si>
  <si>
    <t>Enrichment Score: 0.39548007311392547</t>
  </si>
  <si>
    <t>GO:0042108~positive regulation of cytokine biosynthetic process</t>
  </si>
  <si>
    <t>IRF1, IL1B, TLR9</t>
  </si>
  <si>
    <t>GO:0042035~regulation of cytokine biosynthetic process</t>
  </si>
  <si>
    <t>GO:0010557~positive regulation of macromolecule biosynthetic process</t>
  </si>
  <si>
    <t>CIITA, SLC11A1, TNF, IRF8, IRF1, IL1B, TLR9</t>
  </si>
  <si>
    <t>Annotation Cluster 63</t>
  </si>
  <si>
    <t>Enrichment Score: 0.37605111155599297</t>
  </si>
  <si>
    <t>IPR000215:Protease inhibitor I4, serpin</t>
  </si>
  <si>
    <t>SERPINB9, WARS, SERPINA3F, SERPING1</t>
  </si>
  <si>
    <t>SM00093:SERPIN</t>
  </si>
  <si>
    <t>GO:0004866~endopeptidase inhibitor activity</t>
  </si>
  <si>
    <t>SERPINB9, C4B, SERPINA3F, SERPING1</t>
  </si>
  <si>
    <t>GO:0004867~serine-type endopeptidase inhibitor activity</t>
  </si>
  <si>
    <t>SERPINB9, SERPINA3F, SERPING1</t>
  </si>
  <si>
    <t>GO:0030414~peptidase inhibitor activity</t>
  </si>
  <si>
    <t>GO:0004857~enzyme inhibitor activity</t>
  </si>
  <si>
    <t>Annotation Cluster 64</t>
  </si>
  <si>
    <t>Enrichment Score: 0.3635045670814892</t>
  </si>
  <si>
    <t>GO:0015837~amine transport</t>
  </si>
  <si>
    <t>SLC11A1, LY6E, SLC7A11, SLC7A7</t>
  </si>
  <si>
    <t>GO:0006865~amino acid transport</t>
  </si>
  <si>
    <t>SLC11A1, SLC7A11, SLC7A7</t>
  </si>
  <si>
    <t>GO:0046942~carboxylic acid transport</t>
  </si>
  <si>
    <t>GO:0015849~organic acid transport</t>
  </si>
  <si>
    <t>Annotation Cluster 65</t>
  </si>
  <si>
    <t>Enrichment Score: 0.3547642915246699</t>
  </si>
  <si>
    <t>GO:0010638~positive regulation of organelle organization</t>
  </si>
  <si>
    <t>TNF, LST1, PML</t>
  </si>
  <si>
    <t>GO:0010564~regulation of cell cycle process</t>
  </si>
  <si>
    <t>GO:0007346~regulation of mitotic cell cycle</t>
  </si>
  <si>
    <t>GO:0051726~regulation of cell cycle</t>
  </si>
  <si>
    <t>PTPRC, TNF, LST1, PML</t>
  </si>
  <si>
    <t>GO:0033043~regulation of organelle organization</t>
  </si>
  <si>
    <t>GO:0009628~response to abiotic stimulus</t>
  </si>
  <si>
    <t>Annotation Cluster 66</t>
  </si>
  <si>
    <t>Enrichment Score: 0.3310799158293199</t>
  </si>
  <si>
    <t>GO:0032269~negative regulation of cellular protein metabolic process</t>
  </si>
  <si>
    <t>PTPRC, SERPING1, IGFBP3</t>
  </si>
  <si>
    <t>GO:0051248~negative regulation of protein metabolic process</t>
  </si>
  <si>
    <t>GO:0010605~negative regulation of macromolecule metabolic process</t>
  </si>
  <si>
    <t>CIITA, PTPRC, MOV10, TNF, PML, FABP4, SERPING1, IGFBP3</t>
  </si>
  <si>
    <t>Annotation Cluster 67</t>
  </si>
  <si>
    <t>Enrichment Score: 0.31550136232324927</t>
  </si>
  <si>
    <t>GO:0006869~lipid transport</t>
  </si>
  <si>
    <t>CD36, APOL10B, APOL9B, ABCG1</t>
  </si>
  <si>
    <t>GO:0042157~lipoprotein metabolic process</t>
  </si>
  <si>
    <t>CD36, APOL10B, APOL9B</t>
  </si>
  <si>
    <t>GO:0010876~lipid localization</t>
  </si>
  <si>
    <t>GO:0008289~lipid binding</t>
  </si>
  <si>
    <t>CD36, ALOX5AP, APOL10B, FABP4, APOL9B, LTC4S, CALB1</t>
  </si>
  <si>
    <t>Annotation Cluster 68</t>
  </si>
  <si>
    <t>Enrichment Score: 0.30391843128050844</t>
  </si>
  <si>
    <t>GO:0005578~proteinaceous extracellular matrix</t>
  </si>
  <si>
    <t>TNFRSF11B, LGALS3BP, HPSE, TGM2, DCN, ENTPD1, MMP3, MMP12</t>
  </si>
  <si>
    <t>GO:0031012~extracellular matrix</t>
  </si>
  <si>
    <t>extracellular matrix</t>
  </si>
  <si>
    <t>LGALS3BP, DCN, MMP3, MMP12, SPP1</t>
  </si>
  <si>
    <t>calcium</t>
  </si>
  <si>
    <t>ITGAL, EMR1, HPSE, TGM2, ENTPD1, MMP3, DNASE1L3, CALB1, MMP12, TRPM2</t>
  </si>
  <si>
    <t>Annotation Cluster 69</t>
  </si>
  <si>
    <t>Enrichment Score: 0.3030499582657156</t>
  </si>
  <si>
    <t>GO:0010604~positive regulation of macromolecule metabolic process</t>
  </si>
  <si>
    <t>CIITA, PTPRC, SLC11A1, TNF, TNFSF13B, HCLS1, IRF8, IRF1, PML, IL1B, TNFRSF14, TLR9</t>
  </si>
  <si>
    <t>GO:0051173~positive regulation of nitrogen compound metabolic process</t>
  </si>
  <si>
    <t>CIITA, PTPRC, SLC11A1, TNF, H2-M3, IRF8, IRF1, KLRK1</t>
  </si>
  <si>
    <t>GO:0010628~positive regulation of gene expression</t>
  </si>
  <si>
    <t>CIITA, SLC11A1, TNF, TNFSF13B, IRF8, IRF1</t>
  </si>
  <si>
    <t>GO:0045893~positive regulation of transcription, DNA-dependent</t>
  </si>
  <si>
    <t>CIITA, SLC11A1, TNF, IRF8, IRF1</t>
  </si>
  <si>
    <t>GO:0051254~positive regulation of RNA metabolic process</t>
  </si>
  <si>
    <t>GO:0045935~positive regulation of nucleobase, nucleoside, nucleotide and nucleic acid metabolic process</t>
  </si>
  <si>
    <t>CIITA, PTPRC, SLC11A1, TNF, IRF8, IRF1</t>
  </si>
  <si>
    <t>GO:0045941~positive regulation of transcription</t>
  </si>
  <si>
    <t>GO:0045944~positive regulation of transcription from RNA polymerase II promoter</t>
  </si>
  <si>
    <t>SLC11A1, TNF, IRF1</t>
  </si>
  <si>
    <t>GO:0006357~regulation of transcription from RNA polymerase II promoter</t>
  </si>
  <si>
    <t>SLC11A1, TNF, LBX1, IRF1, MNDA, IFI204</t>
  </si>
  <si>
    <t>Annotation Cluster 70</t>
  </si>
  <si>
    <t>Enrichment Score: 0.2605705697186803</t>
  </si>
  <si>
    <t>GO:0051170~nuclear import</t>
  </si>
  <si>
    <t>SLC11A1, GM5643, PML</t>
  </si>
  <si>
    <t>GO:0006913~nucleocytoplasmic transport</t>
  </si>
  <si>
    <t>GO:0051169~nuclear transport</t>
  </si>
  <si>
    <t>GO:0046907~intracellular transport</t>
  </si>
  <si>
    <t>SLC11A1, GM5643, TAP2, PGAP1, PML, CD74</t>
  </si>
  <si>
    <t>Annotation Cluster 71</t>
  </si>
  <si>
    <t>Enrichment Score: 0.21807828088447456</t>
  </si>
  <si>
    <t>GO:0015031~protein transport</t>
  </si>
  <si>
    <t>ABCB9, PGAP1, PML, NLRP3, CD74, CXCL10, SLC11A1, NLRC4, CD36, TNFSF13B, TAP2, TAP1, RAB39, H2-DMA, SLC15A3</t>
  </si>
  <si>
    <t>GO:0045184~establishment of protein localization</t>
  </si>
  <si>
    <t>GO:0008104~protein localization</t>
  </si>
  <si>
    <t>transport</t>
  </si>
  <si>
    <t>ABCB9, GM5643, PGAP1, ABCG1, G630090E17RIK, SLC7A11, TRPM2, SLC7A7, SLC11A1, CYBB, CD36, TAP2, TAP1, FABP4, RAB39, SLC15A3</t>
  </si>
  <si>
    <t>Annotation Cluster 72</t>
  </si>
  <si>
    <t>Enrichment Score: 0.21219755269801335</t>
  </si>
  <si>
    <t>IPR000315:Zinc finger, B-box</t>
  </si>
  <si>
    <t>PML, HIST3H2A, TRIM21</t>
  </si>
  <si>
    <t>SM00336:BBOX</t>
  </si>
  <si>
    <t>zinc finger region:RING-type</t>
  </si>
  <si>
    <t>DTX3L, PML, NEURL3, TRIM21</t>
  </si>
  <si>
    <t>IPR018957:Zinc finger, C3HC4 RING-type</t>
  </si>
  <si>
    <t>PML, HIST3H2A, RNF19B, NEURL3, TRIM21</t>
  </si>
  <si>
    <t>IPR017907:Zinc finger, RING-type, conserved site</t>
  </si>
  <si>
    <t>IPR001841:Zinc finger, RING-type</t>
  </si>
  <si>
    <t>SM00184:RING</t>
  </si>
  <si>
    <t>zinc-finger</t>
  </si>
  <si>
    <t>FGD2, ZC3HAV1, ZNFX1, DTX3L, PML, TRIM21, PARP12, HIST3H2A, XAF1, RNF19B, TRAFD1, NEURL3, RASA4</t>
  </si>
  <si>
    <t>Annotation Cluster 73</t>
  </si>
  <si>
    <t>Enrichment Score: 0.19162549124922149</t>
  </si>
  <si>
    <t>GO:0006916~anti-apoptosis</t>
  </si>
  <si>
    <t>SERPINB9, TNFSF13B, SPP1</t>
  </si>
  <si>
    <t>GO:0043066~negative regulation of apoptosis</t>
  </si>
  <si>
    <t>SERPINB9, CASP4, TNFSF13B, CD74, SPP1</t>
  </si>
  <si>
    <t>GO:0043069~negative regulation of programmed cell death</t>
  </si>
  <si>
    <t>GO:0060548~negative regulation of cell death</t>
  </si>
  <si>
    <t>Annotation Cluster 74</t>
  </si>
  <si>
    <t>Enrichment Score: 0.1517205156643311</t>
  </si>
  <si>
    <t>GO:0005539~glycosaminoglycan binding</t>
  </si>
  <si>
    <t>PTPRC, CCL8, DCN</t>
  </si>
  <si>
    <t>GO:0030247~polysaccharide binding</t>
  </si>
  <si>
    <t>GO:0001871~pattern binding</t>
  </si>
  <si>
    <t>Annotation Cluster 75</t>
  </si>
  <si>
    <t>Enrichment Score: 0.14828380304189795</t>
  </si>
  <si>
    <t>GO:0050900~leukocyte migration</t>
  </si>
  <si>
    <t>TNF, CCR1, IL1B</t>
  </si>
  <si>
    <t>GO:0016477~cell migration</t>
  </si>
  <si>
    <t>GO:0051674~localization of cell</t>
  </si>
  <si>
    <t>GO:0048870~cell motility</t>
  </si>
  <si>
    <t>GO:0006928~cell motion</t>
  </si>
  <si>
    <t>Annotation Cluster 76</t>
  </si>
  <si>
    <t>Enrichment Score: 0.1426037449425851</t>
  </si>
  <si>
    <t>repeat:LRR 1</t>
  </si>
  <si>
    <t>CIITA, DCN, NLRP3, TLR9, LRRC25</t>
  </si>
  <si>
    <t>repeat:LRR 2</t>
  </si>
  <si>
    <t>repeat:LRR 5</t>
  </si>
  <si>
    <t>CIITA, DCN, NLRP3, TLR9</t>
  </si>
  <si>
    <t>leucine-rich repeat</t>
  </si>
  <si>
    <t>repeat:LRR 4</t>
  </si>
  <si>
    <t>repeat:LRR 7</t>
  </si>
  <si>
    <t>DCN, NLRP3, TLR9</t>
  </si>
  <si>
    <t>IPR001611:Leucine-rich repeat</t>
  </si>
  <si>
    <t>NLRC5, DCN, NLRP3, TLR9</t>
  </si>
  <si>
    <t>repeat:LRR 3</t>
  </si>
  <si>
    <t>repeat:LRR 6</t>
  </si>
  <si>
    <t>Annotation Cluster 77</t>
  </si>
  <si>
    <t>Enrichment Score: 0.14178789328239177</t>
  </si>
  <si>
    <t>GO:0001503~ossification</t>
  </si>
  <si>
    <t>H2-M3, IGFBP3, SPP1</t>
  </si>
  <si>
    <t>GO:0060348~bone development</t>
  </si>
  <si>
    <t>GO:0001501~skeletal system development</t>
  </si>
  <si>
    <t>H2-M3, HOXA10, IGFBP3, SPP1</t>
  </si>
  <si>
    <t>Annotation Cluster 78</t>
  </si>
  <si>
    <t>Enrichment Score: 0.13384649030908827</t>
  </si>
  <si>
    <t>VMN1R143, VMN1R20, VMN1R202</t>
  </si>
  <si>
    <t>Annotation Cluster 79</t>
  </si>
  <si>
    <t>Enrichment Score: 0.12285519932885738</t>
  </si>
  <si>
    <t>domain:BTB</t>
  </si>
  <si>
    <t>LGALS3BP, TDPOZ3, TDPOZ2</t>
  </si>
  <si>
    <t>IPR000210:BTB/POZ-like</t>
  </si>
  <si>
    <t>SM00225:BTB</t>
  </si>
  <si>
    <t>Annotation Cluster 80</t>
  </si>
  <si>
    <t>Enrichment Score: 0.09897930059268661</t>
  </si>
  <si>
    <t>GO:0001525~angiogenesis</t>
  </si>
  <si>
    <t>WARS, IL1B, TNFAIP2</t>
  </si>
  <si>
    <t>GO:0048514~blood vessel morphogenesis</t>
  </si>
  <si>
    <t>WARS, TGM2, IL1B, TNFAIP2</t>
  </si>
  <si>
    <t>GO:0001568~blood vessel development</t>
  </si>
  <si>
    <t>GO:0001944~vasculature development</t>
  </si>
  <si>
    <t>Annotation Cluster 81</t>
  </si>
  <si>
    <t>Enrichment Score: 0.09668805576053707</t>
  </si>
  <si>
    <t>GO:0019867~outer membrane</t>
  </si>
  <si>
    <t>SLC11A1, TMEM173, NAV3</t>
  </si>
  <si>
    <t>GO:0005635~nuclear envelope</t>
  </si>
  <si>
    <t>RAC2, ALOX5AP, NAV3, LTC4S</t>
  </si>
  <si>
    <t>GO:0042175~nuclear envelope-endoplasmic reticulum network</t>
  </si>
  <si>
    <t>ABCB9, PGAP1, NAV3</t>
  </si>
  <si>
    <t>GO:0012505~endomembrane system</t>
  </si>
  <si>
    <t>SLC11A1, ABCB9, IRGM1, RAC2, PGAP1, ALOX5AP, NAV3, LTC4S</t>
  </si>
  <si>
    <t>GO:0031975~envelope</t>
  </si>
  <si>
    <t>SLC11A1, TMEM173, RAC2, ALOX5AP, NAV3, LTC4S</t>
  </si>
  <si>
    <t>GO:0031967~organelle envelope</t>
  </si>
  <si>
    <t>TMEM173, RAC2, ALOX5AP, NAV3, LTC4S</t>
  </si>
  <si>
    <t>GO:0031090~organelle membrane</t>
  </si>
  <si>
    <t>SLC11A1, ABCB9, TMEM173, IRGM1, PGAP1, ALOX5AP, NAV3, H2-DMA</t>
  </si>
  <si>
    <t>Annotation Cluster 82</t>
  </si>
  <si>
    <t>Enrichment Score: 0.0835991381043428</t>
  </si>
  <si>
    <t>GO:0042803~protein homodimerization activity</t>
  </si>
  <si>
    <t>C1QB, NLRC4, TAP2, TAP1</t>
  </si>
  <si>
    <t>GO:0042802~identical protein binding</t>
  </si>
  <si>
    <t>C1QB, NLRC4, IIGP1B, TAP2, TAP1, IIGP1</t>
  </si>
  <si>
    <t>GO:0046983~protein dimerization activity</t>
  </si>
  <si>
    <t>C1QB, NLRC4, BATF2, TAP2, TAP1</t>
  </si>
  <si>
    <t>Annotation Cluster 83</t>
  </si>
  <si>
    <t>Enrichment Score: 0.07363630101197226</t>
  </si>
  <si>
    <t>GO:0006886~intracellular protein transport</t>
  </si>
  <si>
    <t>SLC11A1, TAP2, PGAP1, PML, CD74</t>
  </si>
  <si>
    <t>GO:0034613~cellular protein localization</t>
  </si>
  <si>
    <t>GO:0070727~cellular macromolecule localization</t>
  </si>
  <si>
    <t>Annotation Cluster 84</t>
  </si>
  <si>
    <t>Enrichment Score: 0.047871328812769204</t>
  </si>
  <si>
    <t>IPR001849:Pleckstrin homology</t>
  </si>
  <si>
    <t>FGD2, AFAP1L1, RASA4, SH3BP2</t>
  </si>
  <si>
    <t>SM00233:PH</t>
  </si>
  <si>
    <t>IPR011993:Pleckstrin homology-type</t>
  </si>
  <si>
    <t>Annotation Cluster 85</t>
  </si>
  <si>
    <t>Enrichment Score: 0.045357761725111585</t>
  </si>
  <si>
    <t>CIITA, LBX1, BATF2, NOTO, ZNFX1, PML, STAT1, STAT2, IRF9, IRF7, IRF8, HOXA10, MNDA, IRF1, FABP4, PDE8A, IFI204</t>
  </si>
  <si>
    <t>CIITA, BATF2, LBX1, TNF, NOTO, ZNFX1, STAT1, STAT2, IRF9, GM6712, SLC11A1, TNFRSF1B, IRF7, IRF8, IRF1, HOXA10, MNDA, PDE8A, GM13157, SSXB9, IFI204</t>
  </si>
  <si>
    <t>CIITA, LBX1, TNF, BATF2, NOTO, ZNFX1, STAT1, STAT2, IRF9, GM6712, SLC11A1, IRF7, IRF8, IRF1, HOXA10, MNDA, PDE8A, GM13157, SSXB9, IFI204</t>
  </si>
  <si>
    <t>transcription regulation</t>
  </si>
  <si>
    <t>CIITA, LBX1, NOTO, PML, STAT1, LPIN2, STAT2, IRF9, PARP14, IRF7, IRF8, HOXA10, MNDA, IRF1, IFI205, IFI204</t>
  </si>
  <si>
    <t>Transcription</t>
  </si>
  <si>
    <t>CIITA, LBX1, NOTO, PML, STAT1, LPIN2, STAT2, IRF9, PARP14, IRF7, IRF8, HOXA10, MNDA, IRF1, GM13157, IFI205, IFI204</t>
  </si>
  <si>
    <t>CIITA, BATF2, TNF, LBX1, NOTO, ZNFX1, PML, STAT1, NLRP3, ABCG1, STAT2, IRF9, SLC11A1, GM6712, IRF7, PARP14, IRF8, MNDA, HOXA10, IRF1, FABP4, PDE8A, GM13157, IFI205, IFI204, SSXB9</t>
  </si>
  <si>
    <t>GO:0006350~transcription</t>
  </si>
  <si>
    <t>CIITA, LBX1, NOTO, PML, STAT1, STAT2, IRF9, PARP14, IRF7, IRF8, HOXA10, MNDA, IRF1, GM13157, IFI205, IFI204</t>
  </si>
  <si>
    <t>Annotation Cluster 86</t>
  </si>
  <si>
    <t>Enrichment Score: 0.0409547218114758</t>
  </si>
  <si>
    <t>IPR000742:EGF-like, type 3</t>
  </si>
  <si>
    <t>CD93, EMR1, ADAM8</t>
  </si>
  <si>
    <t>egf-like domain</t>
  </si>
  <si>
    <t>IPR006210:EGF-like</t>
  </si>
  <si>
    <t>SM00181:EGF</t>
  </si>
  <si>
    <t>IPR013032:EGF-like region, conserved site</t>
  </si>
  <si>
    <t>CD93, EMR1, 2610028H24RIK, ADAM8</t>
  </si>
  <si>
    <t>Annotation Cluster 87</t>
  </si>
  <si>
    <t>Enrichment Score: 0.034393583020221594</t>
  </si>
  <si>
    <t>IPR001245:Tyrosine protein kinase</t>
  </si>
  <si>
    <t>PTK2B, HCK, MLKL</t>
  </si>
  <si>
    <t>SM00219:TyrKc</t>
  </si>
  <si>
    <t>GO:0004713~protein tyrosine kinase activity</t>
  </si>
  <si>
    <t>GO:0006468~protein amino acid phosphorylation</t>
  </si>
  <si>
    <t>IKBKE, PTPRC, PTK2B, HCK, PML, MLKL, EIF2AK2, IGFBP3, CD74</t>
  </si>
  <si>
    <t>domain:Protein kinase</t>
  </si>
  <si>
    <t>IKBKE, PTK2B, HCK, MLKL, EIF2AK2</t>
  </si>
  <si>
    <t>active site:Proton acceptor</t>
  </si>
  <si>
    <t>XDH, IKBKE, PTK2B, HCK, RNASE6, LTC4S, EIF2AK2</t>
  </si>
  <si>
    <t>GO:0016310~phosphorylation</t>
  </si>
  <si>
    <t>IPR000719:Protein kinase, core</t>
  </si>
  <si>
    <t>IPR017441:Protein kinase, ATP binding site</t>
  </si>
  <si>
    <t>IKBKE, PTK2B, HCK, EIF2AK2</t>
  </si>
  <si>
    <t>kinase</t>
  </si>
  <si>
    <t>IKBKE, PTK2B, HK3, HCK, EIF2AK2, CMPK2</t>
  </si>
  <si>
    <t>GO:0006796~phosphate metabolic process</t>
  </si>
  <si>
    <t>GO:0006793~phosphorus metabolic process</t>
  </si>
  <si>
    <t>binding site:ATP</t>
  </si>
  <si>
    <t>GO:0004672~protein kinase activity</t>
  </si>
  <si>
    <t>Annotation Cluster 88</t>
  </si>
  <si>
    <t>Enrichment Score: 0.02616728103564828</t>
  </si>
  <si>
    <t>DNA-binding region:Homeobox</t>
  </si>
  <si>
    <t>LBX1, NOTO, HOXA10</t>
  </si>
  <si>
    <t>IPR017970:Homeobox, conserved site</t>
  </si>
  <si>
    <t>developmental protein</t>
  </si>
  <si>
    <t>LBX1, NOTO, H2AFZ, MNDA, HOXA10, TNFAIP2, SEMA4A, IFI204</t>
  </si>
  <si>
    <t>BATF2, LBX1, NOTO, IRF1, HOXA10</t>
  </si>
  <si>
    <t>Annotation Cluster 89</t>
  </si>
  <si>
    <t>Enrichment Score: 0.018354688117767325</t>
  </si>
  <si>
    <t>GO:0015674~di-, tri-valent inorganic cation transport</t>
  </si>
  <si>
    <t>PTPRC, SLC11A1, TRPM2</t>
  </si>
  <si>
    <t>GO:0030001~metal ion transport</t>
  </si>
  <si>
    <t>PTPRC, SLC11A1, G630090E17RIK, TRPM2</t>
  </si>
  <si>
    <t>ion transport</t>
  </si>
  <si>
    <t>SLC11A1, CYBB, G630090E17RIK, TRPM2</t>
  </si>
  <si>
    <t>GO:0006812~cation transport</t>
  </si>
  <si>
    <t>GO:0006811~ion transport</t>
  </si>
  <si>
    <t>PTPRC, SLC11A1, CYBB, CLCA2, G630090E17RIK, TRPM2</t>
  </si>
  <si>
    <t>Annotation Cluster 90</t>
  </si>
  <si>
    <t>Enrichment Score: 0.01593385284997334</t>
  </si>
  <si>
    <t>GO:0051056~regulation of small GTPase mediated signal transduction</t>
  </si>
  <si>
    <t>FGD2, GM4871, RASA4</t>
  </si>
  <si>
    <t>GO:0030695~GTPase regulator activity</t>
  </si>
  <si>
    <t>FGD2, GM4871, RASA4, ARHGDIB</t>
  </si>
  <si>
    <t>GO:0060589~nucleoside-triphosphatase regulator activity</t>
  </si>
  <si>
    <t>Annotation Cluster 91</t>
  </si>
  <si>
    <t>Enrichment Score: 0.014761289276791188</t>
  </si>
  <si>
    <t>GO:0010629~negative regulation of gene expression</t>
  </si>
  <si>
    <t>CIITA, MOV10, TNF, PML, FABP4</t>
  </si>
  <si>
    <t>GO:0016481~negative regulation of transcription</t>
  </si>
  <si>
    <t>CIITA, TNF, PML, FABP4</t>
  </si>
  <si>
    <t>GO:0045934~negative regulation of nucleobase, nucleoside, nucleotide and nucleic acid metabolic process</t>
  </si>
  <si>
    <t>GO:0051172~negative regulation of nitrogen compound metabolic process</t>
  </si>
  <si>
    <t>GO:0010558~negative regulation of macromolecule biosynthetic process</t>
  </si>
  <si>
    <t>GO:0031327~negative regulation of cellular biosynthetic process</t>
  </si>
  <si>
    <t>GO:0009890~negative regulation of biosynthetic process</t>
  </si>
  <si>
    <t>Annotation Cluster 92</t>
  </si>
  <si>
    <t>Enrichment Score: 0.010430074285562665</t>
  </si>
  <si>
    <t>GO:0016023~cytoplasmic membrane-bounded vesicle</t>
  </si>
  <si>
    <t>SLC11A1, IRGM1, TNF, CD93, IL1B</t>
  </si>
  <si>
    <t>GO:0031988~membrane-bounded vesicle</t>
  </si>
  <si>
    <t>GO:0031410~cytoplasmic vesicle</t>
  </si>
  <si>
    <t>GO:0031982~vesicle</t>
  </si>
  <si>
    <t>Annotation Cluster 93</t>
  </si>
  <si>
    <t>Enrichment Score: 0.009473317568845084</t>
  </si>
  <si>
    <t>zinc</t>
  </si>
  <si>
    <t>FGD2, IFIH1, ZC3HAV1, ZNFX1, GM4907, PML, MMP3, NAIP2, NAIP5, ERAP1, HIST3H2A, XAF1, ADAM8, RASA4, 2010111I01RIK, CAR3, DTX3L, TRIM21, MMP12, SP140, LAP3, DDX58, GM6712, PARP12, TRAFD1, RNF19B, GM13157, NEURL3</t>
  </si>
  <si>
    <t>XDH, FGD2, CYP2D9, IFIH1, ZC3HAV1, ZNFX1, CYP2C69, GM4907, PML, RSAD2, MMP3, NAIP2, NAIP5, TGM2, ERAP1, HIST3H2A, XAF1, PDE8A, ADAM8, 2010111I01RIK, RASA4, CAR3, DTX3L, TRIM21, MMP12, SP140, DDX58, LAP3, GM6712, CYBB, PARP12, CYP2D26, TRAFD1, RNF19B, CYP2C38, GM13157, NEURL3</t>
  </si>
  <si>
    <t>XDH, FGD2, CYP2D9, IFIH1, ZC3HAV1, ZNFX1, CYP2C69, GM4907, PML, RSAD2, MMP3, SLC11A1, NAIP2, NAIP5, ERAP1, HIST3H2A, XAF1, PDE8A, ADAM8, 2010111I01RIK, RASA4, CAR3, DTX3L, TRIM21, MMP12, SP140, DDX58, LAP3, GM6712, CYBB, PARP12, CYP2D26, TRAFD1, RNF19B, GM13157, CYP2C38, NEURL3</t>
  </si>
  <si>
    <t>GO:0008270~zinc ion binding</t>
  </si>
  <si>
    <t>CYP2D9, ZC3HAV1, ZNFX1, CYP2C69, GM4907, MMP3, CALB1, DNASE1L3, G630090E17RIK, CD93, HPSE, ERAP1, HIST3H2A, PDE8A, ADAM8, 2010111I01RIK, DTX3L, SP140, TRPM2, MMP12, LAP3, PARP12, CYP2D26, GM13157, NEURL3, FGD2, XDH, ITGAL, IFIH1, PML, RSAD2, SLC11A1, NAIP2, CD69, NAIP5, TGM2, XAF1, ENTPD1, RASA4, CAR3, STAT1, TRIM21, STAT2, DDX58, GM6712, CYBB, EMR1, TRAFD1, RNF19B, CYP2C38</t>
  </si>
  <si>
    <t>CYP2D9, ZC3HAV1, ZNFX1, CYP2C69, GM4907, MMP3, DNASE1L3, CALB1, G630090E17RIK, CD93, HPSE, ERAP1, HIST3H2A, PDE8A, ADAM8, 2010111I01RIK, DTX3L, SP140, TRPM2, MMP12, LAP3, PARP12, CYP2D26, CTSC, GM13157, NEURL3, FGD2, XDH, ITGAL, IFIH1, PML, RSAD2, SLC11A1, NAIP2, CD69, NAIP5, TGM2, XAF1, ENTPD1, RASA4, CAR3, STAT1, TRIM21, STAT2, DDX58, GM6712, CYBB, EMR1, TRAFD1, RNF19B, CYP2C38</t>
  </si>
  <si>
    <t>Annotation Cluster 94</t>
  </si>
  <si>
    <t>Enrichment Score: 0.008708834329308593</t>
  </si>
  <si>
    <t>GO:0003712~transcription cofactor activity</t>
  </si>
  <si>
    <t>MNDA, PML, IFI204</t>
  </si>
  <si>
    <t>GO:0008134~transcription factor binding</t>
  </si>
  <si>
    <t>GO:0005730~nucleolus</t>
  </si>
  <si>
    <t>GO:0005654~nucleoplasm</t>
  </si>
  <si>
    <t>GM5643, SP100, LBX1, PML, HOXA10, IFI204</t>
  </si>
  <si>
    <t>GO:0044451~nucleoplasm part</t>
  </si>
  <si>
    <t>SP100, LBX1, PML, HOXA10</t>
  </si>
  <si>
    <t>GM5643, SP100, LBX1, MNDA, PML, HOXA10, IFI204</t>
  </si>
  <si>
    <t>GM5643, SP100, LBX1, TAP2, MNDA, PML, HOXA10, IFI204</t>
  </si>
  <si>
    <t>Annotation Cluster 95</t>
  </si>
  <si>
    <t>Enrichment Score: 0.002116382846698648</t>
  </si>
  <si>
    <t>GO:0005216~ion channel activity</t>
  </si>
  <si>
    <t>CYBB, CLCA2, TRPM2</t>
  </si>
  <si>
    <t>GO:0022838~substrate specific channel activity</t>
  </si>
  <si>
    <t>GO:0015267~channel activity</t>
  </si>
  <si>
    <t>GO:0022803~passive transmembrane transporter activity</t>
  </si>
  <si>
    <t>Olfactory receptor activity</t>
  </si>
  <si>
    <t>Receptor</t>
  </si>
  <si>
    <t>GPCR, rhodopsin-like superfamily</t>
  </si>
  <si>
    <t>7TM GPCR, rhodopsin-like</t>
  </si>
  <si>
    <t>G-protein coupled receptor</t>
  </si>
  <si>
    <t>Transducer</t>
  </si>
  <si>
    <t>Olfactory receptor</t>
  </si>
  <si>
    <t>LOG(FDR)</t>
  </si>
  <si>
    <t>Interferon-inducible GTPase</t>
  </si>
  <si>
    <t>Immune response</t>
  </si>
  <si>
    <t>Defense response</t>
  </si>
  <si>
    <t>Antigen processing and presentation</t>
  </si>
  <si>
    <t>Disulfide bond</t>
  </si>
  <si>
    <t>Response to virus</t>
  </si>
  <si>
    <t>Cell surface</t>
  </si>
  <si>
    <t>Immunoglobulin C1-set</t>
  </si>
  <si>
    <t>Systemic lupus erythematosus</t>
  </si>
  <si>
    <t>Glycosylation site:N-linked (GlcNAc...)</t>
  </si>
  <si>
    <t>Extracellular</t>
  </si>
  <si>
    <t>Glycoprotein</t>
  </si>
  <si>
    <t>Immunoglobulin-like</t>
  </si>
  <si>
    <t>MHC protein complex</t>
  </si>
  <si>
    <t>Guanyl nucleotide binding</t>
  </si>
  <si>
    <t>Response to wounding</t>
  </si>
  <si>
    <t>Chemotaxis</t>
  </si>
  <si>
    <t>Cytokine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</si>
</sst>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1" fontId="0" fillId="0" borderId="0" xfId="0" applyNumberFormat="1"/>
    <xf numFmtId="0" fontId="0" fillId="33" borderId="0" xfId="0" applyFill="1"/>
    <xf numFmtId="11" fontId="0" fillId="33" borderId="0" xfId="0" applyNumberFormat="1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11" fontId="0" fillId="37" borderId="0" xfId="0" applyNumberFormat="1" applyFill="1"/>
    <xf numFmtId="0" fontId="0" fillId="38" borderId="0" xfId="0" applyFill="1"/>
    <xf numFmtId="0" fontId="0" fillId="0" borderId="0" xfId="0" applyFill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INFg_figs!$A$2:$A$22</c:f>
              <c:strCache>
                <c:ptCount val="21"/>
                <c:pt idx="0">
                  <c:v>Immune response</c:v>
                </c:pt>
                <c:pt idx="1">
                  <c:v>Interferon-inducible GTPase</c:v>
                </c:pt>
                <c:pt idx="2">
                  <c:v>Defense response</c:v>
                </c:pt>
                <c:pt idx="3">
                  <c:v>Antigen processing and presentation</c:v>
                </c:pt>
                <c:pt idx="4">
                  <c:v>Disulfide bond</c:v>
                </c:pt>
                <c:pt idx="5">
                  <c:v>Response to virus</c:v>
                </c:pt>
                <c:pt idx="6">
                  <c:v>Cell surface</c:v>
                </c:pt>
                <c:pt idx="7">
                  <c:v>SM00407:IGc1</c:v>
                </c:pt>
                <c:pt idx="8">
                  <c:v>Immunoglobulin C1-set</c:v>
                </c:pt>
                <c:pt idx="9">
                  <c:v>Systemic lupus erythematosus</c:v>
                </c:pt>
                <c:pt idx="10">
                  <c:v>Glycosylation site:N-linked (GlcNAc...)</c:v>
                </c:pt>
                <c:pt idx="11">
                  <c:v>Extracellular</c:v>
                </c:pt>
                <c:pt idx="12">
                  <c:v>Glycoprotein</c:v>
                </c:pt>
                <c:pt idx="13">
                  <c:v>PIRSF005691:mouse GTP-binding protein IRG-47</c:v>
                </c:pt>
                <c:pt idx="14">
                  <c:v>Immunoglobulin-like</c:v>
                </c:pt>
                <c:pt idx="15">
                  <c:v>MHC protein complex</c:v>
                </c:pt>
                <c:pt idx="16">
                  <c:v>Receptor</c:v>
                </c:pt>
                <c:pt idx="17">
                  <c:v>Guanyl nucleotide binding</c:v>
                </c:pt>
                <c:pt idx="18">
                  <c:v>Response to wounding</c:v>
                </c:pt>
                <c:pt idx="19">
                  <c:v>Chemotaxis</c:v>
                </c:pt>
                <c:pt idx="20">
                  <c:v>Cytokine</c:v>
                </c:pt>
              </c:strCache>
            </c:strRef>
          </c:cat>
          <c:val>
            <c:numRef>
              <c:f>INFg_figs!$B$2:$B$22</c:f>
              <c:numCache>
                <c:formatCode>General</c:formatCode>
                <c:ptCount val="21"/>
                <c:pt idx="0">
                  <c:v>74.0</c:v>
                </c:pt>
                <c:pt idx="1">
                  <c:v>13.0</c:v>
                </c:pt>
                <c:pt idx="2">
                  <c:v>45.0</c:v>
                </c:pt>
                <c:pt idx="3">
                  <c:v>23.0</c:v>
                </c:pt>
                <c:pt idx="4">
                  <c:v>92.0</c:v>
                </c:pt>
                <c:pt idx="5">
                  <c:v>19.0</c:v>
                </c:pt>
                <c:pt idx="6">
                  <c:v>28.0</c:v>
                </c:pt>
                <c:pt idx="7">
                  <c:v>16.0</c:v>
                </c:pt>
                <c:pt idx="8">
                  <c:v>16.0</c:v>
                </c:pt>
                <c:pt idx="9">
                  <c:v>19.0</c:v>
                </c:pt>
                <c:pt idx="10">
                  <c:v>103.0</c:v>
                </c:pt>
                <c:pt idx="11">
                  <c:v>75.0</c:v>
                </c:pt>
                <c:pt idx="12">
                  <c:v>109.0</c:v>
                </c:pt>
                <c:pt idx="13">
                  <c:v>7.0</c:v>
                </c:pt>
                <c:pt idx="14">
                  <c:v>37.0</c:v>
                </c:pt>
                <c:pt idx="15">
                  <c:v>12.0</c:v>
                </c:pt>
                <c:pt idx="16">
                  <c:v>81.0</c:v>
                </c:pt>
                <c:pt idx="17">
                  <c:v>27.0</c:v>
                </c:pt>
                <c:pt idx="18">
                  <c:v>24.0</c:v>
                </c:pt>
                <c:pt idx="19">
                  <c:v>10.0</c:v>
                </c:pt>
                <c:pt idx="20">
                  <c:v>15.0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3096416"/>
        <c:axId val="113170032"/>
      </c:barChart>
      <c:catAx>
        <c:axId val="1130964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3170032"/>
        <c:crosses val="autoZero"/>
        <c:auto val="1"/>
        <c:lblAlgn val="ctr"/>
        <c:lblOffset val="100"/>
        <c:noMultiLvlLbl val="0"/>
      </c:catAx>
      <c:valAx>
        <c:axId val="1131700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genes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0179841568142351"/>
              <c:y val="0.077414110549614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13096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INFg_figs!$A$2:$A$22</c:f>
              <c:strCache>
                <c:ptCount val="21"/>
                <c:pt idx="0">
                  <c:v>Immune response</c:v>
                </c:pt>
                <c:pt idx="1">
                  <c:v>Interferon-inducible GTPase</c:v>
                </c:pt>
                <c:pt idx="2">
                  <c:v>Defense response</c:v>
                </c:pt>
                <c:pt idx="3">
                  <c:v>Antigen processing and presentation</c:v>
                </c:pt>
                <c:pt idx="4">
                  <c:v>Disulfide bond</c:v>
                </c:pt>
                <c:pt idx="5">
                  <c:v>Response to virus</c:v>
                </c:pt>
                <c:pt idx="6">
                  <c:v>Cell surface</c:v>
                </c:pt>
                <c:pt idx="7">
                  <c:v>SM00407:IGc1</c:v>
                </c:pt>
                <c:pt idx="8">
                  <c:v>Immunoglobulin C1-set</c:v>
                </c:pt>
                <c:pt idx="9">
                  <c:v>Systemic lupus erythematosus</c:v>
                </c:pt>
                <c:pt idx="10">
                  <c:v>Glycosylation site:N-linked (GlcNAc...)</c:v>
                </c:pt>
                <c:pt idx="11">
                  <c:v>Extracellular</c:v>
                </c:pt>
                <c:pt idx="12">
                  <c:v>Glycoprotein</c:v>
                </c:pt>
                <c:pt idx="13">
                  <c:v>PIRSF005691:mouse GTP-binding protein IRG-47</c:v>
                </c:pt>
                <c:pt idx="14">
                  <c:v>Immunoglobulin-like</c:v>
                </c:pt>
                <c:pt idx="15">
                  <c:v>MHC protein complex</c:v>
                </c:pt>
                <c:pt idx="16">
                  <c:v>Receptor</c:v>
                </c:pt>
                <c:pt idx="17">
                  <c:v>Guanyl nucleotide binding</c:v>
                </c:pt>
                <c:pt idx="18">
                  <c:v>Response to wounding</c:v>
                </c:pt>
                <c:pt idx="19">
                  <c:v>Chemotaxis</c:v>
                </c:pt>
                <c:pt idx="20">
                  <c:v>Cytokine</c:v>
                </c:pt>
              </c:strCache>
            </c:strRef>
          </c:cat>
          <c:val>
            <c:numRef>
              <c:f>INFg_figs!$D$2:$D$22</c:f>
              <c:numCache>
                <c:formatCode>General</c:formatCode>
                <c:ptCount val="21"/>
                <c:pt idx="0">
                  <c:v>42.13144059673771</c:v>
                </c:pt>
                <c:pt idx="1">
                  <c:v>15.61543102446505</c:v>
                </c:pt>
                <c:pt idx="2">
                  <c:v>15.41275023976905</c:v>
                </c:pt>
                <c:pt idx="3">
                  <c:v>15.01120302664557</c:v>
                </c:pt>
                <c:pt idx="4">
                  <c:v>11.25475204432376</c:v>
                </c:pt>
                <c:pt idx="5">
                  <c:v>11.20873457501727</c:v>
                </c:pt>
                <c:pt idx="6">
                  <c:v>7.378596340488391</c:v>
                </c:pt>
                <c:pt idx="7">
                  <c:v>7.200493750277696</c:v>
                </c:pt>
                <c:pt idx="8">
                  <c:v>7.190606683858022</c:v>
                </c:pt>
                <c:pt idx="9">
                  <c:v>6.508220342141627</c:v>
                </c:pt>
                <c:pt idx="10">
                  <c:v>6.147232636347622</c:v>
                </c:pt>
                <c:pt idx="11">
                  <c:v>5.840490300377732</c:v>
                </c:pt>
                <c:pt idx="12">
                  <c:v>5.835145887937047</c:v>
                </c:pt>
                <c:pt idx="13">
                  <c:v>5.805209927481292</c:v>
                </c:pt>
                <c:pt idx="14">
                  <c:v>5.659614417349842</c:v>
                </c:pt>
                <c:pt idx="15">
                  <c:v>5.4096601181588</c:v>
                </c:pt>
                <c:pt idx="16">
                  <c:v>4.743129177573681</c:v>
                </c:pt>
                <c:pt idx="17">
                  <c:v>4.676495845360251</c:v>
                </c:pt>
                <c:pt idx="18">
                  <c:v>3.340459995699879</c:v>
                </c:pt>
                <c:pt idx="19">
                  <c:v>2.807562499927221</c:v>
                </c:pt>
                <c:pt idx="20">
                  <c:v>2.438842407835124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261279024"/>
        <c:axId val="-261277664"/>
      </c:barChart>
      <c:catAx>
        <c:axId val="-2612790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61277664"/>
        <c:crosses val="autoZero"/>
        <c:auto val="1"/>
        <c:lblAlgn val="ctr"/>
        <c:lblOffset val="100"/>
        <c:noMultiLvlLbl val="0"/>
      </c:catAx>
      <c:valAx>
        <c:axId val="-261277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-log</a:t>
                </a:r>
                <a:r>
                  <a:rPr lang="en-US" baseline="-25000"/>
                  <a:t>10</a:t>
                </a:r>
                <a:r>
                  <a:rPr lang="en-US"/>
                  <a:t>(FDR)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0179841568142351"/>
              <c:y val="0.077414110549614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-261279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BZT_figs!$A$2:$A$8</c:f>
              <c:strCache>
                <c:ptCount val="7"/>
                <c:pt idx="0">
                  <c:v>Receptor</c:v>
                </c:pt>
                <c:pt idx="1">
                  <c:v>GPCR, rhodopsin-like superfamily</c:v>
                </c:pt>
                <c:pt idx="2">
                  <c:v>7TM GPCR, rhodopsin-like</c:v>
                </c:pt>
                <c:pt idx="3">
                  <c:v>G-protein coupled receptor</c:v>
                </c:pt>
                <c:pt idx="4">
                  <c:v>Transducer</c:v>
                </c:pt>
                <c:pt idx="5">
                  <c:v>Olfactory receptor activity</c:v>
                </c:pt>
                <c:pt idx="6">
                  <c:v>Olfactory receptor</c:v>
                </c:pt>
              </c:strCache>
            </c:strRef>
          </c:cat>
          <c:val>
            <c:numRef>
              <c:f>BZT_figs!$D$2:$D$8</c:f>
              <c:numCache>
                <c:formatCode>General</c:formatCode>
                <c:ptCount val="7"/>
                <c:pt idx="0">
                  <c:v>6.692860659991318</c:v>
                </c:pt>
                <c:pt idx="1">
                  <c:v>5.235950219276593</c:v>
                </c:pt>
                <c:pt idx="2">
                  <c:v>5.19244820629098</c:v>
                </c:pt>
                <c:pt idx="3">
                  <c:v>4.224879191235607</c:v>
                </c:pt>
                <c:pt idx="4">
                  <c:v>3.945847467269771</c:v>
                </c:pt>
                <c:pt idx="5">
                  <c:v>3.885610813521732</c:v>
                </c:pt>
                <c:pt idx="6">
                  <c:v>3.546026793768578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261176272"/>
        <c:axId val="-261174224"/>
      </c:barChart>
      <c:catAx>
        <c:axId val="-2611762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61174224"/>
        <c:crosses val="autoZero"/>
        <c:auto val="1"/>
        <c:lblAlgn val="ctr"/>
        <c:lblOffset val="100"/>
        <c:noMultiLvlLbl val="0"/>
      </c:catAx>
      <c:valAx>
        <c:axId val="-2611742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-log</a:t>
                </a:r>
                <a:r>
                  <a:rPr lang="en-US" baseline="-25000"/>
                  <a:t>10</a:t>
                </a:r>
                <a:r>
                  <a:rPr lang="en-US"/>
                  <a:t>(FDR)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61176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BZT_figs!$A$2:$A$8</c:f>
              <c:strCache>
                <c:ptCount val="7"/>
                <c:pt idx="0">
                  <c:v>Receptor</c:v>
                </c:pt>
                <c:pt idx="1">
                  <c:v>GPCR, rhodopsin-like superfamily</c:v>
                </c:pt>
                <c:pt idx="2">
                  <c:v>7TM GPCR, rhodopsin-like</c:v>
                </c:pt>
                <c:pt idx="3">
                  <c:v>G-protein coupled receptor</c:v>
                </c:pt>
                <c:pt idx="4">
                  <c:v>Transducer</c:v>
                </c:pt>
                <c:pt idx="5">
                  <c:v>Olfactory receptor activity</c:v>
                </c:pt>
                <c:pt idx="6">
                  <c:v>Olfactory receptor</c:v>
                </c:pt>
              </c:strCache>
            </c:strRef>
          </c:cat>
          <c:val>
            <c:numRef>
              <c:f>BZT_figs!$B$2:$B$8</c:f>
              <c:numCache>
                <c:formatCode>General</c:formatCode>
                <c:ptCount val="7"/>
                <c:pt idx="0">
                  <c:v>31.0</c:v>
                </c:pt>
                <c:pt idx="1">
                  <c:v>26.0</c:v>
                </c:pt>
                <c:pt idx="2">
                  <c:v>25.0</c:v>
                </c:pt>
                <c:pt idx="3">
                  <c:v>21.0</c:v>
                </c:pt>
                <c:pt idx="4">
                  <c:v>21.0</c:v>
                </c:pt>
                <c:pt idx="5">
                  <c:v>20.0</c:v>
                </c:pt>
                <c:pt idx="6">
                  <c:v>20.0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261586912"/>
        <c:axId val="-66247136"/>
      </c:barChart>
      <c:catAx>
        <c:axId val="-261586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66247136"/>
        <c:crosses val="autoZero"/>
        <c:auto val="1"/>
        <c:lblAlgn val="ctr"/>
        <c:lblOffset val="100"/>
        <c:noMultiLvlLbl val="0"/>
      </c:catAx>
      <c:valAx>
        <c:axId val="-662471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genes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61586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82550</xdr:colOff>
      <xdr:row>0</xdr:row>
      <xdr:rowOff>19050</xdr:rowOff>
    </xdr:from>
    <xdr:to>
      <xdr:col>14</xdr:col>
      <xdr:colOff>292100</xdr:colOff>
      <xdr:row>21</xdr:row>
      <xdr:rowOff>101600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85725</xdr:colOff>
      <xdr:row>21</xdr:row>
      <xdr:rowOff>161924</xdr:rowOff>
    </xdr:from>
    <xdr:to>
      <xdr:col>14</xdr:col>
      <xdr:colOff>295275</xdr:colOff>
      <xdr:row>44</xdr:row>
      <xdr:rowOff>177800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233362</xdr:colOff>
      <xdr:row>8</xdr:row>
      <xdr:rowOff>138112</xdr:rowOff>
    </xdr:from>
    <xdr:to>
      <xdr:col>12</xdr:col>
      <xdr:colOff>538162</xdr:colOff>
      <xdr:row>29</xdr:row>
      <xdr:rowOff>63500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8</xdr:row>
      <xdr:rowOff>133350</xdr:rowOff>
    </xdr:from>
    <xdr:to>
      <xdr:col>5</xdr:col>
      <xdr:colOff>180975</xdr:colOff>
      <xdr:row>29</xdr:row>
      <xdr:rowOff>50800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3"/>
  <sheetViews>
    <sheetView tabSelected="1" workbookViewId="0">
      <selection activeCell="C27" sqref="C27"/>
    </sheetView>
  </sheetViews>
  <sheetFormatPr baseColWidth="10" defaultColWidth="8.83203125" defaultRowHeight="15" x14ac:dyDescent="0.2"/>
  <cols>
    <col min="1" max="1" width="25.5" customWidth="1"/>
  </cols>
  <sheetData>
    <row r="1" spans="1:4" x14ac:dyDescent="0.2">
      <c r="A1" s="2" t="s">
        <v>1</v>
      </c>
      <c r="B1" s="2" t="s">
        <v>2</v>
      </c>
      <c r="C1" s="2" t="s">
        <v>12</v>
      </c>
      <c r="D1" s="2" t="s">
        <v>1773</v>
      </c>
    </row>
    <row r="2" spans="1:4" x14ac:dyDescent="0.2">
      <c r="A2" s="6" t="s">
        <v>1775</v>
      </c>
      <c r="B2" s="4">
        <v>74</v>
      </c>
      <c r="C2" s="3">
        <v>7.3885531750042392E-43</v>
      </c>
      <c r="D2">
        <f>-LOG(C2)/LOG(10)</f>
        <v>42.131440596737711</v>
      </c>
    </row>
    <row r="3" spans="1:4" x14ac:dyDescent="0.2">
      <c r="A3" s="6" t="s">
        <v>1774</v>
      </c>
      <c r="B3" s="4">
        <v>13</v>
      </c>
      <c r="C3" s="3">
        <v>2.4242029508362098E-16</v>
      </c>
      <c r="D3">
        <f t="shared" ref="D3:D22" si="0">-LOG(C3)/LOG(10)</f>
        <v>15.615431024465048</v>
      </c>
    </row>
    <row r="4" spans="1:4" x14ac:dyDescent="0.2">
      <c r="A4" s="6" t="s">
        <v>1776</v>
      </c>
      <c r="B4" s="4">
        <v>45</v>
      </c>
      <c r="C4" s="3">
        <v>3.8658923836016099E-16</v>
      </c>
      <c r="D4">
        <f t="shared" si="0"/>
        <v>15.412750239769053</v>
      </c>
    </row>
    <row r="5" spans="1:4" x14ac:dyDescent="0.2">
      <c r="A5" s="6" t="s">
        <v>1777</v>
      </c>
      <c r="B5" s="4">
        <v>23</v>
      </c>
      <c r="C5" s="3">
        <v>9.7453395010933391E-16</v>
      </c>
      <c r="D5">
        <f t="shared" si="0"/>
        <v>15.011203026645575</v>
      </c>
    </row>
    <row r="6" spans="1:4" x14ac:dyDescent="0.2">
      <c r="A6" s="6" t="s">
        <v>1778</v>
      </c>
      <c r="B6" s="4">
        <v>92</v>
      </c>
      <c r="C6" s="3">
        <v>5.5622173533720302E-12</v>
      </c>
      <c r="D6">
        <f t="shared" si="0"/>
        <v>11.254752044323759</v>
      </c>
    </row>
    <row r="7" spans="1:4" x14ac:dyDescent="0.2">
      <c r="A7" s="6" t="s">
        <v>1779</v>
      </c>
      <c r="B7" s="4">
        <v>19</v>
      </c>
      <c r="C7" s="3">
        <v>6.1839422471621203E-12</v>
      </c>
      <c r="D7">
        <f t="shared" si="0"/>
        <v>11.208734575017274</v>
      </c>
    </row>
    <row r="8" spans="1:4" x14ac:dyDescent="0.2">
      <c r="A8" s="6" t="s">
        <v>1780</v>
      </c>
      <c r="B8" s="4">
        <v>28</v>
      </c>
      <c r="C8" s="3">
        <v>4.1821890395254902E-8</v>
      </c>
      <c r="D8">
        <f t="shared" si="0"/>
        <v>7.3785963404883912</v>
      </c>
    </row>
    <row r="9" spans="1:4" x14ac:dyDescent="0.2">
      <c r="A9" s="6" t="s">
        <v>87</v>
      </c>
      <c r="B9" s="4">
        <v>16</v>
      </c>
      <c r="C9" s="3">
        <v>6.3024041541126494E-8</v>
      </c>
      <c r="D9">
        <f t="shared" si="0"/>
        <v>7.2004937502776967</v>
      </c>
    </row>
    <row r="10" spans="1:4" x14ac:dyDescent="0.2">
      <c r="A10" s="6" t="s">
        <v>1781</v>
      </c>
      <c r="B10" s="4">
        <v>16</v>
      </c>
      <c r="C10" s="3">
        <v>6.4475291772225694E-8</v>
      </c>
      <c r="D10">
        <f t="shared" si="0"/>
        <v>7.1906066838580225</v>
      </c>
    </row>
    <row r="11" spans="1:4" x14ac:dyDescent="0.2">
      <c r="A11" s="6" t="s">
        <v>1782</v>
      </c>
      <c r="B11" s="4">
        <v>19</v>
      </c>
      <c r="C11" s="3">
        <v>3.1029848690522499E-7</v>
      </c>
      <c r="D11">
        <f t="shared" si="0"/>
        <v>6.5082203421416276</v>
      </c>
    </row>
    <row r="12" spans="1:4" x14ac:dyDescent="0.2">
      <c r="A12" s="6" t="s">
        <v>1783</v>
      </c>
      <c r="B12" s="4">
        <v>103</v>
      </c>
      <c r="C12" s="3">
        <v>7.1247128197171605E-7</v>
      </c>
      <c r="D12">
        <f t="shared" si="0"/>
        <v>6.1472326363476224</v>
      </c>
    </row>
    <row r="13" spans="1:4" x14ac:dyDescent="0.2">
      <c r="A13" s="6" t="s">
        <v>1784</v>
      </c>
      <c r="B13" s="4">
        <v>75</v>
      </c>
      <c r="C13" s="3">
        <v>1.4438088502544099E-6</v>
      </c>
      <c r="D13">
        <f t="shared" si="0"/>
        <v>5.8404903003777324</v>
      </c>
    </row>
    <row r="14" spans="1:4" x14ac:dyDescent="0.2">
      <c r="A14" s="6" t="s">
        <v>1785</v>
      </c>
      <c r="B14" s="4">
        <v>109</v>
      </c>
      <c r="C14" s="3">
        <v>1.4616860832816699E-6</v>
      </c>
      <c r="D14">
        <f t="shared" si="0"/>
        <v>5.8351458879370472</v>
      </c>
    </row>
    <row r="15" spans="1:4" x14ac:dyDescent="0.2">
      <c r="A15" s="6" t="s">
        <v>292</v>
      </c>
      <c r="B15" s="4">
        <v>7</v>
      </c>
      <c r="C15" s="3">
        <v>1.5659939234247099E-6</v>
      </c>
      <c r="D15">
        <f t="shared" si="0"/>
        <v>5.8052099274812923</v>
      </c>
    </row>
    <row r="16" spans="1:4" x14ac:dyDescent="0.2">
      <c r="A16" s="6" t="s">
        <v>1786</v>
      </c>
      <c r="B16" s="4">
        <v>37</v>
      </c>
      <c r="C16" s="3">
        <v>2.1897048618768601E-6</v>
      </c>
      <c r="D16">
        <f t="shared" si="0"/>
        <v>5.6596144173498422</v>
      </c>
    </row>
    <row r="17" spans="1:4" x14ac:dyDescent="0.2">
      <c r="A17" s="6" t="s">
        <v>1787</v>
      </c>
      <c r="B17" s="4">
        <v>12</v>
      </c>
      <c r="C17" s="3">
        <v>3.8934973356496898E-6</v>
      </c>
      <c r="D17">
        <f t="shared" si="0"/>
        <v>5.4096601181588007</v>
      </c>
    </row>
    <row r="18" spans="1:4" x14ac:dyDescent="0.2">
      <c r="A18" s="6" t="s">
        <v>1767</v>
      </c>
      <c r="B18" s="4">
        <v>81</v>
      </c>
      <c r="C18" s="3">
        <v>1.80663667581626E-5</v>
      </c>
      <c r="D18">
        <f t="shared" si="0"/>
        <v>4.7431291775736817</v>
      </c>
    </row>
    <row r="19" spans="1:4" x14ac:dyDescent="0.2">
      <c r="A19" s="6" t="s">
        <v>1788</v>
      </c>
      <c r="B19" s="4">
        <v>27</v>
      </c>
      <c r="C19" s="3">
        <v>2.1062220478817999E-5</v>
      </c>
      <c r="D19">
        <f t="shared" si="0"/>
        <v>4.6764958453602512</v>
      </c>
    </row>
    <row r="20" spans="1:4" x14ac:dyDescent="0.2">
      <c r="A20" s="6" t="s">
        <v>1789</v>
      </c>
      <c r="B20" s="4">
        <v>24</v>
      </c>
      <c r="C20" s="3">
        <v>4.5660430759708598E-4</v>
      </c>
      <c r="D20">
        <f t="shared" si="0"/>
        <v>3.3404599956998786</v>
      </c>
    </row>
    <row r="21" spans="1:4" x14ac:dyDescent="0.2">
      <c r="A21" s="6" t="s">
        <v>1790</v>
      </c>
      <c r="B21" s="4">
        <v>10</v>
      </c>
      <c r="C21" s="2">
        <v>1.557533871821E-3</v>
      </c>
      <c r="D21">
        <f t="shared" si="0"/>
        <v>2.8075624999272213</v>
      </c>
    </row>
    <row r="22" spans="1:4" x14ac:dyDescent="0.2">
      <c r="A22" s="6" t="s">
        <v>1791</v>
      </c>
      <c r="B22" s="4">
        <v>15</v>
      </c>
      <c r="C22" s="2">
        <v>3.6404711370896501E-3</v>
      </c>
      <c r="D22">
        <f t="shared" si="0"/>
        <v>2.4388424078351245</v>
      </c>
    </row>
    <row r="23" spans="1:4" x14ac:dyDescent="0.2">
      <c r="A23" s="10"/>
      <c r="B23" s="10"/>
      <c r="C23" s="10"/>
      <c r="D23" s="10"/>
    </row>
    <row r="24" spans="1:4" x14ac:dyDescent="0.2">
      <c r="A24" s="10"/>
      <c r="B24" s="10"/>
      <c r="C24" s="10"/>
      <c r="D24" s="10"/>
    </row>
    <row r="25" spans="1:4" x14ac:dyDescent="0.2">
      <c r="A25" s="10"/>
      <c r="B25" s="10"/>
      <c r="C25" s="10"/>
      <c r="D25" s="10"/>
    </row>
    <row r="26" spans="1:4" x14ac:dyDescent="0.2">
      <c r="A26" s="10"/>
      <c r="B26" s="10"/>
      <c r="C26" s="10"/>
      <c r="D26" s="10"/>
    </row>
    <row r="27" spans="1:4" x14ac:dyDescent="0.2">
      <c r="A27" s="10"/>
      <c r="B27" s="10"/>
      <c r="C27" s="10"/>
      <c r="D27" s="10"/>
    </row>
    <row r="28" spans="1:4" x14ac:dyDescent="0.2">
      <c r="A28" s="10"/>
      <c r="B28" s="10"/>
      <c r="C28" s="10"/>
      <c r="D28" s="10"/>
    </row>
    <row r="29" spans="1:4" x14ac:dyDescent="0.2">
      <c r="A29" s="10"/>
      <c r="B29" s="10"/>
      <c r="C29" s="10"/>
      <c r="D29" s="10"/>
    </row>
    <row r="30" spans="1:4" x14ac:dyDescent="0.2">
      <c r="A30" s="10"/>
      <c r="B30" s="10"/>
      <c r="C30" s="10"/>
      <c r="D30" s="10"/>
    </row>
    <row r="31" spans="1:4" s="10" customFormat="1" x14ac:dyDescent="0.2"/>
    <row r="32" spans="1:4" s="10" customFormat="1" x14ac:dyDescent="0.2"/>
    <row r="33" spans="1:3" s="10" customFormat="1" x14ac:dyDescent="0.2"/>
    <row r="34" spans="1:3" s="10" customFormat="1" x14ac:dyDescent="0.2"/>
    <row r="35" spans="1:3" s="10" customFormat="1" x14ac:dyDescent="0.2"/>
    <row r="36" spans="1:3" s="10" customFormat="1" x14ac:dyDescent="0.2"/>
    <row r="37" spans="1:3" s="10" customFormat="1" x14ac:dyDescent="0.2"/>
    <row r="38" spans="1:3" x14ac:dyDescent="0.2">
      <c r="A38" s="10"/>
      <c r="B38" s="10"/>
      <c r="C38" s="10"/>
    </row>
    <row r="39" spans="1:3" x14ac:dyDescent="0.2">
      <c r="A39" s="10"/>
      <c r="B39" s="10"/>
      <c r="C39" s="10"/>
    </row>
    <row r="40" spans="1:3" x14ac:dyDescent="0.2">
      <c r="A40" s="10"/>
      <c r="B40" s="10"/>
      <c r="C40" s="10"/>
    </row>
    <row r="41" spans="1:3" x14ac:dyDescent="0.2">
      <c r="A41" s="10"/>
      <c r="B41" s="10"/>
      <c r="C41" s="10"/>
    </row>
    <row r="42" spans="1:3" x14ac:dyDescent="0.2">
      <c r="A42" s="10"/>
      <c r="B42" s="10"/>
      <c r="C42" s="10"/>
    </row>
    <row r="43" spans="1:3" x14ac:dyDescent="0.2">
      <c r="A43" s="10"/>
      <c r="B43" s="10"/>
      <c r="C43" s="10"/>
    </row>
    <row r="44" spans="1:3" x14ac:dyDescent="0.2">
      <c r="A44" s="10"/>
      <c r="B44" s="10"/>
      <c r="C44" s="10"/>
    </row>
    <row r="45" spans="1:3" x14ac:dyDescent="0.2">
      <c r="A45" s="10"/>
      <c r="B45" s="10"/>
      <c r="C45" s="10"/>
    </row>
    <row r="46" spans="1:3" x14ac:dyDescent="0.2">
      <c r="A46" s="10"/>
      <c r="B46" s="10"/>
      <c r="C46" s="10"/>
    </row>
    <row r="47" spans="1:3" x14ac:dyDescent="0.2">
      <c r="A47" s="10"/>
      <c r="B47" s="10"/>
      <c r="C47" s="10"/>
    </row>
    <row r="48" spans="1:3" x14ac:dyDescent="0.2">
      <c r="A48" s="10"/>
      <c r="B48" s="10"/>
      <c r="C48" s="10"/>
    </row>
    <row r="49" spans="1:3" x14ac:dyDescent="0.2">
      <c r="A49" s="10"/>
      <c r="B49" s="10"/>
      <c r="C49" s="10"/>
    </row>
    <row r="50" spans="1:3" x14ac:dyDescent="0.2">
      <c r="A50" s="10"/>
      <c r="B50" s="10"/>
      <c r="C50" s="10"/>
    </row>
    <row r="51" spans="1:3" x14ac:dyDescent="0.2">
      <c r="A51" s="10"/>
      <c r="B51" s="10"/>
      <c r="C51" s="10"/>
    </row>
    <row r="52" spans="1:3" x14ac:dyDescent="0.2">
      <c r="A52" s="10"/>
      <c r="B52" s="10"/>
      <c r="C52" s="10"/>
    </row>
    <row r="53" spans="1:3" x14ac:dyDescent="0.2">
      <c r="A53" s="10"/>
      <c r="B53" s="10"/>
      <c r="C53" s="10"/>
    </row>
    <row r="54" spans="1:3" x14ac:dyDescent="0.2">
      <c r="A54" s="10"/>
      <c r="B54" s="10"/>
      <c r="C54" s="10"/>
    </row>
    <row r="55" spans="1:3" x14ac:dyDescent="0.2">
      <c r="A55" s="10"/>
      <c r="B55" s="10"/>
      <c r="C55" s="10"/>
    </row>
    <row r="56" spans="1:3" x14ac:dyDescent="0.2">
      <c r="A56" s="10"/>
      <c r="B56" s="10"/>
      <c r="C56" s="10"/>
    </row>
    <row r="57" spans="1:3" x14ac:dyDescent="0.2">
      <c r="A57" s="10"/>
      <c r="B57" s="10"/>
      <c r="C57" s="10"/>
    </row>
    <row r="58" spans="1:3" x14ac:dyDescent="0.2">
      <c r="A58" s="10"/>
      <c r="B58" s="10"/>
      <c r="C58" s="10"/>
    </row>
    <row r="59" spans="1:3" x14ac:dyDescent="0.2">
      <c r="A59" s="10"/>
      <c r="B59" s="10"/>
      <c r="C59" s="10"/>
    </row>
    <row r="60" spans="1:3" x14ac:dyDescent="0.2">
      <c r="A60" s="10"/>
      <c r="B60" s="10"/>
      <c r="C60" s="10"/>
    </row>
    <row r="61" spans="1:3" x14ac:dyDescent="0.2">
      <c r="A61" s="10"/>
      <c r="B61" s="10"/>
      <c r="C61" s="10"/>
    </row>
    <row r="62" spans="1:3" x14ac:dyDescent="0.2">
      <c r="A62" s="10"/>
      <c r="B62" s="10"/>
      <c r="C62" s="10"/>
    </row>
    <row r="63" spans="1:3" x14ac:dyDescent="0.2">
      <c r="A63" s="10"/>
      <c r="B63" s="10"/>
      <c r="C63" s="10"/>
    </row>
    <row r="64" spans="1:3" x14ac:dyDescent="0.2">
      <c r="A64" s="10"/>
      <c r="B64" s="10"/>
      <c r="C64" s="10"/>
    </row>
    <row r="65" spans="1:3" x14ac:dyDescent="0.2">
      <c r="A65" s="10"/>
      <c r="B65" s="10"/>
      <c r="C65" s="10"/>
    </row>
    <row r="66" spans="1:3" x14ac:dyDescent="0.2">
      <c r="A66" s="10"/>
      <c r="B66" s="10"/>
      <c r="C66" s="10"/>
    </row>
    <row r="67" spans="1:3" x14ac:dyDescent="0.2">
      <c r="A67" s="10"/>
      <c r="B67" s="10"/>
      <c r="C67" s="10"/>
    </row>
    <row r="68" spans="1:3" x14ac:dyDescent="0.2">
      <c r="A68" s="10"/>
      <c r="B68" s="10"/>
      <c r="C68" s="10"/>
    </row>
    <row r="69" spans="1:3" x14ac:dyDescent="0.2">
      <c r="A69" s="10"/>
      <c r="B69" s="10"/>
      <c r="C69" s="10"/>
    </row>
    <row r="70" spans="1:3" x14ac:dyDescent="0.2">
      <c r="A70" s="10"/>
      <c r="B70" s="10"/>
      <c r="C70" s="10"/>
    </row>
    <row r="71" spans="1:3" x14ac:dyDescent="0.2">
      <c r="A71" s="10"/>
      <c r="B71" s="10"/>
      <c r="C71" s="10"/>
    </row>
    <row r="72" spans="1:3" x14ac:dyDescent="0.2">
      <c r="A72" s="10"/>
      <c r="B72" s="10"/>
      <c r="C72" s="10"/>
    </row>
    <row r="73" spans="1:3" x14ac:dyDescent="0.2">
      <c r="A73" s="10"/>
      <c r="B73" s="10"/>
      <c r="C73" s="10"/>
    </row>
    <row r="74" spans="1:3" x14ac:dyDescent="0.2">
      <c r="A74" s="10"/>
      <c r="B74" s="10"/>
      <c r="C74" s="10"/>
    </row>
    <row r="75" spans="1:3" x14ac:dyDescent="0.2">
      <c r="A75" s="10"/>
      <c r="B75" s="10"/>
      <c r="C75" s="10"/>
    </row>
    <row r="76" spans="1:3" x14ac:dyDescent="0.2">
      <c r="A76" s="10"/>
      <c r="B76" s="10"/>
      <c r="C76" s="10"/>
    </row>
    <row r="77" spans="1:3" x14ac:dyDescent="0.2">
      <c r="A77" s="10"/>
      <c r="B77" s="10"/>
      <c r="C77" s="10"/>
    </row>
    <row r="78" spans="1:3" x14ac:dyDescent="0.2">
      <c r="A78" s="10"/>
      <c r="B78" s="10"/>
      <c r="C78" s="10"/>
    </row>
    <row r="79" spans="1:3" x14ac:dyDescent="0.2">
      <c r="A79" s="10"/>
      <c r="B79" s="10"/>
      <c r="C79" s="10"/>
    </row>
    <row r="80" spans="1:3" x14ac:dyDescent="0.2">
      <c r="A80" s="10"/>
      <c r="B80" s="10"/>
      <c r="C80" s="10"/>
    </row>
    <row r="81" spans="1:3" x14ac:dyDescent="0.2">
      <c r="A81" s="10"/>
      <c r="B81" s="10"/>
      <c r="C81" s="10"/>
    </row>
    <row r="82" spans="1:3" x14ac:dyDescent="0.2">
      <c r="A82" s="10"/>
      <c r="B82" s="10"/>
      <c r="C82" s="10"/>
    </row>
    <row r="83" spans="1:3" x14ac:dyDescent="0.2">
      <c r="A83" s="10"/>
      <c r="B83" s="10"/>
      <c r="C83" s="10"/>
    </row>
    <row r="84" spans="1:3" x14ac:dyDescent="0.2">
      <c r="A84" s="10"/>
      <c r="B84" s="10"/>
      <c r="C84" s="10"/>
    </row>
    <row r="85" spans="1:3" x14ac:dyDescent="0.2">
      <c r="A85" s="10"/>
      <c r="B85" s="10"/>
      <c r="C85" s="10"/>
    </row>
    <row r="86" spans="1:3" x14ac:dyDescent="0.2">
      <c r="A86" s="10"/>
      <c r="B86" s="10"/>
      <c r="C86" s="10"/>
    </row>
    <row r="87" spans="1:3" x14ac:dyDescent="0.2">
      <c r="A87" s="10"/>
      <c r="B87" s="10"/>
      <c r="C87" s="10"/>
    </row>
    <row r="88" spans="1:3" x14ac:dyDescent="0.2">
      <c r="A88" s="10"/>
      <c r="B88" s="10"/>
      <c r="C88" s="10"/>
    </row>
    <row r="89" spans="1:3" x14ac:dyDescent="0.2">
      <c r="A89" s="10"/>
      <c r="B89" s="10"/>
      <c r="C89" s="10"/>
    </row>
    <row r="90" spans="1:3" x14ac:dyDescent="0.2">
      <c r="A90" s="10"/>
      <c r="B90" s="10"/>
      <c r="C90" s="10"/>
    </row>
    <row r="91" spans="1:3" x14ac:dyDescent="0.2">
      <c r="A91" s="10"/>
      <c r="B91" s="10"/>
      <c r="C91" s="10"/>
    </row>
    <row r="92" spans="1:3" x14ac:dyDescent="0.2">
      <c r="A92" s="10"/>
      <c r="B92" s="10"/>
      <c r="C92" s="10"/>
    </row>
    <row r="93" spans="1:3" x14ac:dyDescent="0.2">
      <c r="A93" s="10"/>
      <c r="B93" s="10"/>
      <c r="C93" s="10"/>
    </row>
    <row r="94" spans="1:3" x14ac:dyDescent="0.2">
      <c r="A94" s="10"/>
      <c r="B94" s="10"/>
      <c r="C94" s="10"/>
    </row>
    <row r="95" spans="1:3" x14ac:dyDescent="0.2">
      <c r="A95" s="10"/>
      <c r="B95" s="10"/>
      <c r="C95" s="10"/>
    </row>
    <row r="96" spans="1:3" x14ac:dyDescent="0.2">
      <c r="A96" s="10"/>
      <c r="B96" s="10"/>
      <c r="C96" s="10"/>
    </row>
    <row r="97" spans="1:3" x14ac:dyDescent="0.2">
      <c r="A97" s="10"/>
      <c r="B97" s="10"/>
      <c r="C97" s="10"/>
    </row>
    <row r="98" spans="1:3" x14ac:dyDescent="0.2">
      <c r="A98" s="10"/>
      <c r="B98" s="10"/>
      <c r="C98" s="10"/>
    </row>
    <row r="99" spans="1:3" x14ac:dyDescent="0.2">
      <c r="A99" s="10"/>
      <c r="B99" s="10"/>
      <c r="C99" s="10"/>
    </row>
    <row r="100" spans="1:3" x14ac:dyDescent="0.2">
      <c r="A100" s="10"/>
      <c r="B100" s="10"/>
      <c r="C100" s="10"/>
    </row>
    <row r="101" spans="1:3" x14ac:dyDescent="0.2">
      <c r="A101" s="10"/>
      <c r="B101" s="10"/>
      <c r="C101" s="10"/>
    </row>
    <row r="102" spans="1:3" x14ac:dyDescent="0.2">
      <c r="A102" s="10"/>
      <c r="B102" s="10"/>
      <c r="C102" s="10"/>
    </row>
    <row r="103" spans="1:3" x14ac:dyDescent="0.2">
      <c r="A103" s="10"/>
      <c r="B103" s="10"/>
      <c r="C103" s="10"/>
    </row>
    <row r="104" spans="1:3" x14ac:dyDescent="0.2">
      <c r="A104" s="10"/>
      <c r="B104" s="10"/>
      <c r="C104" s="10"/>
    </row>
    <row r="105" spans="1:3" x14ac:dyDescent="0.2">
      <c r="A105" s="10"/>
      <c r="B105" s="10"/>
      <c r="C105" s="10"/>
    </row>
    <row r="106" spans="1:3" x14ac:dyDescent="0.2">
      <c r="A106" s="10"/>
      <c r="B106" s="10"/>
      <c r="C106" s="10"/>
    </row>
    <row r="107" spans="1:3" x14ac:dyDescent="0.2">
      <c r="A107" s="10"/>
      <c r="B107" s="10"/>
      <c r="C107" s="10"/>
    </row>
    <row r="108" spans="1:3" x14ac:dyDescent="0.2">
      <c r="A108" s="10"/>
      <c r="B108" s="10"/>
      <c r="C108" s="10"/>
    </row>
    <row r="109" spans="1:3" x14ac:dyDescent="0.2">
      <c r="A109" s="10"/>
      <c r="B109" s="10"/>
      <c r="C109" s="10"/>
    </row>
    <row r="110" spans="1:3" x14ac:dyDescent="0.2">
      <c r="A110" s="10"/>
      <c r="B110" s="10"/>
      <c r="C110" s="10"/>
    </row>
    <row r="111" spans="1:3" x14ac:dyDescent="0.2">
      <c r="A111" s="10"/>
      <c r="B111" s="10"/>
      <c r="C111" s="10"/>
    </row>
    <row r="112" spans="1:3" x14ac:dyDescent="0.2">
      <c r="A112" s="10"/>
      <c r="B112" s="10"/>
      <c r="C112" s="10"/>
    </row>
    <row r="113" spans="1:3" x14ac:dyDescent="0.2">
      <c r="A113" s="10"/>
      <c r="B113" s="10"/>
      <c r="C113" s="10"/>
    </row>
    <row r="114" spans="1:3" x14ac:dyDescent="0.2">
      <c r="A114" s="10"/>
      <c r="B114" s="10"/>
      <c r="C114" s="10"/>
    </row>
    <row r="115" spans="1:3" x14ac:dyDescent="0.2">
      <c r="A115" s="10"/>
      <c r="B115" s="10"/>
      <c r="C115" s="10"/>
    </row>
    <row r="116" spans="1:3" x14ac:dyDescent="0.2">
      <c r="A116" s="10"/>
      <c r="B116" s="10"/>
      <c r="C116" s="10"/>
    </row>
    <row r="117" spans="1:3" x14ac:dyDescent="0.2">
      <c r="A117" s="10"/>
      <c r="B117" s="10"/>
      <c r="C117" s="10"/>
    </row>
    <row r="118" spans="1:3" x14ac:dyDescent="0.2">
      <c r="A118" s="10"/>
      <c r="B118" s="10"/>
      <c r="C118" s="10"/>
    </row>
    <row r="119" spans="1:3" x14ac:dyDescent="0.2">
      <c r="A119" s="10"/>
      <c r="B119" s="10"/>
      <c r="C119" s="10"/>
    </row>
    <row r="120" spans="1:3" x14ac:dyDescent="0.2">
      <c r="A120" s="10"/>
      <c r="B120" s="10"/>
      <c r="C120" s="10"/>
    </row>
    <row r="121" spans="1:3" x14ac:dyDescent="0.2">
      <c r="A121" s="10"/>
      <c r="B121" s="10"/>
      <c r="C121" s="10"/>
    </row>
    <row r="122" spans="1:3" x14ac:dyDescent="0.2">
      <c r="A122" s="10"/>
      <c r="B122" s="10"/>
      <c r="C122" s="10"/>
    </row>
    <row r="123" spans="1:3" x14ac:dyDescent="0.2">
      <c r="A123" s="10"/>
      <c r="B123" s="10"/>
      <c r="C123" s="10"/>
    </row>
    <row r="124" spans="1:3" x14ac:dyDescent="0.2">
      <c r="A124" s="10"/>
      <c r="B124" s="10"/>
      <c r="C124" s="10"/>
    </row>
    <row r="125" spans="1:3" x14ac:dyDescent="0.2">
      <c r="A125" s="10"/>
      <c r="B125" s="10"/>
      <c r="C125" s="10"/>
    </row>
    <row r="126" spans="1:3" x14ac:dyDescent="0.2">
      <c r="A126" s="10"/>
      <c r="B126" s="10"/>
      <c r="C126" s="10"/>
    </row>
    <row r="127" spans="1:3" x14ac:dyDescent="0.2">
      <c r="A127" s="10"/>
      <c r="B127" s="10"/>
      <c r="C127" s="10"/>
    </row>
    <row r="128" spans="1:3" x14ac:dyDescent="0.2">
      <c r="A128" s="10"/>
      <c r="B128" s="10"/>
      <c r="C128" s="10"/>
    </row>
    <row r="129" spans="1:3" x14ac:dyDescent="0.2">
      <c r="A129" s="10"/>
      <c r="B129" s="10"/>
      <c r="C129" s="10"/>
    </row>
    <row r="130" spans="1:3" x14ac:dyDescent="0.2">
      <c r="A130" s="10"/>
      <c r="B130" s="10"/>
      <c r="C130" s="10"/>
    </row>
    <row r="131" spans="1:3" x14ac:dyDescent="0.2">
      <c r="A131" s="10"/>
      <c r="B131" s="10"/>
      <c r="C131" s="10"/>
    </row>
    <row r="132" spans="1:3" x14ac:dyDescent="0.2">
      <c r="A132" s="10"/>
      <c r="B132" s="10"/>
      <c r="C132" s="10"/>
    </row>
    <row r="133" spans="1:3" x14ac:dyDescent="0.2">
      <c r="A133" s="10"/>
      <c r="B133" s="10"/>
      <c r="C133" s="10"/>
    </row>
    <row r="134" spans="1:3" x14ac:dyDescent="0.2">
      <c r="A134" s="10"/>
      <c r="B134" s="10"/>
      <c r="C134" s="10"/>
    </row>
    <row r="135" spans="1:3" x14ac:dyDescent="0.2">
      <c r="A135" s="10"/>
      <c r="B135" s="10"/>
      <c r="C135" s="10"/>
    </row>
    <row r="136" spans="1:3" x14ac:dyDescent="0.2">
      <c r="A136" s="10"/>
      <c r="B136" s="10"/>
      <c r="C136" s="10"/>
    </row>
    <row r="137" spans="1:3" x14ac:dyDescent="0.2">
      <c r="A137" s="10"/>
      <c r="B137" s="10"/>
      <c r="C137" s="10"/>
    </row>
    <row r="138" spans="1:3" x14ac:dyDescent="0.2">
      <c r="A138" s="10"/>
      <c r="B138" s="10"/>
      <c r="C138" s="10"/>
    </row>
    <row r="139" spans="1:3" x14ac:dyDescent="0.2">
      <c r="A139" s="10"/>
      <c r="B139" s="10"/>
      <c r="C139" s="10"/>
    </row>
    <row r="140" spans="1:3" x14ac:dyDescent="0.2">
      <c r="A140" s="10"/>
      <c r="B140" s="10"/>
      <c r="C140" s="10"/>
    </row>
    <row r="141" spans="1:3" x14ac:dyDescent="0.2">
      <c r="A141" s="10"/>
      <c r="B141" s="10"/>
      <c r="C141" s="10"/>
    </row>
    <row r="142" spans="1:3" x14ac:dyDescent="0.2">
      <c r="A142" s="10"/>
      <c r="B142" s="10"/>
      <c r="C142" s="10"/>
    </row>
    <row r="143" spans="1:3" x14ac:dyDescent="0.2">
      <c r="A143" s="10"/>
      <c r="B143" s="10"/>
      <c r="C143" s="10"/>
    </row>
    <row r="144" spans="1:3" x14ac:dyDescent="0.2">
      <c r="A144" s="10"/>
      <c r="B144" s="10"/>
      <c r="C144" s="10"/>
    </row>
    <row r="145" spans="1:3" x14ac:dyDescent="0.2">
      <c r="A145" s="10"/>
      <c r="B145" s="10"/>
      <c r="C145" s="10"/>
    </row>
    <row r="146" spans="1:3" x14ac:dyDescent="0.2">
      <c r="A146" s="10"/>
      <c r="B146" s="10"/>
      <c r="C146" s="10"/>
    </row>
    <row r="147" spans="1:3" x14ac:dyDescent="0.2">
      <c r="A147" s="10"/>
      <c r="B147" s="10"/>
      <c r="C147" s="10"/>
    </row>
    <row r="148" spans="1:3" x14ac:dyDescent="0.2">
      <c r="A148" s="10"/>
      <c r="B148" s="10"/>
      <c r="C148" s="10"/>
    </row>
    <row r="149" spans="1:3" x14ac:dyDescent="0.2">
      <c r="A149" s="10"/>
      <c r="B149" s="10"/>
      <c r="C149" s="10"/>
    </row>
    <row r="150" spans="1:3" x14ac:dyDescent="0.2">
      <c r="A150" s="10"/>
      <c r="B150" s="10"/>
      <c r="C150" s="10"/>
    </row>
    <row r="151" spans="1:3" x14ac:dyDescent="0.2">
      <c r="A151" s="10"/>
      <c r="B151" s="10"/>
      <c r="C151" s="10"/>
    </row>
    <row r="152" spans="1:3" x14ac:dyDescent="0.2">
      <c r="A152" s="10"/>
      <c r="B152" s="10"/>
      <c r="C152" s="10"/>
    </row>
    <row r="153" spans="1:3" x14ac:dyDescent="0.2">
      <c r="A153" s="10"/>
      <c r="B153" s="10"/>
      <c r="C153" s="10"/>
    </row>
    <row r="154" spans="1:3" x14ac:dyDescent="0.2">
      <c r="A154" s="10"/>
      <c r="B154" s="10"/>
      <c r="C154" s="10"/>
    </row>
    <row r="155" spans="1:3" x14ac:dyDescent="0.2">
      <c r="A155" s="10"/>
      <c r="B155" s="10"/>
      <c r="C155" s="10"/>
    </row>
    <row r="156" spans="1:3" x14ac:dyDescent="0.2">
      <c r="A156" s="10"/>
      <c r="B156" s="10"/>
      <c r="C156" s="10"/>
    </row>
    <row r="157" spans="1:3" x14ac:dyDescent="0.2">
      <c r="A157" s="10"/>
      <c r="B157" s="10"/>
      <c r="C157" s="10"/>
    </row>
    <row r="158" spans="1:3" x14ac:dyDescent="0.2">
      <c r="A158" s="10"/>
      <c r="B158" s="10"/>
      <c r="C158" s="10"/>
    </row>
    <row r="159" spans="1:3" x14ac:dyDescent="0.2">
      <c r="A159" s="10"/>
      <c r="B159" s="10"/>
      <c r="C159" s="10"/>
    </row>
    <row r="160" spans="1:3" x14ac:dyDescent="0.2">
      <c r="A160" s="10"/>
      <c r="B160" s="10"/>
      <c r="C160" s="10"/>
    </row>
    <row r="161" spans="1:3" x14ac:dyDescent="0.2">
      <c r="A161" s="10"/>
      <c r="B161" s="10"/>
      <c r="C161" s="10"/>
    </row>
    <row r="162" spans="1:3" x14ac:dyDescent="0.2">
      <c r="A162" s="10"/>
      <c r="B162" s="10"/>
      <c r="C162" s="10"/>
    </row>
    <row r="163" spans="1:3" x14ac:dyDescent="0.2">
      <c r="A163" s="10"/>
      <c r="B163" s="10"/>
      <c r="C163" s="10"/>
    </row>
    <row r="164" spans="1:3" x14ac:dyDescent="0.2">
      <c r="A164" s="10"/>
      <c r="B164" s="10"/>
      <c r="C164" s="10"/>
    </row>
    <row r="165" spans="1:3" x14ac:dyDescent="0.2">
      <c r="A165" s="10"/>
      <c r="B165" s="10"/>
      <c r="C165" s="10"/>
    </row>
    <row r="166" spans="1:3" x14ac:dyDescent="0.2">
      <c r="A166" s="10"/>
      <c r="B166" s="10"/>
      <c r="C166" s="10"/>
    </row>
    <row r="167" spans="1:3" x14ac:dyDescent="0.2">
      <c r="A167" s="10"/>
      <c r="B167" s="10"/>
      <c r="C167" s="10"/>
    </row>
    <row r="168" spans="1:3" x14ac:dyDescent="0.2">
      <c r="A168" s="10"/>
      <c r="B168" s="10"/>
      <c r="C168" s="10"/>
    </row>
    <row r="169" spans="1:3" x14ac:dyDescent="0.2">
      <c r="A169" s="10"/>
      <c r="B169" s="10"/>
      <c r="C169" s="10"/>
    </row>
    <row r="170" spans="1:3" x14ac:dyDescent="0.2">
      <c r="A170" s="10"/>
      <c r="B170" s="10"/>
      <c r="C170" s="10"/>
    </row>
    <row r="171" spans="1:3" x14ac:dyDescent="0.2">
      <c r="A171" s="10"/>
      <c r="B171" s="10"/>
      <c r="C171" s="10"/>
    </row>
    <row r="172" spans="1:3" x14ac:dyDescent="0.2">
      <c r="A172" s="10"/>
      <c r="B172" s="10"/>
      <c r="C172" s="10"/>
    </row>
    <row r="173" spans="1:3" x14ac:dyDescent="0.2">
      <c r="A173" s="10"/>
      <c r="B173" s="10"/>
      <c r="C173" s="10"/>
    </row>
    <row r="174" spans="1:3" x14ac:dyDescent="0.2">
      <c r="A174" s="10"/>
      <c r="B174" s="10"/>
      <c r="C174" s="10"/>
    </row>
    <row r="175" spans="1:3" x14ac:dyDescent="0.2">
      <c r="A175" s="10"/>
      <c r="B175" s="10"/>
      <c r="C175" s="10"/>
    </row>
    <row r="176" spans="1:3" x14ac:dyDescent="0.2">
      <c r="A176" s="10"/>
      <c r="B176" s="10"/>
      <c r="C176" s="10"/>
    </row>
    <row r="177" spans="1:3" x14ac:dyDescent="0.2">
      <c r="A177" s="10"/>
      <c r="B177" s="10"/>
      <c r="C177" s="10"/>
    </row>
    <row r="178" spans="1:3" x14ac:dyDescent="0.2">
      <c r="A178" s="10"/>
      <c r="B178" s="10"/>
      <c r="C178" s="10"/>
    </row>
    <row r="179" spans="1:3" x14ac:dyDescent="0.2">
      <c r="A179" s="10"/>
      <c r="B179" s="10"/>
      <c r="C179" s="10"/>
    </row>
    <row r="180" spans="1:3" x14ac:dyDescent="0.2">
      <c r="A180" s="10"/>
      <c r="B180" s="10"/>
      <c r="C180" s="10"/>
    </row>
    <row r="181" spans="1:3" x14ac:dyDescent="0.2">
      <c r="A181" s="10"/>
      <c r="B181" s="10"/>
      <c r="C181" s="10"/>
    </row>
    <row r="182" spans="1:3" x14ac:dyDescent="0.2">
      <c r="A182" s="10"/>
      <c r="B182" s="10"/>
      <c r="C182" s="10"/>
    </row>
    <row r="183" spans="1:3" x14ac:dyDescent="0.2">
      <c r="A183" s="10"/>
      <c r="B183" s="10"/>
      <c r="C183" s="10"/>
    </row>
    <row r="184" spans="1:3" x14ac:dyDescent="0.2">
      <c r="A184" s="10"/>
      <c r="B184" s="10"/>
      <c r="C184" s="10"/>
    </row>
    <row r="185" spans="1:3" x14ac:dyDescent="0.2">
      <c r="A185" s="10"/>
      <c r="B185" s="10"/>
      <c r="C185" s="10"/>
    </row>
    <row r="186" spans="1:3" x14ac:dyDescent="0.2">
      <c r="A186" s="10"/>
      <c r="B186" s="10"/>
      <c r="C186" s="10"/>
    </row>
    <row r="187" spans="1:3" x14ac:dyDescent="0.2">
      <c r="A187" s="10"/>
      <c r="B187" s="10"/>
      <c r="C187" s="10"/>
    </row>
    <row r="188" spans="1:3" x14ac:dyDescent="0.2">
      <c r="A188" s="10"/>
      <c r="B188" s="10"/>
      <c r="C188" s="10"/>
    </row>
    <row r="189" spans="1:3" x14ac:dyDescent="0.2">
      <c r="A189" s="10"/>
      <c r="B189" s="10"/>
      <c r="C189" s="10"/>
    </row>
    <row r="190" spans="1:3" x14ac:dyDescent="0.2">
      <c r="A190" s="10"/>
      <c r="B190" s="10"/>
      <c r="C190" s="10"/>
    </row>
    <row r="191" spans="1:3" x14ac:dyDescent="0.2">
      <c r="A191" s="10"/>
      <c r="B191" s="10"/>
      <c r="C191" s="10"/>
    </row>
    <row r="192" spans="1:3" x14ac:dyDescent="0.2">
      <c r="A192" s="10"/>
      <c r="B192" s="10"/>
      <c r="C192" s="10"/>
    </row>
    <row r="193" spans="1:3" x14ac:dyDescent="0.2">
      <c r="A193" s="10"/>
      <c r="B193" s="10"/>
      <c r="C193" s="10"/>
    </row>
    <row r="194" spans="1:3" x14ac:dyDescent="0.2">
      <c r="A194" s="10"/>
      <c r="B194" s="10"/>
      <c r="C194" s="10"/>
    </row>
    <row r="195" spans="1:3" x14ac:dyDescent="0.2">
      <c r="A195" s="10"/>
      <c r="B195" s="10"/>
      <c r="C195" s="10"/>
    </row>
    <row r="196" spans="1:3" x14ac:dyDescent="0.2">
      <c r="A196" s="10"/>
      <c r="B196" s="10"/>
      <c r="C196" s="10"/>
    </row>
    <row r="197" spans="1:3" x14ac:dyDescent="0.2">
      <c r="A197" s="10"/>
      <c r="B197" s="10"/>
      <c r="C197" s="10"/>
    </row>
    <row r="198" spans="1:3" x14ac:dyDescent="0.2">
      <c r="A198" s="10"/>
      <c r="B198" s="10"/>
      <c r="C198" s="10"/>
    </row>
    <row r="199" spans="1:3" x14ac:dyDescent="0.2">
      <c r="A199" s="10"/>
      <c r="B199" s="10"/>
      <c r="C199" s="10"/>
    </row>
    <row r="200" spans="1:3" x14ac:dyDescent="0.2">
      <c r="A200" s="10"/>
      <c r="B200" s="10"/>
      <c r="C200" s="10"/>
    </row>
    <row r="201" spans="1:3" x14ac:dyDescent="0.2">
      <c r="A201" s="10"/>
      <c r="B201" s="10"/>
      <c r="C201" s="10"/>
    </row>
    <row r="202" spans="1:3" x14ac:dyDescent="0.2">
      <c r="A202" s="10"/>
      <c r="B202" s="10"/>
      <c r="C202" s="10"/>
    </row>
    <row r="203" spans="1:3" x14ac:dyDescent="0.2">
      <c r="A203" s="10"/>
      <c r="B203" s="10"/>
      <c r="C203" s="10"/>
    </row>
    <row r="204" spans="1:3" x14ac:dyDescent="0.2">
      <c r="A204" s="10"/>
      <c r="B204" s="10"/>
      <c r="C204" s="10"/>
    </row>
    <row r="205" spans="1:3" x14ac:dyDescent="0.2">
      <c r="A205" s="10"/>
      <c r="B205" s="10"/>
      <c r="C205" s="10"/>
    </row>
    <row r="206" spans="1:3" x14ac:dyDescent="0.2">
      <c r="A206" s="10"/>
      <c r="B206" s="10"/>
      <c r="C206" s="10"/>
    </row>
    <row r="207" spans="1:3" x14ac:dyDescent="0.2">
      <c r="A207" s="10"/>
      <c r="B207" s="10"/>
      <c r="C207" s="10"/>
    </row>
    <row r="208" spans="1:3" x14ac:dyDescent="0.2">
      <c r="A208" s="10"/>
      <c r="B208" s="10"/>
      <c r="C208" s="10"/>
    </row>
    <row r="209" spans="1:3" x14ac:dyDescent="0.2">
      <c r="A209" s="10"/>
      <c r="B209" s="10"/>
      <c r="C209" s="10"/>
    </row>
    <row r="210" spans="1:3" x14ac:dyDescent="0.2">
      <c r="A210" s="10"/>
      <c r="B210" s="10"/>
      <c r="C210" s="10"/>
    </row>
    <row r="211" spans="1:3" x14ac:dyDescent="0.2">
      <c r="A211" s="10"/>
      <c r="B211" s="10"/>
      <c r="C211" s="10"/>
    </row>
    <row r="212" spans="1:3" x14ac:dyDescent="0.2">
      <c r="A212" s="10"/>
      <c r="B212" s="10"/>
      <c r="C212" s="10"/>
    </row>
    <row r="213" spans="1:3" x14ac:dyDescent="0.2">
      <c r="A213" s="10"/>
      <c r="B213" s="10"/>
      <c r="C213" s="10"/>
    </row>
    <row r="214" spans="1:3" x14ac:dyDescent="0.2">
      <c r="A214" s="10"/>
      <c r="B214" s="10"/>
      <c r="C214" s="10"/>
    </row>
    <row r="215" spans="1:3" x14ac:dyDescent="0.2">
      <c r="A215" s="10"/>
      <c r="B215" s="10"/>
      <c r="C215" s="10"/>
    </row>
    <row r="216" spans="1:3" x14ac:dyDescent="0.2">
      <c r="A216" s="10"/>
      <c r="B216" s="10"/>
      <c r="C216" s="10"/>
    </row>
    <row r="217" spans="1:3" x14ac:dyDescent="0.2">
      <c r="A217" s="10"/>
      <c r="B217" s="10"/>
      <c r="C217" s="10"/>
    </row>
    <row r="218" spans="1:3" x14ac:dyDescent="0.2">
      <c r="A218" s="10"/>
      <c r="B218" s="10"/>
      <c r="C218" s="10"/>
    </row>
    <row r="219" spans="1:3" x14ac:dyDescent="0.2">
      <c r="A219" s="10"/>
      <c r="B219" s="10"/>
      <c r="C219" s="10"/>
    </row>
    <row r="220" spans="1:3" x14ac:dyDescent="0.2">
      <c r="A220" s="10"/>
      <c r="B220" s="10"/>
      <c r="C220" s="10"/>
    </row>
    <row r="221" spans="1:3" x14ac:dyDescent="0.2">
      <c r="A221" s="10"/>
      <c r="B221" s="10"/>
      <c r="C221" s="10"/>
    </row>
    <row r="222" spans="1:3" x14ac:dyDescent="0.2">
      <c r="A222" s="10"/>
      <c r="B222" s="10"/>
      <c r="C222" s="10"/>
    </row>
    <row r="223" spans="1:3" x14ac:dyDescent="0.2">
      <c r="A223" s="10"/>
      <c r="B223" s="10"/>
      <c r="C223" s="10"/>
    </row>
    <row r="224" spans="1:3" x14ac:dyDescent="0.2">
      <c r="A224" s="10"/>
      <c r="B224" s="10"/>
      <c r="C224" s="10"/>
    </row>
    <row r="225" spans="1:3" x14ac:dyDescent="0.2">
      <c r="A225" s="10"/>
      <c r="B225" s="10"/>
      <c r="C225" s="10"/>
    </row>
    <row r="226" spans="1:3" x14ac:dyDescent="0.2">
      <c r="A226" s="10"/>
      <c r="B226" s="10"/>
      <c r="C226" s="10"/>
    </row>
    <row r="227" spans="1:3" x14ac:dyDescent="0.2">
      <c r="A227" s="10"/>
      <c r="B227" s="10"/>
      <c r="C227" s="10"/>
    </row>
    <row r="228" spans="1:3" x14ac:dyDescent="0.2">
      <c r="A228" s="10"/>
      <c r="B228" s="10"/>
      <c r="C228" s="10"/>
    </row>
    <row r="229" spans="1:3" x14ac:dyDescent="0.2">
      <c r="A229" s="10"/>
      <c r="B229" s="10"/>
      <c r="C229" s="10"/>
    </row>
    <row r="230" spans="1:3" x14ac:dyDescent="0.2">
      <c r="A230" s="10"/>
      <c r="B230" s="10"/>
      <c r="C230" s="10"/>
    </row>
    <row r="231" spans="1:3" x14ac:dyDescent="0.2">
      <c r="A231" s="10"/>
      <c r="B231" s="10"/>
      <c r="C231" s="10"/>
    </row>
    <row r="232" spans="1:3" x14ac:dyDescent="0.2">
      <c r="A232" s="10"/>
      <c r="B232" s="10"/>
      <c r="C232" s="10"/>
    </row>
    <row r="233" spans="1:3" x14ac:dyDescent="0.2">
      <c r="A233" s="10"/>
      <c r="B233" s="10"/>
      <c r="C233" s="10"/>
    </row>
    <row r="234" spans="1:3" x14ac:dyDescent="0.2">
      <c r="A234" s="10"/>
      <c r="B234" s="10"/>
      <c r="C234" s="10"/>
    </row>
    <row r="235" spans="1:3" x14ac:dyDescent="0.2">
      <c r="A235" s="10"/>
      <c r="B235" s="10"/>
      <c r="C235" s="10"/>
    </row>
    <row r="236" spans="1:3" x14ac:dyDescent="0.2">
      <c r="A236" s="10"/>
      <c r="B236" s="10"/>
      <c r="C236" s="10"/>
    </row>
    <row r="237" spans="1:3" x14ac:dyDescent="0.2">
      <c r="A237" s="10"/>
      <c r="B237" s="10"/>
      <c r="C237" s="10"/>
    </row>
    <row r="238" spans="1:3" x14ac:dyDescent="0.2">
      <c r="A238" s="10"/>
      <c r="B238" s="10"/>
      <c r="C238" s="10"/>
    </row>
    <row r="239" spans="1:3" x14ac:dyDescent="0.2">
      <c r="A239" s="10"/>
      <c r="B239" s="10"/>
      <c r="C239" s="10"/>
    </row>
    <row r="240" spans="1:3" x14ac:dyDescent="0.2">
      <c r="A240" s="10"/>
      <c r="B240" s="10"/>
      <c r="C240" s="10"/>
    </row>
    <row r="241" spans="1:3" x14ac:dyDescent="0.2">
      <c r="A241" s="10"/>
      <c r="B241" s="10"/>
      <c r="C241" s="10"/>
    </row>
    <row r="242" spans="1:3" x14ac:dyDescent="0.2">
      <c r="A242" s="10"/>
      <c r="B242" s="10"/>
      <c r="C242" s="10"/>
    </row>
    <row r="243" spans="1:3" x14ac:dyDescent="0.2">
      <c r="A243" s="10"/>
      <c r="B243" s="10"/>
      <c r="C243" s="10"/>
    </row>
    <row r="244" spans="1:3" x14ac:dyDescent="0.2">
      <c r="A244" s="10"/>
      <c r="B244" s="10"/>
      <c r="C244" s="10"/>
    </row>
    <row r="245" spans="1:3" x14ac:dyDescent="0.2">
      <c r="A245" s="10"/>
      <c r="B245" s="10"/>
      <c r="C245" s="10"/>
    </row>
    <row r="246" spans="1:3" x14ac:dyDescent="0.2">
      <c r="A246" s="10"/>
      <c r="B246" s="10"/>
      <c r="C246" s="10"/>
    </row>
    <row r="247" spans="1:3" x14ac:dyDescent="0.2">
      <c r="A247" s="10"/>
      <c r="B247" s="10"/>
      <c r="C247" s="10"/>
    </row>
    <row r="248" spans="1:3" x14ac:dyDescent="0.2">
      <c r="A248" s="10"/>
      <c r="B248" s="10"/>
      <c r="C248" s="10"/>
    </row>
    <row r="249" spans="1:3" x14ac:dyDescent="0.2">
      <c r="A249" s="10"/>
      <c r="B249" s="10"/>
      <c r="C249" s="10"/>
    </row>
    <row r="250" spans="1:3" x14ac:dyDescent="0.2">
      <c r="A250" s="10"/>
      <c r="B250" s="10"/>
      <c r="C250" s="10"/>
    </row>
    <row r="251" spans="1:3" x14ac:dyDescent="0.2">
      <c r="A251" s="10"/>
      <c r="B251" s="10"/>
      <c r="C251" s="10"/>
    </row>
    <row r="252" spans="1:3" x14ac:dyDescent="0.2">
      <c r="A252" s="10"/>
      <c r="B252" s="10"/>
      <c r="C252" s="10"/>
    </row>
    <row r="253" spans="1:3" x14ac:dyDescent="0.2">
      <c r="A253" s="10"/>
      <c r="B253" s="10"/>
      <c r="C253" s="10"/>
    </row>
    <row r="254" spans="1:3" x14ac:dyDescent="0.2">
      <c r="A254" s="10"/>
      <c r="B254" s="10"/>
      <c r="C254" s="10"/>
    </row>
    <row r="255" spans="1:3" x14ac:dyDescent="0.2">
      <c r="A255" s="10"/>
      <c r="B255" s="10"/>
      <c r="C255" s="10"/>
    </row>
    <row r="256" spans="1:3" x14ac:dyDescent="0.2">
      <c r="A256" s="10"/>
      <c r="B256" s="10"/>
      <c r="C256" s="10"/>
    </row>
    <row r="257" spans="1:3" x14ac:dyDescent="0.2">
      <c r="A257" s="10"/>
      <c r="B257" s="10"/>
      <c r="C257" s="10"/>
    </row>
    <row r="258" spans="1:3" x14ac:dyDescent="0.2">
      <c r="A258" s="10"/>
      <c r="B258" s="10"/>
      <c r="C258" s="10"/>
    </row>
    <row r="259" spans="1:3" x14ac:dyDescent="0.2">
      <c r="A259" s="10"/>
      <c r="B259" s="10"/>
      <c r="C259" s="10"/>
    </row>
    <row r="260" spans="1:3" x14ac:dyDescent="0.2">
      <c r="A260" s="10"/>
      <c r="B260" s="10"/>
      <c r="C260" s="10"/>
    </row>
    <row r="261" spans="1:3" x14ac:dyDescent="0.2">
      <c r="A261" s="10"/>
      <c r="B261" s="10"/>
      <c r="C261" s="10"/>
    </row>
    <row r="262" spans="1:3" x14ac:dyDescent="0.2">
      <c r="A262" s="10"/>
      <c r="B262" s="10"/>
      <c r="C262" s="10"/>
    </row>
    <row r="263" spans="1:3" x14ac:dyDescent="0.2">
      <c r="A263" s="10"/>
      <c r="B263" s="10"/>
      <c r="C263" s="10"/>
    </row>
    <row r="264" spans="1:3" x14ac:dyDescent="0.2">
      <c r="A264" s="10"/>
      <c r="B264" s="10"/>
      <c r="C264" s="10"/>
    </row>
    <row r="265" spans="1:3" x14ac:dyDescent="0.2">
      <c r="A265" s="10"/>
      <c r="B265" s="10"/>
      <c r="C265" s="10"/>
    </row>
    <row r="266" spans="1:3" x14ac:dyDescent="0.2">
      <c r="A266" s="10"/>
      <c r="B266" s="10"/>
      <c r="C266" s="10"/>
    </row>
    <row r="267" spans="1:3" x14ac:dyDescent="0.2">
      <c r="A267" s="10"/>
      <c r="B267" s="10"/>
      <c r="C267" s="10"/>
    </row>
    <row r="268" spans="1:3" x14ac:dyDescent="0.2">
      <c r="A268" s="10"/>
      <c r="B268" s="10"/>
      <c r="C268" s="10"/>
    </row>
    <row r="269" spans="1:3" x14ac:dyDescent="0.2">
      <c r="A269" s="10"/>
      <c r="B269" s="10"/>
      <c r="C269" s="10"/>
    </row>
    <row r="270" spans="1:3" x14ac:dyDescent="0.2">
      <c r="A270" s="10"/>
      <c r="B270" s="10"/>
      <c r="C270" s="10"/>
    </row>
    <row r="271" spans="1:3" x14ac:dyDescent="0.2">
      <c r="A271" s="10"/>
      <c r="B271" s="10"/>
      <c r="C271" s="10"/>
    </row>
    <row r="272" spans="1:3" x14ac:dyDescent="0.2">
      <c r="A272" s="10"/>
      <c r="B272" s="10"/>
      <c r="C272" s="10"/>
    </row>
    <row r="273" spans="1:3" x14ac:dyDescent="0.2">
      <c r="A273" s="10"/>
      <c r="B273" s="10"/>
      <c r="C273" s="10"/>
    </row>
    <row r="274" spans="1:3" x14ac:dyDescent="0.2">
      <c r="A274" s="10"/>
      <c r="B274" s="10"/>
      <c r="C274" s="10"/>
    </row>
    <row r="275" spans="1:3" x14ac:dyDescent="0.2">
      <c r="A275" s="10"/>
      <c r="B275" s="10"/>
      <c r="C275" s="10"/>
    </row>
    <row r="276" spans="1:3" x14ac:dyDescent="0.2">
      <c r="A276" s="10"/>
      <c r="B276" s="10"/>
      <c r="C276" s="10"/>
    </row>
    <row r="277" spans="1:3" x14ac:dyDescent="0.2">
      <c r="A277" s="10"/>
      <c r="B277" s="10"/>
      <c r="C277" s="10"/>
    </row>
    <row r="278" spans="1:3" x14ac:dyDescent="0.2">
      <c r="A278" s="10"/>
      <c r="B278" s="10"/>
      <c r="C278" s="10"/>
    </row>
    <row r="279" spans="1:3" x14ac:dyDescent="0.2">
      <c r="A279" s="10"/>
      <c r="B279" s="10"/>
      <c r="C279" s="10"/>
    </row>
    <row r="280" spans="1:3" x14ac:dyDescent="0.2">
      <c r="A280" s="10"/>
      <c r="B280" s="10"/>
      <c r="C280" s="10"/>
    </row>
    <row r="281" spans="1:3" x14ac:dyDescent="0.2">
      <c r="A281" s="10"/>
      <c r="B281" s="10"/>
      <c r="C281" s="10"/>
    </row>
    <row r="282" spans="1:3" x14ac:dyDescent="0.2">
      <c r="A282" s="10"/>
      <c r="B282" s="10"/>
      <c r="C282" s="10"/>
    </row>
    <row r="283" spans="1:3" x14ac:dyDescent="0.2">
      <c r="A283" s="10"/>
      <c r="B283" s="10"/>
      <c r="C283" s="10"/>
    </row>
    <row r="284" spans="1:3" x14ac:dyDescent="0.2">
      <c r="A284" s="10"/>
      <c r="B284" s="10"/>
      <c r="C284" s="10"/>
    </row>
    <row r="285" spans="1:3" x14ac:dyDescent="0.2">
      <c r="A285" s="10"/>
      <c r="B285" s="10"/>
      <c r="C285" s="10"/>
    </row>
    <row r="286" spans="1:3" x14ac:dyDescent="0.2">
      <c r="A286" s="10"/>
      <c r="B286" s="10"/>
      <c r="C286" s="10"/>
    </row>
    <row r="287" spans="1:3" x14ac:dyDescent="0.2">
      <c r="A287" s="10"/>
      <c r="B287" s="10"/>
      <c r="C287" s="10"/>
    </row>
    <row r="288" spans="1:3" x14ac:dyDescent="0.2">
      <c r="A288" s="10"/>
      <c r="B288" s="10"/>
      <c r="C288" s="10"/>
    </row>
    <row r="289" spans="1:3" x14ac:dyDescent="0.2">
      <c r="A289" s="10"/>
      <c r="B289" s="10"/>
      <c r="C289" s="10"/>
    </row>
    <row r="290" spans="1:3" x14ac:dyDescent="0.2">
      <c r="A290" s="10"/>
      <c r="B290" s="10"/>
      <c r="C290" s="10"/>
    </row>
    <row r="291" spans="1:3" x14ac:dyDescent="0.2">
      <c r="A291" s="10"/>
      <c r="B291" s="10"/>
      <c r="C291" s="10"/>
    </row>
    <row r="292" spans="1:3" x14ac:dyDescent="0.2">
      <c r="A292" s="10"/>
      <c r="B292" s="10"/>
      <c r="C292" s="10"/>
    </row>
    <row r="293" spans="1:3" x14ac:dyDescent="0.2">
      <c r="A293" s="10"/>
      <c r="B293" s="10"/>
      <c r="C293" s="10"/>
    </row>
    <row r="294" spans="1:3" x14ac:dyDescent="0.2">
      <c r="A294" s="10"/>
      <c r="B294" s="10"/>
      <c r="C294" s="10"/>
    </row>
    <row r="295" spans="1:3" x14ac:dyDescent="0.2">
      <c r="A295" s="10"/>
      <c r="B295" s="10"/>
      <c r="C295" s="10"/>
    </row>
    <row r="296" spans="1:3" x14ac:dyDescent="0.2">
      <c r="A296" s="10"/>
      <c r="B296" s="10"/>
      <c r="C296" s="10"/>
    </row>
    <row r="297" spans="1:3" x14ac:dyDescent="0.2">
      <c r="A297" s="10"/>
      <c r="B297" s="10"/>
      <c r="C297" s="10"/>
    </row>
    <row r="298" spans="1:3" x14ac:dyDescent="0.2">
      <c r="A298" s="10"/>
      <c r="B298" s="10"/>
      <c r="C298" s="10"/>
    </row>
    <row r="299" spans="1:3" x14ac:dyDescent="0.2">
      <c r="A299" s="10"/>
      <c r="B299" s="10"/>
      <c r="C299" s="10"/>
    </row>
    <row r="300" spans="1:3" x14ac:dyDescent="0.2">
      <c r="A300" s="10"/>
      <c r="B300" s="10"/>
      <c r="C300" s="10"/>
    </row>
    <row r="301" spans="1:3" x14ac:dyDescent="0.2">
      <c r="A301" s="10"/>
      <c r="B301" s="10"/>
      <c r="C301" s="10"/>
    </row>
    <row r="302" spans="1:3" x14ac:dyDescent="0.2">
      <c r="A302" s="10"/>
      <c r="B302" s="10"/>
      <c r="C302" s="10"/>
    </row>
    <row r="303" spans="1:3" x14ac:dyDescent="0.2">
      <c r="A303" s="10"/>
      <c r="B303" s="10"/>
      <c r="C303" s="10"/>
    </row>
    <row r="304" spans="1:3" x14ac:dyDescent="0.2">
      <c r="A304" s="10"/>
      <c r="B304" s="10"/>
      <c r="C304" s="10"/>
    </row>
    <row r="305" spans="1:3" x14ac:dyDescent="0.2">
      <c r="A305" s="10"/>
      <c r="B305" s="10"/>
      <c r="C305" s="10"/>
    </row>
    <row r="306" spans="1:3" x14ac:dyDescent="0.2">
      <c r="A306" s="10"/>
      <c r="B306" s="10"/>
      <c r="C306" s="10"/>
    </row>
    <row r="307" spans="1:3" x14ac:dyDescent="0.2">
      <c r="A307" s="10"/>
      <c r="B307" s="10"/>
      <c r="C307" s="10"/>
    </row>
    <row r="308" spans="1:3" x14ac:dyDescent="0.2">
      <c r="A308" s="10"/>
      <c r="B308" s="10"/>
      <c r="C308" s="10"/>
    </row>
    <row r="309" spans="1:3" x14ac:dyDescent="0.2">
      <c r="A309" s="10"/>
      <c r="B309" s="10"/>
      <c r="C309" s="10"/>
    </row>
    <row r="310" spans="1:3" x14ac:dyDescent="0.2">
      <c r="A310" s="10"/>
      <c r="B310" s="10"/>
      <c r="C310" s="10"/>
    </row>
    <row r="311" spans="1:3" x14ac:dyDescent="0.2">
      <c r="A311" s="10"/>
      <c r="B311" s="10"/>
      <c r="C311" s="10"/>
    </row>
    <row r="312" spans="1:3" x14ac:dyDescent="0.2">
      <c r="A312" s="10"/>
      <c r="B312" s="10"/>
      <c r="C312" s="10"/>
    </row>
    <row r="313" spans="1:3" x14ac:dyDescent="0.2">
      <c r="A313" s="10"/>
      <c r="B313" s="10"/>
      <c r="C313" s="10"/>
    </row>
    <row r="314" spans="1:3" x14ac:dyDescent="0.2">
      <c r="A314" s="10"/>
      <c r="B314" s="10"/>
      <c r="C314" s="10"/>
    </row>
    <row r="315" spans="1:3" x14ac:dyDescent="0.2">
      <c r="A315" s="10"/>
      <c r="B315" s="10"/>
      <c r="C315" s="10"/>
    </row>
    <row r="316" spans="1:3" x14ac:dyDescent="0.2">
      <c r="A316" s="10"/>
      <c r="B316" s="10"/>
      <c r="C316" s="10"/>
    </row>
    <row r="317" spans="1:3" x14ac:dyDescent="0.2">
      <c r="A317" s="10"/>
      <c r="B317" s="10"/>
      <c r="C317" s="10"/>
    </row>
    <row r="318" spans="1:3" x14ac:dyDescent="0.2">
      <c r="A318" s="10"/>
      <c r="B318" s="10"/>
      <c r="C318" s="10"/>
    </row>
    <row r="319" spans="1:3" x14ac:dyDescent="0.2">
      <c r="A319" s="10"/>
      <c r="B319" s="10"/>
      <c r="C319" s="10"/>
    </row>
    <row r="320" spans="1:3" x14ac:dyDescent="0.2">
      <c r="A320" s="10"/>
      <c r="B320" s="10"/>
      <c r="C320" s="10"/>
    </row>
    <row r="321" spans="1:3" x14ac:dyDescent="0.2">
      <c r="A321" s="10"/>
      <c r="B321" s="10"/>
      <c r="C321" s="10"/>
    </row>
    <row r="322" spans="1:3" x14ac:dyDescent="0.2">
      <c r="A322" s="10"/>
      <c r="B322" s="10"/>
      <c r="C322" s="10"/>
    </row>
    <row r="323" spans="1:3" x14ac:dyDescent="0.2">
      <c r="A323" s="10"/>
      <c r="B323" s="10"/>
      <c r="C323" s="10"/>
    </row>
    <row r="324" spans="1:3" x14ac:dyDescent="0.2">
      <c r="A324" s="10"/>
      <c r="B324" s="10"/>
      <c r="C324" s="10"/>
    </row>
    <row r="325" spans="1:3" x14ac:dyDescent="0.2">
      <c r="A325" s="10"/>
      <c r="B325" s="10"/>
      <c r="C325" s="10"/>
    </row>
    <row r="326" spans="1:3" x14ac:dyDescent="0.2">
      <c r="A326" s="10"/>
      <c r="B326" s="10"/>
      <c r="C326" s="10"/>
    </row>
    <row r="327" spans="1:3" x14ac:dyDescent="0.2">
      <c r="A327" s="10"/>
      <c r="B327" s="10"/>
      <c r="C327" s="10"/>
    </row>
    <row r="328" spans="1:3" x14ac:dyDescent="0.2">
      <c r="A328" s="10"/>
      <c r="B328" s="10"/>
      <c r="C328" s="10"/>
    </row>
    <row r="329" spans="1:3" x14ac:dyDescent="0.2">
      <c r="A329" s="10"/>
      <c r="B329" s="10"/>
      <c r="C329" s="10"/>
    </row>
    <row r="330" spans="1:3" x14ac:dyDescent="0.2">
      <c r="A330" s="10"/>
      <c r="B330" s="10"/>
      <c r="C330" s="10"/>
    </row>
    <row r="331" spans="1:3" x14ac:dyDescent="0.2">
      <c r="A331" s="10"/>
      <c r="B331" s="10"/>
      <c r="C331" s="10"/>
    </row>
    <row r="332" spans="1:3" x14ac:dyDescent="0.2">
      <c r="A332" s="10"/>
      <c r="B332" s="10"/>
      <c r="C332" s="10"/>
    </row>
    <row r="333" spans="1:3" x14ac:dyDescent="0.2">
      <c r="A333" s="10"/>
      <c r="B333" s="10"/>
      <c r="C333" s="10"/>
    </row>
    <row r="334" spans="1:3" x14ac:dyDescent="0.2">
      <c r="A334" s="10"/>
      <c r="B334" s="10"/>
      <c r="C334" s="10"/>
    </row>
    <row r="335" spans="1:3" x14ac:dyDescent="0.2">
      <c r="A335" s="10"/>
      <c r="B335" s="10"/>
      <c r="C335" s="10"/>
    </row>
    <row r="336" spans="1:3" x14ac:dyDescent="0.2">
      <c r="A336" s="10"/>
      <c r="B336" s="10"/>
      <c r="C336" s="10"/>
    </row>
    <row r="337" spans="1:3" x14ac:dyDescent="0.2">
      <c r="A337" s="10"/>
      <c r="B337" s="10"/>
      <c r="C337" s="10"/>
    </row>
    <row r="338" spans="1:3" x14ac:dyDescent="0.2">
      <c r="A338" s="10"/>
      <c r="B338" s="10"/>
      <c r="C338" s="10"/>
    </row>
    <row r="339" spans="1:3" x14ac:dyDescent="0.2">
      <c r="A339" s="10"/>
      <c r="B339" s="10"/>
      <c r="C339" s="10"/>
    </row>
    <row r="340" spans="1:3" x14ac:dyDescent="0.2">
      <c r="A340" s="10"/>
      <c r="B340" s="10"/>
      <c r="C340" s="10"/>
    </row>
    <row r="341" spans="1:3" x14ac:dyDescent="0.2">
      <c r="A341" s="10"/>
      <c r="B341" s="10"/>
      <c r="C341" s="10"/>
    </row>
    <row r="342" spans="1:3" x14ac:dyDescent="0.2">
      <c r="A342" s="10"/>
      <c r="B342" s="10"/>
      <c r="C342" s="10"/>
    </row>
    <row r="343" spans="1:3" x14ac:dyDescent="0.2">
      <c r="A343" s="10"/>
      <c r="B343" s="10"/>
      <c r="C343" s="10"/>
    </row>
    <row r="344" spans="1:3" x14ac:dyDescent="0.2">
      <c r="A344" s="10"/>
      <c r="B344" s="10"/>
      <c r="C344" s="10"/>
    </row>
    <row r="345" spans="1:3" x14ac:dyDescent="0.2">
      <c r="A345" s="10"/>
      <c r="B345" s="10"/>
      <c r="C345" s="10"/>
    </row>
    <row r="346" spans="1:3" x14ac:dyDescent="0.2">
      <c r="A346" s="10"/>
      <c r="B346" s="10"/>
      <c r="C346" s="10"/>
    </row>
    <row r="347" spans="1:3" x14ac:dyDescent="0.2">
      <c r="A347" s="10"/>
      <c r="B347" s="10"/>
      <c r="C347" s="10"/>
    </row>
    <row r="348" spans="1:3" x14ac:dyDescent="0.2">
      <c r="A348" s="10"/>
      <c r="B348" s="10"/>
      <c r="C348" s="10"/>
    </row>
    <row r="349" spans="1:3" x14ac:dyDescent="0.2">
      <c r="A349" s="10"/>
      <c r="B349" s="10"/>
      <c r="C349" s="10"/>
    </row>
    <row r="350" spans="1:3" x14ac:dyDescent="0.2">
      <c r="A350" s="10"/>
      <c r="B350" s="10"/>
      <c r="C350" s="10"/>
    </row>
    <row r="351" spans="1:3" x14ac:dyDescent="0.2">
      <c r="A351" s="10"/>
      <c r="B351" s="10"/>
      <c r="C351" s="10"/>
    </row>
    <row r="352" spans="1:3" x14ac:dyDescent="0.2">
      <c r="A352" s="10"/>
      <c r="B352" s="10"/>
      <c r="C352" s="10"/>
    </row>
    <row r="353" spans="1:3" x14ac:dyDescent="0.2">
      <c r="A353" s="10"/>
      <c r="B353" s="10"/>
      <c r="C353" s="10"/>
    </row>
    <row r="354" spans="1:3" x14ac:dyDescent="0.2">
      <c r="A354" s="10"/>
      <c r="B354" s="10"/>
      <c r="C354" s="10"/>
    </row>
    <row r="355" spans="1:3" x14ac:dyDescent="0.2">
      <c r="A355" s="10"/>
      <c r="B355" s="10"/>
      <c r="C355" s="10"/>
    </row>
    <row r="356" spans="1:3" x14ac:dyDescent="0.2">
      <c r="A356" s="10"/>
      <c r="B356" s="10"/>
      <c r="C356" s="10"/>
    </row>
    <row r="357" spans="1:3" x14ac:dyDescent="0.2">
      <c r="A357" s="10"/>
      <c r="B357" s="10"/>
      <c r="C357" s="10"/>
    </row>
    <row r="358" spans="1:3" x14ac:dyDescent="0.2">
      <c r="A358" s="10"/>
      <c r="B358" s="10"/>
      <c r="C358" s="10"/>
    </row>
    <row r="359" spans="1:3" x14ac:dyDescent="0.2">
      <c r="A359" s="10"/>
      <c r="B359" s="10"/>
      <c r="C359" s="10"/>
    </row>
    <row r="360" spans="1:3" x14ac:dyDescent="0.2">
      <c r="A360" s="10"/>
      <c r="B360" s="10"/>
      <c r="C360" s="10"/>
    </row>
    <row r="361" spans="1:3" x14ac:dyDescent="0.2">
      <c r="A361" s="10"/>
      <c r="B361" s="10"/>
      <c r="C361" s="10"/>
    </row>
    <row r="362" spans="1:3" x14ac:dyDescent="0.2">
      <c r="A362" s="10"/>
      <c r="B362" s="10"/>
      <c r="C362" s="10"/>
    </row>
    <row r="363" spans="1:3" x14ac:dyDescent="0.2">
      <c r="A363" s="10"/>
      <c r="B363" s="10"/>
      <c r="C363" s="10"/>
    </row>
    <row r="364" spans="1:3" x14ac:dyDescent="0.2">
      <c r="A364" s="10"/>
      <c r="B364" s="10"/>
      <c r="C364" s="10"/>
    </row>
    <row r="365" spans="1:3" x14ac:dyDescent="0.2">
      <c r="A365" s="10"/>
      <c r="B365" s="10"/>
      <c r="C365" s="10"/>
    </row>
    <row r="366" spans="1:3" x14ac:dyDescent="0.2">
      <c r="A366" s="10"/>
      <c r="B366" s="10"/>
      <c r="C366" s="10"/>
    </row>
    <row r="367" spans="1:3" x14ac:dyDescent="0.2">
      <c r="A367" s="10"/>
      <c r="B367" s="10"/>
      <c r="C367" s="10"/>
    </row>
    <row r="368" spans="1:3" x14ac:dyDescent="0.2">
      <c r="A368" s="10"/>
      <c r="B368" s="10"/>
      <c r="C368" s="10"/>
    </row>
    <row r="369" spans="1:3" x14ac:dyDescent="0.2">
      <c r="A369" s="10"/>
      <c r="B369" s="10"/>
      <c r="C369" s="10"/>
    </row>
    <row r="370" spans="1:3" x14ac:dyDescent="0.2">
      <c r="A370" s="10"/>
      <c r="B370" s="10"/>
      <c r="C370" s="10"/>
    </row>
    <row r="371" spans="1:3" x14ac:dyDescent="0.2">
      <c r="A371" s="10"/>
      <c r="B371" s="10"/>
      <c r="C371" s="10"/>
    </row>
    <row r="372" spans="1:3" x14ac:dyDescent="0.2">
      <c r="A372" s="10"/>
      <c r="B372" s="10"/>
      <c r="C372" s="10"/>
    </row>
    <row r="373" spans="1:3" x14ac:dyDescent="0.2">
      <c r="A373" s="10"/>
      <c r="B373" s="10"/>
      <c r="C373" s="10"/>
    </row>
    <row r="374" spans="1:3" x14ac:dyDescent="0.2">
      <c r="A374" s="10"/>
      <c r="B374" s="10"/>
      <c r="C374" s="10"/>
    </row>
    <row r="375" spans="1:3" x14ac:dyDescent="0.2">
      <c r="A375" s="10"/>
      <c r="B375" s="10"/>
      <c r="C375" s="10"/>
    </row>
    <row r="376" spans="1:3" x14ac:dyDescent="0.2">
      <c r="A376" s="10"/>
      <c r="B376" s="10"/>
      <c r="C376" s="10"/>
    </row>
    <row r="377" spans="1:3" x14ac:dyDescent="0.2">
      <c r="A377" s="10"/>
      <c r="B377" s="10"/>
      <c r="C377" s="10"/>
    </row>
    <row r="378" spans="1:3" x14ac:dyDescent="0.2">
      <c r="A378" s="10"/>
      <c r="B378" s="10"/>
      <c r="C378" s="10"/>
    </row>
    <row r="379" spans="1:3" x14ac:dyDescent="0.2">
      <c r="A379" s="10"/>
      <c r="B379" s="10"/>
      <c r="C379" s="10"/>
    </row>
    <row r="380" spans="1:3" x14ac:dyDescent="0.2">
      <c r="A380" s="10"/>
      <c r="B380" s="10"/>
      <c r="C380" s="10"/>
    </row>
    <row r="381" spans="1:3" x14ac:dyDescent="0.2">
      <c r="A381" s="10"/>
      <c r="B381" s="10"/>
      <c r="C381" s="10"/>
    </row>
    <row r="382" spans="1:3" x14ac:dyDescent="0.2">
      <c r="A382" s="10"/>
      <c r="B382" s="10"/>
      <c r="C382" s="10"/>
    </row>
    <row r="383" spans="1:3" x14ac:dyDescent="0.2">
      <c r="A383" s="10"/>
      <c r="B383" s="10"/>
      <c r="C383" s="10"/>
    </row>
    <row r="384" spans="1:3" x14ac:dyDescent="0.2">
      <c r="A384" s="10"/>
      <c r="B384" s="10"/>
      <c r="C384" s="10"/>
    </row>
    <row r="385" spans="1:3" x14ac:dyDescent="0.2">
      <c r="A385" s="10"/>
      <c r="B385" s="10"/>
      <c r="C385" s="10"/>
    </row>
    <row r="386" spans="1:3" x14ac:dyDescent="0.2">
      <c r="A386" s="10"/>
      <c r="B386" s="10"/>
      <c r="C386" s="10"/>
    </row>
    <row r="387" spans="1:3" x14ac:dyDescent="0.2">
      <c r="A387" s="10"/>
      <c r="B387" s="10"/>
      <c r="C387" s="10"/>
    </row>
    <row r="388" spans="1:3" x14ac:dyDescent="0.2">
      <c r="A388" s="10"/>
      <c r="B388" s="10"/>
      <c r="C388" s="10"/>
    </row>
    <row r="389" spans="1:3" x14ac:dyDescent="0.2">
      <c r="A389" s="10"/>
      <c r="B389" s="10"/>
      <c r="C389" s="10"/>
    </row>
    <row r="390" spans="1:3" x14ac:dyDescent="0.2">
      <c r="A390" s="10"/>
      <c r="B390" s="10"/>
      <c r="C390" s="10"/>
    </row>
    <row r="391" spans="1:3" x14ac:dyDescent="0.2">
      <c r="A391" s="10"/>
      <c r="B391" s="10"/>
      <c r="C391" s="10"/>
    </row>
    <row r="392" spans="1:3" x14ac:dyDescent="0.2">
      <c r="A392" s="10"/>
      <c r="B392" s="10"/>
      <c r="C392" s="10"/>
    </row>
    <row r="393" spans="1:3" x14ac:dyDescent="0.2">
      <c r="A393" s="10"/>
      <c r="B393" s="10"/>
      <c r="C393" s="10"/>
    </row>
    <row r="394" spans="1:3" x14ac:dyDescent="0.2">
      <c r="A394" s="10"/>
      <c r="B394" s="10"/>
      <c r="C394" s="10"/>
    </row>
    <row r="395" spans="1:3" x14ac:dyDescent="0.2">
      <c r="A395" s="10"/>
      <c r="B395" s="10"/>
      <c r="C395" s="10"/>
    </row>
    <row r="396" spans="1:3" x14ac:dyDescent="0.2">
      <c r="A396" s="10"/>
      <c r="B396" s="10"/>
      <c r="C396" s="10"/>
    </row>
    <row r="397" spans="1:3" x14ac:dyDescent="0.2">
      <c r="A397" s="10"/>
      <c r="B397" s="10"/>
      <c r="C397" s="10"/>
    </row>
    <row r="398" spans="1:3" x14ac:dyDescent="0.2">
      <c r="A398" s="10"/>
      <c r="B398" s="10"/>
      <c r="C398" s="10"/>
    </row>
    <row r="399" spans="1:3" x14ac:dyDescent="0.2">
      <c r="A399" s="10"/>
      <c r="B399" s="10"/>
      <c r="C399" s="10"/>
    </row>
    <row r="400" spans="1:3" x14ac:dyDescent="0.2">
      <c r="A400" s="10"/>
      <c r="B400" s="10"/>
      <c r="C400" s="10"/>
    </row>
    <row r="401" spans="1:3" x14ac:dyDescent="0.2">
      <c r="A401" s="10"/>
      <c r="B401" s="10"/>
      <c r="C401" s="10"/>
    </row>
    <row r="402" spans="1:3" x14ac:dyDescent="0.2">
      <c r="A402" s="10"/>
      <c r="B402" s="10"/>
      <c r="C402" s="10"/>
    </row>
    <row r="403" spans="1:3" x14ac:dyDescent="0.2">
      <c r="A403" s="10"/>
      <c r="B403" s="10"/>
      <c r="C403" s="10"/>
    </row>
    <row r="404" spans="1:3" x14ac:dyDescent="0.2">
      <c r="A404" s="10"/>
      <c r="B404" s="10"/>
      <c r="C404" s="10"/>
    </row>
    <row r="405" spans="1:3" x14ac:dyDescent="0.2">
      <c r="A405" s="10"/>
      <c r="B405" s="10"/>
      <c r="C405" s="10"/>
    </row>
    <row r="406" spans="1:3" x14ac:dyDescent="0.2">
      <c r="A406" s="10"/>
      <c r="B406" s="10"/>
      <c r="C406" s="10"/>
    </row>
    <row r="407" spans="1:3" x14ac:dyDescent="0.2">
      <c r="A407" s="10"/>
      <c r="B407" s="10"/>
      <c r="C407" s="10"/>
    </row>
    <row r="408" spans="1:3" x14ac:dyDescent="0.2">
      <c r="A408" s="10"/>
      <c r="B408" s="10"/>
      <c r="C408" s="10"/>
    </row>
    <row r="409" spans="1:3" x14ac:dyDescent="0.2">
      <c r="A409" s="10"/>
      <c r="B409" s="10"/>
      <c r="C409" s="10"/>
    </row>
    <row r="410" spans="1:3" x14ac:dyDescent="0.2">
      <c r="A410" s="10"/>
      <c r="B410" s="10"/>
      <c r="C410" s="10"/>
    </row>
    <row r="411" spans="1:3" x14ac:dyDescent="0.2">
      <c r="A411" s="10"/>
      <c r="B411" s="10"/>
      <c r="C411" s="10"/>
    </row>
    <row r="412" spans="1:3" x14ac:dyDescent="0.2">
      <c r="A412" s="10"/>
      <c r="B412" s="10"/>
      <c r="C412" s="10"/>
    </row>
    <row r="413" spans="1:3" x14ac:dyDescent="0.2">
      <c r="A413" s="10"/>
      <c r="B413" s="10"/>
      <c r="C413" s="10"/>
    </row>
    <row r="414" spans="1:3" x14ac:dyDescent="0.2">
      <c r="A414" s="10"/>
      <c r="B414" s="10"/>
      <c r="C414" s="10"/>
    </row>
    <row r="415" spans="1:3" x14ac:dyDescent="0.2">
      <c r="A415" s="10"/>
      <c r="B415" s="10"/>
      <c r="C415" s="10"/>
    </row>
    <row r="416" spans="1:3" x14ac:dyDescent="0.2">
      <c r="A416" s="10"/>
      <c r="B416" s="10"/>
      <c r="C416" s="10"/>
    </row>
    <row r="417" spans="1:3" x14ac:dyDescent="0.2">
      <c r="A417" s="10"/>
      <c r="B417" s="10"/>
      <c r="C417" s="10"/>
    </row>
    <row r="418" spans="1:3" x14ac:dyDescent="0.2">
      <c r="A418" s="10"/>
      <c r="B418" s="10"/>
      <c r="C418" s="10"/>
    </row>
    <row r="419" spans="1:3" x14ac:dyDescent="0.2">
      <c r="A419" s="10"/>
      <c r="B419" s="10"/>
      <c r="C419" s="10"/>
    </row>
    <row r="420" spans="1:3" x14ac:dyDescent="0.2">
      <c r="A420" s="10"/>
      <c r="B420" s="10"/>
      <c r="C420" s="10"/>
    </row>
    <row r="421" spans="1:3" x14ac:dyDescent="0.2">
      <c r="A421" s="10"/>
      <c r="B421" s="10"/>
      <c r="C421" s="10"/>
    </row>
    <row r="422" spans="1:3" x14ac:dyDescent="0.2">
      <c r="A422" s="10"/>
      <c r="B422" s="10"/>
      <c r="C422" s="10"/>
    </row>
    <row r="423" spans="1:3" x14ac:dyDescent="0.2">
      <c r="A423" s="10"/>
      <c r="B423" s="10"/>
      <c r="C423" s="10"/>
    </row>
    <row r="424" spans="1:3" x14ac:dyDescent="0.2">
      <c r="A424" s="10"/>
      <c r="B424" s="10"/>
      <c r="C424" s="10"/>
    </row>
    <row r="425" spans="1:3" x14ac:dyDescent="0.2">
      <c r="A425" s="10"/>
      <c r="B425" s="10"/>
      <c r="C425" s="10"/>
    </row>
    <row r="426" spans="1:3" x14ac:dyDescent="0.2">
      <c r="A426" s="10"/>
      <c r="B426" s="10"/>
      <c r="C426" s="10"/>
    </row>
    <row r="427" spans="1:3" x14ac:dyDescent="0.2">
      <c r="A427" s="10"/>
      <c r="B427" s="10"/>
      <c r="C427" s="10"/>
    </row>
    <row r="428" spans="1:3" x14ac:dyDescent="0.2">
      <c r="A428" s="10"/>
      <c r="B428" s="10"/>
      <c r="C428" s="10"/>
    </row>
    <row r="429" spans="1:3" x14ac:dyDescent="0.2">
      <c r="A429" s="10"/>
      <c r="B429" s="10"/>
      <c r="C429" s="10"/>
    </row>
    <row r="430" spans="1:3" x14ac:dyDescent="0.2">
      <c r="A430" s="10"/>
      <c r="B430" s="10"/>
      <c r="C430" s="10"/>
    </row>
    <row r="431" spans="1:3" x14ac:dyDescent="0.2">
      <c r="A431" s="10"/>
      <c r="B431" s="10"/>
      <c r="C431" s="10"/>
    </row>
    <row r="432" spans="1:3" x14ac:dyDescent="0.2">
      <c r="A432" s="10"/>
      <c r="B432" s="10"/>
      <c r="C432" s="10"/>
    </row>
    <row r="433" spans="1:3" x14ac:dyDescent="0.2">
      <c r="A433" s="10"/>
      <c r="B433" s="10"/>
      <c r="C433" s="10"/>
    </row>
    <row r="434" spans="1:3" x14ac:dyDescent="0.2">
      <c r="A434" s="10"/>
      <c r="B434" s="10"/>
      <c r="C434" s="10"/>
    </row>
    <row r="435" spans="1:3" x14ac:dyDescent="0.2">
      <c r="A435" s="10"/>
      <c r="B435" s="10"/>
      <c r="C435" s="10"/>
    </row>
    <row r="436" spans="1:3" x14ac:dyDescent="0.2">
      <c r="A436" s="10"/>
      <c r="B436" s="10"/>
      <c r="C436" s="10"/>
    </row>
    <row r="437" spans="1:3" x14ac:dyDescent="0.2">
      <c r="A437" s="10"/>
      <c r="B437" s="10"/>
      <c r="C437" s="10"/>
    </row>
    <row r="438" spans="1:3" x14ac:dyDescent="0.2">
      <c r="A438" s="10"/>
      <c r="B438" s="10"/>
      <c r="C438" s="10"/>
    </row>
    <row r="439" spans="1:3" x14ac:dyDescent="0.2">
      <c r="A439" s="10"/>
      <c r="B439" s="10"/>
      <c r="C439" s="10"/>
    </row>
    <row r="440" spans="1:3" x14ac:dyDescent="0.2">
      <c r="A440" s="10"/>
      <c r="B440" s="10"/>
      <c r="C440" s="10"/>
    </row>
    <row r="441" spans="1:3" x14ac:dyDescent="0.2">
      <c r="A441" s="10"/>
      <c r="B441" s="10"/>
      <c r="C441" s="10"/>
    </row>
    <row r="442" spans="1:3" x14ac:dyDescent="0.2">
      <c r="A442" s="10"/>
      <c r="B442" s="10"/>
      <c r="C442" s="10"/>
    </row>
    <row r="443" spans="1:3" x14ac:dyDescent="0.2">
      <c r="A443" s="10"/>
      <c r="B443" s="10"/>
      <c r="C443" s="10"/>
    </row>
    <row r="444" spans="1:3" x14ac:dyDescent="0.2">
      <c r="A444" s="10"/>
      <c r="B444" s="10"/>
      <c r="C444" s="10"/>
    </row>
    <row r="445" spans="1:3" x14ac:dyDescent="0.2">
      <c r="A445" s="10"/>
      <c r="B445" s="10"/>
      <c r="C445" s="10"/>
    </row>
    <row r="446" spans="1:3" x14ac:dyDescent="0.2">
      <c r="A446" s="10"/>
      <c r="B446" s="10"/>
      <c r="C446" s="10"/>
    </row>
    <row r="447" spans="1:3" x14ac:dyDescent="0.2">
      <c r="A447" s="10"/>
      <c r="B447" s="10"/>
      <c r="C447" s="10"/>
    </row>
    <row r="448" spans="1:3" x14ac:dyDescent="0.2">
      <c r="A448" s="10"/>
      <c r="B448" s="10"/>
      <c r="C448" s="10"/>
    </row>
    <row r="449" spans="1:3" x14ac:dyDescent="0.2">
      <c r="A449" s="10"/>
      <c r="B449" s="10"/>
      <c r="C449" s="10"/>
    </row>
    <row r="450" spans="1:3" x14ac:dyDescent="0.2">
      <c r="A450" s="10"/>
      <c r="B450" s="10"/>
      <c r="C450" s="10"/>
    </row>
    <row r="451" spans="1:3" x14ac:dyDescent="0.2">
      <c r="A451" s="10"/>
      <c r="B451" s="10"/>
      <c r="C451" s="10"/>
    </row>
    <row r="452" spans="1:3" x14ac:dyDescent="0.2">
      <c r="A452" s="10"/>
      <c r="B452" s="10"/>
      <c r="C452" s="10"/>
    </row>
    <row r="453" spans="1:3" x14ac:dyDescent="0.2">
      <c r="A453" s="10"/>
      <c r="B453" s="10"/>
      <c r="C453" s="10"/>
    </row>
    <row r="454" spans="1:3" x14ac:dyDescent="0.2">
      <c r="A454" s="10"/>
      <c r="B454" s="10"/>
      <c r="C454" s="10"/>
    </row>
    <row r="455" spans="1:3" x14ac:dyDescent="0.2">
      <c r="A455" s="10"/>
      <c r="B455" s="10"/>
      <c r="C455" s="10"/>
    </row>
    <row r="456" spans="1:3" x14ac:dyDescent="0.2">
      <c r="A456" s="10"/>
      <c r="B456" s="10"/>
      <c r="C456" s="10"/>
    </row>
    <row r="457" spans="1:3" x14ac:dyDescent="0.2">
      <c r="A457" s="10"/>
      <c r="B457" s="10"/>
      <c r="C457" s="10"/>
    </row>
    <row r="458" spans="1:3" x14ac:dyDescent="0.2">
      <c r="A458" s="10"/>
      <c r="B458" s="10"/>
      <c r="C458" s="10"/>
    </row>
    <row r="459" spans="1:3" x14ac:dyDescent="0.2">
      <c r="A459" s="10"/>
      <c r="B459" s="10"/>
      <c r="C459" s="10"/>
    </row>
    <row r="460" spans="1:3" x14ac:dyDescent="0.2">
      <c r="A460" s="10"/>
      <c r="B460" s="10"/>
      <c r="C460" s="10"/>
    </row>
    <row r="461" spans="1:3" x14ac:dyDescent="0.2">
      <c r="A461" s="10"/>
      <c r="B461" s="10"/>
      <c r="C461" s="10"/>
    </row>
    <row r="462" spans="1:3" x14ac:dyDescent="0.2">
      <c r="A462" s="10"/>
      <c r="B462" s="10"/>
      <c r="C462" s="10"/>
    </row>
    <row r="463" spans="1:3" x14ac:dyDescent="0.2">
      <c r="A463" s="10"/>
      <c r="B463" s="10"/>
      <c r="C463" s="10"/>
    </row>
    <row r="464" spans="1:3" x14ac:dyDescent="0.2">
      <c r="A464" s="10"/>
      <c r="B464" s="10"/>
      <c r="C464" s="10"/>
    </row>
    <row r="465" spans="1:3" x14ac:dyDescent="0.2">
      <c r="A465" s="10"/>
      <c r="B465" s="10"/>
      <c r="C465" s="10"/>
    </row>
    <row r="466" spans="1:3" x14ac:dyDescent="0.2">
      <c r="A466" s="10"/>
      <c r="B466" s="10"/>
      <c r="C466" s="10"/>
    </row>
    <row r="467" spans="1:3" x14ac:dyDescent="0.2">
      <c r="A467" s="10"/>
      <c r="B467" s="10"/>
      <c r="C467" s="10"/>
    </row>
    <row r="468" spans="1:3" x14ac:dyDescent="0.2">
      <c r="A468" s="10"/>
      <c r="B468" s="10"/>
      <c r="C468" s="10"/>
    </row>
    <row r="469" spans="1:3" x14ac:dyDescent="0.2">
      <c r="A469" s="10"/>
      <c r="B469" s="10"/>
      <c r="C469" s="10"/>
    </row>
    <row r="470" spans="1:3" x14ac:dyDescent="0.2">
      <c r="A470" s="10"/>
      <c r="B470" s="10"/>
      <c r="C470" s="10"/>
    </row>
    <row r="471" spans="1:3" x14ac:dyDescent="0.2">
      <c r="A471" s="10"/>
      <c r="B471" s="10"/>
      <c r="C471" s="10"/>
    </row>
    <row r="472" spans="1:3" x14ac:dyDescent="0.2">
      <c r="A472" s="10"/>
      <c r="B472" s="10"/>
      <c r="C472" s="10"/>
    </row>
    <row r="473" spans="1:3" x14ac:dyDescent="0.2">
      <c r="A473" s="10"/>
      <c r="B473" s="10"/>
      <c r="C473" s="10"/>
    </row>
    <row r="474" spans="1:3" x14ac:dyDescent="0.2">
      <c r="A474" s="10"/>
      <c r="B474" s="10"/>
      <c r="C474" s="10"/>
    </row>
    <row r="475" spans="1:3" x14ac:dyDescent="0.2">
      <c r="A475" s="10"/>
      <c r="B475" s="10"/>
      <c r="C475" s="10"/>
    </row>
    <row r="476" spans="1:3" x14ac:dyDescent="0.2">
      <c r="A476" s="10"/>
      <c r="B476" s="10"/>
      <c r="C476" s="10"/>
    </row>
    <row r="477" spans="1:3" x14ac:dyDescent="0.2">
      <c r="A477" s="10"/>
      <c r="B477" s="10"/>
      <c r="C477" s="10"/>
    </row>
    <row r="478" spans="1:3" x14ac:dyDescent="0.2">
      <c r="A478" s="10"/>
      <c r="B478" s="10"/>
      <c r="C478" s="10"/>
    </row>
    <row r="479" spans="1:3" x14ac:dyDescent="0.2">
      <c r="A479" s="10"/>
      <c r="B479" s="10"/>
      <c r="C479" s="10"/>
    </row>
    <row r="480" spans="1:3" x14ac:dyDescent="0.2">
      <c r="A480" s="10"/>
      <c r="B480" s="10"/>
      <c r="C480" s="10"/>
    </row>
    <row r="481" spans="1:3" x14ac:dyDescent="0.2">
      <c r="A481" s="10"/>
      <c r="B481" s="10"/>
      <c r="C481" s="10"/>
    </row>
    <row r="482" spans="1:3" x14ac:dyDescent="0.2">
      <c r="A482" s="10"/>
      <c r="B482" s="10"/>
      <c r="C482" s="10"/>
    </row>
    <row r="483" spans="1:3" x14ac:dyDescent="0.2">
      <c r="A483" s="10"/>
      <c r="B483" s="10"/>
      <c r="C483" s="10"/>
    </row>
    <row r="484" spans="1:3" x14ac:dyDescent="0.2">
      <c r="A484" s="10"/>
      <c r="B484" s="10"/>
      <c r="C484" s="10"/>
    </row>
    <row r="485" spans="1:3" x14ac:dyDescent="0.2">
      <c r="A485" s="10"/>
      <c r="B485" s="10"/>
      <c r="C485" s="10"/>
    </row>
    <row r="486" spans="1:3" x14ac:dyDescent="0.2">
      <c r="A486" s="10"/>
      <c r="B486" s="10"/>
      <c r="C486" s="10"/>
    </row>
    <row r="487" spans="1:3" x14ac:dyDescent="0.2">
      <c r="A487" s="10"/>
      <c r="B487" s="10"/>
      <c r="C487" s="10"/>
    </row>
    <row r="488" spans="1:3" x14ac:dyDescent="0.2">
      <c r="A488" s="10"/>
      <c r="B488" s="10"/>
      <c r="C488" s="10"/>
    </row>
    <row r="489" spans="1:3" x14ac:dyDescent="0.2">
      <c r="A489" s="10"/>
      <c r="B489" s="10"/>
      <c r="C489" s="10"/>
    </row>
    <row r="490" spans="1:3" x14ac:dyDescent="0.2">
      <c r="A490" s="10"/>
      <c r="B490" s="10"/>
      <c r="C490" s="10"/>
    </row>
    <row r="491" spans="1:3" x14ac:dyDescent="0.2">
      <c r="A491" s="10"/>
      <c r="B491" s="10"/>
      <c r="C491" s="10"/>
    </row>
    <row r="492" spans="1:3" x14ac:dyDescent="0.2">
      <c r="A492" s="10"/>
      <c r="B492" s="10"/>
      <c r="C492" s="10"/>
    </row>
    <row r="493" spans="1:3" x14ac:dyDescent="0.2">
      <c r="A493" s="10"/>
      <c r="B493" s="10"/>
      <c r="C493" s="10"/>
    </row>
    <row r="494" spans="1:3" x14ac:dyDescent="0.2">
      <c r="A494" s="10"/>
      <c r="B494" s="10"/>
      <c r="C494" s="10"/>
    </row>
    <row r="495" spans="1:3" x14ac:dyDescent="0.2">
      <c r="A495" s="10"/>
      <c r="B495" s="10"/>
      <c r="C495" s="10"/>
    </row>
    <row r="496" spans="1:3" x14ac:dyDescent="0.2">
      <c r="A496" s="10"/>
      <c r="B496" s="10"/>
      <c r="C496" s="10"/>
    </row>
    <row r="497" spans="1:3" x14ac:dyDescent="0.2">
      <c r="A497" s="10"/>
      <c r="B497" s="10"/>
      <c r="C497" s="10"/>
    </row>
    <row r="498" spans="1:3" x14ac:dyDescent="0.2">
      <c r="A498" s="10"/>
      <c r="B498" s="10"/>
      <c r="C498" s="10"/>
    </row>
    <row r="499" spans="1:3" x14ac:dyDescent="0.2">
      <c r="A499" s="10"/>
      <c r="B499" s="10"/>
      <c r="C499" s="10"/>
    </row>
    <row r="500" spans="1:3" x14ac:dyDescent="0.2">
      <c r="A500" s="10"/>
      <c r="B500" s="10"/>
      <c r="C500" s="10"/>
    </row>
    <row r="501" spans="1:3" x14ac:dyDescent="0.2">
      <c r="A501" s="10"/>
      <c r="B501" s="10"/>
      <c r="C501" s="10"/>
    </row>
    <row r="502" spans="1:3" x14ac:dyDescent="0.2">
      <c r="A502" s="10"/>
      <c r="B502" s="10"/>
      <c r="C502" s="10"/>
    </row>
    <row r="503" spans="1:3" x14ac:dyDescent="0.2">
      <c r="A503" s="10"/>
      <c r="B503" s="10"/>
      <c r="C503" s="10"/>
    </row>
    <row r="504" spans="1:3" x14ac:dyDescent="0.2">
      <c r="A504" s="10"/>
      <c r="B504" s="10"/>
      <c r="C504" s="10"/>
    </row>
    <row r="505" spans="1:3" x14ac:dyDescent="0.2">
      <c r="A505" s="10"/>
      <c r="B505" s="10"/>
      <c r="C505" s="10"/>
    </row>
    <row r="506" spans="1:3" x14ac:dyDescent="0.2">
      <c r="A506" s="10"/>
      <c r="B506" s="10"/>
      <c r="C506" s="10"/>
    </row>
    <row r="507" spans="1:3" x14ac:dyDescent="0.2">
      <c r="A507" s="10"/>
      <c r="B507" s="10"/>
      <c r="C507" s="10"/>
    </row>
    <row r="508" spans="1:3" x14ac:dyDescent="0.2">
      <c r="A508" s="10"/>
      <c r="B508" s="10"/>
      <c r="C508" s="10"/>
    </row>
    <row r="509" spans="1:3" x14ac:dyDescent="0.2">
      <c r="A509" s="10"/>
      <c r="B509" s="10"/>
      <c r="C509" s="10"/>
    </row>
    <row r="510" spans="1:3" x14ac:dyDescent="0.2">
      <c r="A510" s="10"/>
      <c r="B510" s="10"/>
      <c r="C510" s="10"/>
    </row>
    <row r="511" spans="1:3" x14ac:dyDescent="0.2">
      <c r="A511" s="10"/>
      <c r="B511" s="10"/>
      <c r="C511" s="10"/>
    </row>
    <row r="512" spans="1:3" x14ac:dyDescent="0.2">
      <c r="A512" s="10"/>
      <c r="B512" s="10"/>
      <c r="C512" s="10"/>
    </row>
    <row r="513" spans="1:3" x14ac:dyDescent="0.2">
      <c r="A513" s="10"/>
      <c r="B513" s="10"/>
      <c r="C513" s="10"/>
    </row>
    <row r="514" spans="1:3" x14ac:dyDescent="0.2">
      <c r="A514" s="10"/>
      <c r="B514" s="10"/>
      <c r="C514" s="10"/>
    </row>
    <row r="515" spans="1:3" x14ac:dyDescent="0.2">
      <c r="A515" s="10"/>
      <c r="B515" s="10"/>
      <c r="C515" s="10"/>
    </row>
    <row r="516" spans="1:3" x14ac:dyDescent="0.2">
      <c r="A516" s="10"/>
      <c r="B516" s="10"/>
      <c r="C516" s="10"/>
    </row>
    <row r="517" spans="1:3" x14ac:dyDescent="0.2">
      <c r="A517" s="10"/>
      <c r="B517" s="10"/>
      <c r="C517" s="10"/>
    </row>
    <row r="518" spans="1:3" x14ac:dyDescent="0.2">
      <c r="A518" s="10"/>
      <c r="B518" s="10"/>
      <c r="C518" s="10"/>
    </row>
    <row r="519" spans="1:3" x14ac:dyDescent="0.2">
      <c r="A519" s="10"/>
      <c r="B519" s="10"/>
      <c r="C519" s="10"/>
    </row>
    <row r="520" spans="1:3" x14ac:dyDescent="0.2">
      <c r="A520" s="10"/>
      <c r="B520" s="10"/>
      <c r="C520" s="10"/>
    </row>
    <row r="521" spans="1:3" x14ac:dyDescent="0.2">
      <c r="A521" s="10"/>
      <c r="B521" s="10"/>
      <c r="C521" s="10"/>
    </row>
    <row r="522" spans="1:3" x14ac:dyDescent="0.2">
      <c r="A522" s="10"/>
      <c r="B522" s="10"/>
      <c r="C522" s="10"/>
    </row>
    <row r="523" spans="1:3" x14ac:dyDescent="0.2">
      <c r="A523" s="10"/>
      <c r="B523" s="10"/>
      <c r="C523" s="10"/>
    </row>
    <row r="524" spans="1:3" x14ac:dyDescent="0.2">
      <c r="A524" s="10"/>
      <c r="B524" s="10"/>
      <c r="C524" s="10"/>
    </row>
    <row r="525" spans="1:3" x14ac:dyDescent="0.2">
      <c r="A525" s="10"/>
      <c r="B525" s="10"/>
      <c r="C525" s="10"/>
    </row>
    <row r="526" spans="1:3" x14ac:dyDescent="0.2">
      <c r="A526" s="10"/>
      <c r="B526" s="10"/>
      <c r="C526" s="10"/>
    </row>
    <row r="527" spans="1:3" x14ac:dyDescent="0.2">
      <c r="A527" s="10"/>
      <c r="B527" s="10"/>
      <c r="C527" s="10"/>
    </row>
    <row r="528" spans="1:3" x14ac:dyDescent="0.2">
      <c r="A528" s="10"/>
      <c r="B528" s="10"/>
      <c r="C528" s="10"/>
    </row>
    <row r="529" spans="1:3" x14ac:dyDescent="0.2">
      <c r="A529" s="10"/>
      <c r="B529" s="10"/>
      <c r="C529" s="10"/>
    </row>
    <row r="530" spans="1:3" x14ac:dyDescent="0.2">
      <c r="A530" s="10"/>
      <c r="B530" s="10"/>
      <c r="C530" s="10"/>
    </row>
    <row r="531" spans="1:3" x14ac:dyDescent="0.2">
      <c r="A531" s="10"/>
      <c r="B531" s="10"/>
      <c r="C531" s="10"/>
    </row>
    <row r="532" spans="1:3" x14ac:dyDescent="0.2">
      <c r="A532" s="10"/>
      <c r="B532" s="10"/>
      <c r="C532" s="10"/>
    </row>
    <row r="533" spans="1:3" x14ac:dyDescent="0.2">
      <c r="A533" s="10"/>
      <c r="B533" s="10"/>
      <c r="C533" s="10"/>
    </row>
    <row r="534" spans="1:3" x14ac:dyDescent="0.2">
      <c r="A534" s="10"/>
      <c r="B534" s="10"/>
      <c r="C534" s="10"/>
    </row>
    <row r="535" spans="1:3" x14ac:dyDescent="0.2">
      <c r="A535" s="10"/>
      <c r="B535" s="10"/>
      <c r="C535" s="10"/>
    </row>
    <row r="536" spans="1:3" x14ac:dyDescent="0.2">
      <c r="A536" s="10"/>
      <c r="B536" s="10"/>
      <c r="C536" s="10"/>
    </row>
    <row r="537" spans="1:3" x14ac:dyDescent="0.2">
      <c r="A537" s="10"/>
      <c r="B537" s="10"/>
      <c r="C537" s="10"/>
    </row>
    <row r="538" spans="1:3" x14ac:dyDescent="0.2">
      <c r="A538" s="10"/>
      <c r="B538" s="10"/>
      <c r="C538" s="10"/>
    </row>
    <row r="539" spans="1:3" x14ac:dyDescent="0.2">
      <c r="A539" s="10"/>
      <c r="B539" s="10"/>
      <c r="C539" s="10"/>
    </row>
    <row r="540" spans="1:3" x14ac:dyDescent="0.2">
      <c r="A540" s="10"/>
      <c r="B540" s="10"/>
      <c r="C540" s="10"/>
    </row>
    <row r="541" spans="1:3" x14ac:dyDescent="0.2">
      <c r="A541" s="10"/>
      <c r="B541" s="10"/>
      <c r="C541" s="10"/>
    </row>
    <row r="542" spans="1:3" x14ac:dyDescent="0.2">
      <c r="A542" s="10"/>
      <c r="B542" s="10"/>
      <c r="C542" s="10"/>
    </row>
    <row r="543" spans="1:3" x14ac:dyDescent="0.2">
      <c r="A543" s="10"/>
      <c r="B543" s="10"/>
      <c r="C543" s="10"/>
    </row>
    <row r="544" spans="1:3" x14ac:dyDescent="0.2">
      <c r="A544" s="10"/>
      <c r="B544" s="10"/>
      <c r="C544" s="10"/>
    </row>
    <row r="545" spans="1:3" x14ac:dyDescent="0.2">
      <c r="A545" s="10"/>
      <c r="B545" s="10"/>
      <c r="C545" s="10"/>
    </row>
    <row r="546" spans="1:3" x14ac:dyDescent="0.2">
      <c r="A546" s="10"/>
      <c r="B546" s="10"/>
      <c r="C546" s="10"/>
    </row>
    <row r="547" spans="1:3" x14ac:dyDescent="0.2">
      <c r="A547" s="10"/>
      <c r="B547" s="10"/>
      <c r="C547" s="10"/>
    </row>
    <row r="548" spans="1:3" x14ac:dyDescent="0.2">
      <c r="A548" s="10"/>
      <c r="B548" s="10"/>
      <c r="C548" s="10"/>
    </row>
    <row r="549" spans="1:3" x14ac:dyDescent="0.2">
      <c r="A549" s="10"/>
      <c r="B549" s="10"/>
      <c r="C549" s="10"/>
    </row>
    <row r="550" spans="1:3" x14ac:dyDescent="0.2">
      <c r="A550" s="10"/>
      <c r="B550" s="10"/>
      <c r="C550" s="10"/>
    </row>
    <row r="551" spans="1:3" x14ac:dyDescent="0.2">
      <c r="A551" s="10"/>
      <c r="B551" s="10"/>
      <c r="C551" s="10"/>
    </row>
    <row r="552" spans="1:3" x14ac:dyDescent="0.2">
      <c r="A552" s="10"/>
      <c r="B552" s="10"/>
      <c r="C552" s="10"/>
    </row>
    <row r="553" spans="1:3" x14ac:dyDescent="0.2">
      <c r="A553" s="10"/>
      <c r="B553" s="10"/>
      <c r="C553" s="10"/>
    </row>
    <row r="554" spans="1:3" x14ac:dyDescent="0.2">
      <c r="A554" s="10"/>
      <c r="B554" s="10"/>
      <c r="C554" s="10"/>
    </row>
    <row r="555" spans="1:3" x14ac:dyDescent="0.2">
      <c r="A555" s="10"/>
      <c r="B555" s="10"/>
      <c r="C555" s="10"/>
    </row>
    <row r="556" spans="1:3" x14ac:dyDescent="0.2">
      <c r="A556" s="10"/>
      <c r="B556" s="10"/>
      <c r="C556" s="10"/>
    </row>
    <row r="557" spans="1:3" x14ac:dyDescent="0.2">
      <c r="A557" s="10"/>
      <c r="B557" s="10"/>
      <c r="C557" s="10"/>
    </row>
    <row r="558" spans="1:3" x14ac:dyDescent="0.2">
      <c r="A558" s="10"/>
      <c r="B558" s="10"/>
      <c r="C558" s="10"/>
    </row>
    <row r="559" spans="1:3" x14ac:dyDescent="0.2">
      <c r="A559" s="10"/>
      <c r="B559" s="10"/>
      <c r="C559" s="10"/>
    </row>
    <row r="560" spans="1:3" x14ac:dyDescent="0.2">
      <c r="A560" s="10"/>
      <c r="B560" s="10"/>
      <c r="C560" s="10"/>
    </row>
    <row r="561" spans="1:3" x14ac:dyDescent="0.2">
      <c r="A561" s="10"/>
      <c r="B561" s="10"/>
      <c r="C561" s="10"/>
    </row>
    <row r="562" spans="1:3" x14ac:dyDescent="0.2">
      <c r="A562" s="10"/>
      <c r="B562" s="10"/>
      <c r="C562" s="10"/>
    </row>
    <row r="563" spans="1:3" x14ac:dyDescent="0.2">
      <c r="A563" s="10"/>
      <c r="B563" s="10"/>
      <c r="C563" s="10"/>
    </row>
    <row r="564" spans="1:3" x14ac:dyDescent="0.2">
      <c r="A564" s="10"/>
      <c r="B564" s="10"/>
      <c r="C564" s="10"/>
    </row>
    <row r="565" spans="1:3" x14ac:dyDescent="0.2">
      <c r="A565" s="10"/>
      <c r="B565" s="10"/>
      <c r="C565" s="10"/>
    </row>
    <row r="566" spans="1:3" x14ac:dyDescent="0.2">
      <c r="A566" s="10"/>
      <c r="B566" s="10"/>
      <c r="C566" s="10"/>
    </row>
    <row r="567" spans="1:3" x14ac:dyDescent="0.2">
      <c r="A567" s="10"/>
      <c r="B567" s="10"/>
      <c r="C567" s="10"/>
    </row>
    <row r="568" spans="1:3" x14ac:dyDescent="0.2">
      <c r="A568" s="10"/>
      <c r="B568" s="10"/>
      <c r="C568" s="10"/>
    </row>
    <row r="569" spans="1:3" x14ac:dyDescent="0.2">
      <c r="A569" s="10"/>
      <c r="B569" s="10"/>
      <c r="C569" s="10"/>
    </row>
    <row r="570" spans="1:3" x14ac:dyDescent="0.2">
      <c r="A570" s="10"/>
      <c r="B570" s="10"/>
      <c r="C570" s="10"/>
    </row>
    <row r="571" spans="1:3" x14ac:dyDescent="0.2">
      <c r="A571" s="10"/>
      <c r="B571" s="10"/>
      <c r="C571" s="10"/>
    </row>
    <row r="572" spans="1:3" x14ac:dyDescent="0.2">
      <c r="A572" s="10"/>
      <c r="B572" s="10"/>
      <c r="C572" s="10"/>
    </row>
    <row r="573" spans="1:3" x14ac:dyDescent="0.2">
      <c r="A573" s="10"/>
      <c r="B573" s="10"/>
      <c r="C573" s="10"/>
    </row>
    <row r="574" spans="1:3" x14ac:dyDescent="0.2">
      <c r="A574" s="10"/>
      <c r="B574" s="10"/>
      <c r="C574" s="10"/>
    </row>
    <row r="575" spans="1:3" x14ac:dyDescent="0.2">
      <c r="A575" s="10"/>
      <c r="B575" s="10"/>
      <c r="C575" s="10"/>
    </row>
    <row r="576" spans="1:3" x14ac:dyDescent="0.2">
      <c r="A576" s="10"/>
      <c r="B576" s="10"/>
      <c r="C576" s="10"/>
    </row>
    <row r="577" spans="1:3" x14ac:dyDescent="0.2">
      <c r="A577" s="10"/>
      <c r="B577" s="10"/>
      <c r="C577" s="10"/>
    </row>
    <row r="578" spans="1:3" x14ac:dyDescent="0.2">
      <c r="A578" s="10"/>
      <c r="B578" s="10"/>
      <c r="C578" s="10"/>
    </row>
    <row r="579" spans="1:3" x14ac:dyDescent="0.2">
      <c r="A579" s="10"/>
      <c r="B579" s="10"/>
      <c r="C579" s="10"/>
    </row>
    <row r="580" spans="1:3" x14ac:dyDescent="0.2">
      <c r="A580" s="10"/>
      <c r="B580" s="10"/>
      <c r="C580" s="10"/>
    </row>
    <row r="581" spans="1:3" x14ac:dyDescent="0.2">
      <c r="A581" s="10"/>
      <c r="B581" s="10"/>
      <c r="C581" s="10"/>
    </row>
    <row r="582" spans="1:3" x14ac:dyDescent="0.2">
      <c r="A582" s="10"/>
      <c r="B582" s="10"/>
      <c r="C582" s="10"/>
    </row>
    <row r="583" spans="1:3" x14ac:dyDescent="0.2">
      <c r="A583" s="10"/>
      <c r="B583" s="10"/>
      <c r="C583" s="10"/>
    </row>
    <row r="584" spans="1:3" x14ac:dyDescent="0.2">
      <c r="A584" s="10"/>
      <c r="B584" s="10"/>
      <c r="C584" s="10"/>
    </row>
    <row r="585" spans="1:3" x14ac:dyDescent="0.2">
      <c r="A585" s="10"/>
      <c r="B585" s="10"/>
      <c r="C585" s="10"/>
    </row>
    <row r="586" spans="1:3" x14ac:dyDescent="0.2">
      <c r="A586" s="10"/>
      <c r="B586" s="10"/>
      <c r="C586" s="10"/>
    </row>
    <row r="587" spans="1:3" x14ac:dyDescent="0.2">
      <c r="A587" s="10"/>
      <c r="B587" s="10"/>
      <c r="C587" s="10"/>
    </row>
    <row r="588" spans="1:3" x14ac:dyDescent="0.2">
      <c r="A588" s="10"/>
      <c r="B588" s="10"/>
      <c r="C588" s="10"/>
    </row>
    <row r="589" spans="1:3" x14ac:dyDescent="0.2">
      <c r="A589" s="10"/>
      <c r="B589" s="10"/>
      <c r="C589" s="10"/>
    </row>
    <row r="590" spans="1:3" x14ac:dyDescent="0.2">
      <c r="A590" s="10"/>
      <c r="B590" s="10"/>
      <c r="C590" s="10"/>
    </row>
    <row r="591" spans="1:3" x14ac:dyDescent="0.2">
      <c r="A591" s="10"/>
      <c r="B591" s="10"/>
      <c r="C591" s="10"/>
    </row>
    <row r="592" spans="1:3" x14ac:dyDescent="0.2">
      <c r="A592" s="10"/>
      <c r="B592" s="10"/>
      <c r="C592" s="10"/>
    </row>
    <row r="593" spans="1:3" x14ac:dyDescent="0.2">
      <c r="A593" s="10"/>
      <c r="B593" s="10"/>
      <c r="C593" s="10"/>
    </row>
    <row r="594" spans="1:3" x14ac:dyDescent="0.2">
      <c r="A594" s="10"/>
      <c r="B594" s="10"/>
      <c r="C594" s="10"/>
    </row>
    <row r="595" spans="1:3" x14ac:dyDescent="0.2">
      <c r="A595" s="10"/>
      <c r="B595" s="10"/>
      <c r="C595" s="10"/>
    </row>
    <row r="596" spans="1:3" x14ac:dyDescent="0.2">
      <c r="A596" s="10"/>
      <c r="B596" s="10"/>
      <c r="C596" s="10"/>
    </row>
    <row r="597" spans="1:3" x14ac:dyDescent="0.2">
      <c r="A597" s="10"/>
      <c r="B597" s="10"/>
      <c r="C597" s="10"/>
    </row>
    <row r="598" spans="1:3" x14ac:dyDescent="0.2">
      <c r="A598" s="10"/>
      <c r="B598" s="10"/>
      <c r="C598" s="10"/>
    </row>
    <row r="599" spans="1:3" x14ac:dyDescent="0.2">
      <c r="A599" s="10"/>
      <c r="B599" s="10"/>
      <c r="C599" s="10"/>
    </row>
    <row r="600" spans="1:3" x14ac:dyDescent="0.2">
      <c r="A600" s="10"/>
      <c r="B600" s="10"/>
      <c r="C600" s="10"/>
    </row>
    <row r="601" spans="1:3" x14ac:dyDescent="0.2">
      <c r="A601" s="10"/>
      <c r="B601" s="10"/>
      <c r="C601" s="10"/>
    </row>
    <row r="602" spans="1:3" x14ac:dyDescent="0.2">
      <c r="A602" s="10"/>
      <c r="B602" s="10"/>
      <c r="C602" s="10"/>
    </row>
    <row r="603" spans="1:3" x14ac:dyDescent="0.2">
      <c r="A603" s="10"/>
      <c r="B603" s="10"/>
      <c r="C603" s="10"/>
    </row>
    <row r="604" spans="1:3" x14ac:dyDescent="0.2">
      <c r="A604" s="10"/>
      <c r="B604" s="10"/>
      <c r="C604" s="10"/>
    </row>
    <row r="605" spans="1:3" x14ac:dyDescent="0.2">
      <c r="A605" s="10"/>
      <c r="B605" s="10"/>
      <c r="C605" s="10"/>
    </row>
    <row r="606" spans="1:3" x14ac:dyDescent="0.2">
      <c r="A606" s="10"/>
      <c r="B606" s="10"/>
      <c r="C606" s="10"/>
    </row>
    <row r="607" spans="1:3" x14ac:dyDescent="0.2">
      <c r="A607" s="10"/>
      <c r="B607" s="10"/>
      <c r="C607" s="10"/>
    </row>
    <row r="608" spans="1:3" x14ac:dyDescent="0.2">
      <c r="A608" s="10"/>
      <c r="B608" s="10"/>
      <c r="C608" s="10"/>
    </row>
    <row r="609" spans="1:3" x14ac:dyDescent="0.2">
      <c r="A609" s="10"/>
      <c r="B609" s="10"/>
      <c r="C609" s="10"/>
    </row>
    <row r="610" spans="1:3" x14ac:dyDescent="0.2">
      <c r="A610" s="10"/>
      <c r="B610" s="10"/>
      <c r="C610" s="10"/>
    </row>
    <row r="611" spans="1:3" x14ac:dyDescent="0.2">
      <c r="A611" s="10"/>
      <c r="B611" s="10"/>
      <c r="C611" s="10"/>
    </row>
    <row r="612" spans="1:3" x14ac:dyDescent="0.2">
      <c r="A612" s="10"/>
      <c r="B612" s="10"/>
      <c r="C612" s="10"/>
    </row>
    <row r="613" spans="1:3" x14ac:dyDescent="0.2">
      <c r="A613" s="10"/>
      <c r="B613" s="10"/>
      <c r="C613" s="10"/>
    </row>
    <row r="614" spans="1:3" x14ac:dyDescent="0.2">
      <c r="A614" s="10"/>
      <c r="B614" s="10"/>
      <c r="C614" s="10"/>
    </row>
    <row r="615" spans="1:3" x14ac:dyDescent="0.2">
      <c r="A615" s="10"/>
      <c r="B615" s="10"/>
      <c r="C615" s="10"/>
    </row>
    <row r="616" spans="1:3" x14ac:dyDescent="0.2">
      <c r="A616" s="10"/>
      <c r="B616" s="10"/>
      <c r="C616" s="10"/>
    </row>
    <row r="617" spans="1:3" x14ac:dyDescent="0.2">
      <c r="A617" s="10"/>
      <c r="B617" s="10"/>
      <c r="C617" s="10"/>
    </row>
    <row r="618" spans="1:3" x14ac:dyDescent="0.2">
      <c r="A618" s="10"/>
      <c r="B618" s="10"/>
      <c r="C618" s="10"/>
    </row>
    <row r="619" spans="1:3" x14ac:dyDescent="0.2">
      <c r="A619" s="10"/>
      <c r="B619" s="10"/>
      <c r="C619" s="10"/>
    </row>
    <row r="620" spans="1:3" x14ac:dyDescent="0.2">
      <c r="A620" s="10"/>
      <c r="B620" s="10"/>
      <c r="C620" s="10"/>
    </row>
    <row r="621" spans="1:3" x14ac:dyDescent="0.2">
      <c r="A621" s="10"/>
      <c r="B621" s="10"/>
      <c r="C621" s="10"/>
    </row>
    <row r="622" spans="1:3" x14ac:dyDescent="0.2">
      <c r="A622" s="10"/>
      <c r="B622" s="10"/>
      <c r="C622" s="10"/>
    </row>
    <row r="623" spans="1:3" x14ac:dyDescent="0.2">
      <c r="A623" s="10"/>
      <c r="B623" s="10"/>
      <c r="C623" s="10"/>
    </row>
    <row r="624" spans="1:3" x14ac:dyDescent="0.2">
      <c r="A624" s="10"/>
      <c r="B624" s="10"/>
      <c r="C624" s="10"/>
    </row>
    <row r="625" spans="1:3" x14ac:dyDescent="0.2">
      <c r="A625" s="10"/>
      <c r="B625" s="10"/>
      <c r="C625" s="10"/>
    </row>
    <row r="626" spans="1:3" x14ac:dyDescent="0.2">
      <c r="A626" s="10"/>
      <c r="B626" s="10"/>
      <c r="C626" s="10"/>
    </row>
    <row r="627" spans="1:3" x14ac:dyDescent="0.2">
      <c r="A627" s="10"/>
      <c r="B627" s="10"/>
      <c r="C627" s="10"/>
    </row>
    <row r="628" spans="1:3" x14ac:dyDescent="0.2">
      <c r="A628" s="10"/>
      <c r="B628" s="10"/>
      <c r="C628" s="10"/>
    </row>
    <row r="629" spans="1:3" x14ac:dyDescent="0.2">
      <c r="A629" s="10"/>
      <c r="B629" s="10"/>
      <c r="C629" s="10"/>
    </row>
    <row r="630" spans="1:3" x14ac:dyDescent="0.2">
      <c r="A630" s="10"/>
      <c r="B630" s="10"/>
      <c r="C630" s="10"/>
    </row>
    <row r="631" spans="1:3" x14ac:dyDescent="0.2">
      <c r="A631" s="10"/>
      <c r="B631" s="10"/>
      <c r="C631" s="10"/>
    </row>
    <row r="632" spans="1:3" x14ac:dyDescent="0.2">
      <c r="A632" s="10"/>
      <c r="B632" s="10"/>
      <c r="C632" s="10"/>
    </row>
    <row r="633" spans="1:3" x14ac:dyDescent="0.2">
      <c r="A633" s="10"/>
      <c r="B633" s="10"/>
      <c r="C633" s="10"/>
    </row>
    <row r="634" spans="1:3" x14ac:dyDescent="0.2">
      <c r="A634" s="10"/>
      <c r="B634" s="10"/>
      <c r="C634" s="10"/>
    </row>
    <row r="635" spans="1:3" x14ac:dyDescent="0.2">
      <c r="A635" s="10"/>
      <c r="B635" s="10"/>
      <c r="C635" s="10"/>
    </row>
    <row r="636" spans="1:3" x14ac:dyDescent="0.2">
      <c r="A636" s="10"/>
      <c r="B636" s="10"/>
      <c r="C636" s="10"/>
    </row>
    <row r="637" spans="1:3" x14ac:dyDescent="0.2">
      <c r="A637" s="10"/>
      <c r="B637" s="10"/>
      <c r="C637" s="10"/>
    </row>
    <row r="638" spans="1:3" x14ac:dyDescent="0.2">
      <c r="A638" s="10"/>
      <c r="B638" s="10"/>
      <c r="C638" s="10"/>
    </row>
    <row r="639" spans="1:3" x14ac:dyDescent="0.2">
      <c r="A639" s="10"/>
      <c r="B639" s="10"/>
      <c r="C639" s="10"/>
    </row>
    <row r="640" spans="1:3" x14ac:dyDescent="0.2">
      <c r="A640" s="10"/>
      <c r="B640" s="10"/>
      <c r="C640" s="10"/>
    </row>
    <row r="641" spans="1:3" x14ac:dyDescent="0.2">
      <c r="A641" s="10"/>
      <c r="B641" s="10"/>
      <c r="C641" s="10"/>
    </row>
    <row r="642" spans="1:3" x14ac:dyDescent="0.2">
      <c r="A642" s="10"/>
      <c r="B642" s="10"/>
      <c r="C642" s="10"/>
    </row>
    <row r="643" spans="1:3" x14ac:dyDescent="0.2">
      <c r="A643" s="10"/>
      <c r="B643" s="10"/>
      <c r="C643" s="10"/>
    </row>
    <row r="644" spans="1:3" x14ac:dyDescent="0.2">
      <c r="A644" s="10"/>
      <c r="B644" s="10"/>
      <c r="C644" s="10"/>
    </row>
    <row r="645" spans="1:3" x14ac:dyDescent="0.2">
      <c r="A645" s="10"/>
      <c r="B645" s="10"/>
      <c r="C645" s="10"/>
    </row>
    <row r="646" spans="1:3" x14ac:dyDescent="0.2">
      <c r="A646" s="10"/>
      <c r="B646" s="10"/>
      <c r="C646" s="10"/>
    </row>
    <row r="647" spans="1:3" x14ac:dyDescent="0.2">
      <c r="A647" s="10"/>
      <c r="B647" s="10"/>
      <c r="C647" s="10"/>
    </row>
    <row r="648" spans="1:3" x14ac:dyDescent="0.2">
      <c r="A648" s="10"/>
      <c r="B648" s="10"/>
      <c r="C648" s="10"/>
    </row>
    <row r="649" spans="1:3" x14ac:dyDescent="0.2">
      <c r="A649" s="10"/>
      <c r="B649" s="10"/>
      <c r="C649" s="10"/>
    </row>
    <row r="650" spans="1:3" x14ac:dyDescent="0.2">
      <c r="A650" s="10"/>
      <c r="B650" s="10"/>
      <c r="C650" s="10"/>
    </row>
    <row r="651" spans="1:3" x14ac:dyDescent="0.2">
      <c r="A651" s="10"/>
      <c r="B651" s="10"/>
      <c r="C651" s="10"/>
    </row>
    <row r="652" spans="1:3" x14ac:dyDescent="0.2">
      <c r="A652" s="10"/>
      <c r="B652" s="10"/>
      <c r="C652" s="10"/>
    </row>
    <row r="653" spans="1:3" x14ac:dyDescent="0.2">
      <c r="A653" s="10"/>
      <c r="B653" s="10"/>
      <c r="C653" s="10"/>
    </row>
    <row r="654" spans="1:3" x14ac:dyDescent="0.2">
      <c r="A654" s="10"/>
      <c r="B654" s="10"/>
      <c r="C654" s="10"/>
    </row>
    <row r="655" spans="1:3" x14ac:dyDescent="0.2">
      <c r="A655" s="10"/>
      <c r="B655" s="10"/>
      <c r="C655" s="10"/>
    </row>
    <row r="656" spans="1:3" x14ac:dyDescent="0.2">
      <c r="A656" s="10"/>
      <c r="B656" s="10"/>
      <c r="C656" s="10"/>
    </row>
    <row r="657" spans="1:3" x14ac:dyDescent="0.2">
      <c r="A657" s="10"/>
      <c r="B657" s="10"/>
      <c r="C657" s="10"/>
    </row>
    <row r="658" spans="1:3" x14ac:dyDescent="0.2">
      <c r="A658" s="10"/>
      <c r="B658" s="10"/>
      <c r="C658" s="10"/>
    </row>
    <row r="659" spans="1:3" x14ac:dyDescent="0.2">
      <c r="A659" s="10"/>
      <c r="B659" s="10"/>
      <c r="C659" s="10"/>
    </row>
    <row r="660" spans="1:3" x14ac:dyDescent="0.2">
      <c r="A660" s="10"/>
      <c r="B660" s="10"/>
      <c r="C660" s="10"/>
    </row>
    <row r="661" spans="1:3" x14ac:dyDescent="0.2">
      <c r="A661" s="10"/>
      <c r="B661" s="10"/>
      <c r="C661" s="10"/>
    </row>
    <row r="662" spans="1:3" x14ac:dyDescent="0.2">
      <c r="A662" s="10"/>
      <c r="B662" s="10"/>
      <c r="C662" s="10"/>
    </row>
    <row r="663" spans="1:3" x14ac:dyDescent="0.2">
      <c r="A663" s="10"/>
      <c r="B663" s="10"/>
      <c r="C663" s="10"/>
    </row>
    <row r="664" spans="1:3" x14ac:dyDescent="0.2">
      <c r="A664" s="10"/>
      <c r="B664" s="10"/>
      <c r="C664" s="10"/>
    </row>
    <row r="665" spans="1:3" x14ac:dyDescent="0.2">
      <c r="A665" s="10"/>
      <c r="B665" s="10"/>
      <c r="C665" s="10"/>
    </row>
    <row r="666" spans="1:3" x14ac:dyDescent="0.2">
      <c r="A666" s="10"/>
      <c r="B666" s="10"/>
      <c r="C666" s="10"/>
    </row>
    <row r="667" spans="1:3" x14ac:dyDescent="0.2">
      <c r="A667" s="10"/>
      <c r="B667" s="10"/>
      <c r="C667" s="10"/>
    </row>
    <row r="668" spans="1:3" x14ac:dyDescent="0.2">
      <c r="A668" s="10"/>
      <c r="B668" s="10"/>
      <c r="C668" s="10"/>
    </row>
    <row r="669" spans="1:3" x14ac:dyDescent="0.2">
      <c r="A669" s="10"/>
      <c r="B669" s="10"/>
      <c r="C669" s="10"/>
    </row>
    <row r="670" spans="1:3" x14ac:dyDescent="0.2">
      <c r="A670" s="10"/>
      <c r="B670" s="10"/>
      <c r="C670" s="10"/>
    </row>
    <row r="671" spans="1:3" x14ac:dyDescent="0.2">
      <c r="A671" s="10"/>
      <c r="B671" s="10"/>
      <c r="C671" s="10"/>
    </row>
    <row r="672" spans="1:3" x14ac:dyDescent="0.2">
      <c r="A672" s="10"/>
      <c r="B672" s="10"/>
      <c r="C672" s="10"/>
    </row>
    <row r="673" spans="1:3" x14ac:dyDescent="0.2">
      <c r="A673" s="10"/>
      <c r="B673" s="10"/>
      <c r="C673" s="10"/>
    </row>
    <row r="674" spans="1:3" x14ac:dyDescent="0.2">
      <c r="A674" s="10"/>
      <c r="B674" s="10"/>
      <c r="C674" s="10"/>
    </row>
    <row r="675" spans="1:3" x14ac:dyDescent="0.2">
      <c r="A675" s="10"/>
      <c r="B675" s="10"/>
      <c r="C675" s="10"/>
    </row>
    <row r="676" spans="1:3" x14ac:dyDescent="0.2">
      <c r="A676" s="10"/>
      <c r="B676" s="10"/>
      <c r="C676" s="10"/>
    </row>
    <row r="677" spans="1:3" x14ac:dyDescent="0.2">
      <c r="A677" s="10"/>
      <c r="B677" s="10"/>
      <c r="C677" s="10"/>
    </row>
    <row r="678" spans="1:3" x14ac:dyDescent="0.2">
      <c r="A678" s="10"/>
      <c r="B678" s="10"/>
      <c r="C678" s="10"/>
    </row>
    <row r="679" spans="1:3" x14ac:dyDescent="0.2">
      <c r="A679" s="10"/>
      <c r="B679" s="10"/>
      <c r="C679" s="10"/>
    </row>
    <row r="680" spans="1:3" x14ac:dyDescent="0.2">
      <c r="A680" s="10"/>
      <c r="B680" s="10"/>
      <c r="C680" s="10"/>
    </row>
    <row r="681" spans="1:3" x14ac:dyDescent="0.2">
      <c r="A681" s="10"/>
      <c r="B681" s="10"/>
      <c r="C681" s="10"/>
    </row>
    <row r="682" spans="1:3" x14ac:dyDescent="0.2">
      <c r="A682" s="10"/>
      <c r="B682" s="10"/>
      <c r="C682" s="10"/>
    </row>
    <row r="683" spans="1:3" x14ac:dyDescent="0.2">
      <c r="A683" s="10"/>
      <c r="B683" s="10"/>
      <c r="C683" s="10"/>
    </row>
    <row r="684" spans="1:3" x14ac:dyDescent="0.2">
      <c r="A684" s="10"/>
      <c r="B684" s="10"/>
      <c r="C684" s="10"/>
    </row>
    <row r="685" spans="1:3" x14ac:dyDescent="0.2">
      <c r="A685" s="10"/>
      <c r="B685" s="10"/>
      <c r="C685" s="10"/>
    </row>
    <row r="686" spans="1:3" x14ac:dyDescent="0.2">
      <c r="A686" s="10"/>
      <c r="B686" s="10"/>
      <c r="C686" s="10"/>
    </row>
    <row r="687" spans="1:3" x14ac:dyDescent="0.2">
      <c r="A687" s="10"/>
      <c r="B687" s="10"/>
      <c r="C687" s="10"/>
    </row>
    <row r="688" spans="1:3" x14ac:dyDescent="0.2">
      <c r="A688" s="10"/>
      <c r="B688" s="10"/>
      <c r="C688" s="10"/>
    </row>
    <row r="689" spans="1:3" x14ac:dyDescent="0.2">
      <c r="A689" s="10"/>
      <c r="B689" s="10"/>
      <c r="C689" s="10"/>
    </row>
    <row r="690" spans="1:3" x14ac:dyDescent="0.2">
      <c r="A690" s="10"/>
      <c r="B690" s="10"/>
      <c r="C690" s="10"/>
    </row>
    <row r="691" spans="1:3" x14ac:dyDescent="0.2">
      <c r="A691" s="10"/>
      <c r="B691" s="10"/>
      <c r="C691" s="10"/>
    </row>
    <row r="692" spans="1:3" x14ac:dyDescent="0.2">
      <c r="A692" s="10"/>
      <c r="B692" s="10"/>
      <c r="C692" s="10"/>
    </row>
    <row r="693" spans="1:3" x14ac:dyDescent="0.2">
      <c r="A693" s="10"/>
      <c r="B693" s="10"/>
      <c r="C693" s="10"/>
    </row>
    <row r="694" spans="1:3" x14ac:dyDescent="0.2">
      <c r="A694" s="10"/>
      <c r="B694" s="10"/>
      <c r="C694" s="10"/>
    </row>
    <row r="695" spans="1:3" x14ac:dyDescent="0.2">
      <c r="A695" s="10"/>
      <c r="B695" s="10"/>
      <c r="C695" s="10"/>
    </row>
    <row r="696" spans="1:3" x14ac:dyDescent="0.2">
      <c r="A696" s="10"/>
      <c r="B696" s="10"/>
      <c r="C696" s="10"/>
    </row>
    <row r="697" spans="1:3" x14ac:dyDescent="0.2">
      <c r="A697" s="10"/>
      <c r="B697" s="10"/>
      <c r="C697" s="10"/>
    </row>
    <row r="698" spans="1:3" x14ac:dyDescent="0.2">
      <c r="A698" s="10"/>
      <c r="B698" s="10"/>
      <c r="C698" s="10"/>
    </row>
    <row r="699" spans="1:3" x14ac:dyDescent="0.2">
      <c r="A699" s="10"/>
      <c r="B699" s="10"/>
      <c r="C699" s="10"/>
    </row>
    <row r="700" spans="1:3" x14ac:dyDescent="0.2">
      <c r="A700" s="10"/>
      <c r="B700" s="10"/>
      <c r="C700" s="10"/>
    </row>
    <row r="701" spans="1:3" x14ac:dyDescent="0.2">
      <c r="A701" s="10"/>
      <c r="B701" s="10"/>
      <c r="C701" s="10"/>
    </row>
    <row r="702" spans="1:3" x14ac:dyDescent="0.2">
      <c r="A702" s="10"/>
      <c r="B702" s="10"/>
      <c r="C702" s="10"/>
    </row>
    <row r="703" spans="1:3" x14ac:dyDescent="0.2">
      <c r="A703" s="10"/>
      <c r="B703" s="10"/>
      <c r="C703" s="10"/>
    </row>
    <row r="704" spans="1:3" x14ac:dyDescent="0.2">
      <c r="A704" s="10"/>
      <c r="B704" s="10"/>
      <c r="C704" s="10"/>
    </row>
    <row r="705" spans="1:3" x14ac:dyDescent="0.2">
      <c r="A705" s="10"/>
      <c r="B705" s="10"/>
      <c r="C705" s="10"/>
    </row>
    <row r="706" spans="1:3" x14ac:dyDescent="0.2">
      <c r="A706" s="10"/>
      <c r="B706" s="10"/>
      <c r="C706" s="10"/>
    </row>
    <row r="707" spans="1:3" x14ac:dyDescent="0.2">
      <c r="A707" s="10"/>
      <c r="B707" s="10"/>
      <c r="C707" s="10"/>
    </row>
    <row r="708" spans="1:3" x14ac:dyDescent="0.2">
      <c r="A708" s="10"/>
      <c r="B708" s="10"/>
      <c r="C708" s="10"/>
    </row>
    <row r="709" spans="1:3" x14ac:dyDescent="0.2">
      <c r="A709" s="10"/>
      <c r="B709" s="10"/>
      <c r="C709" s="10"/>
    </row>
    <row r="710" spans="1:3" x14ac:dyDescent="0.2">
      <c r="A710" s="10"/>
      <c r="B710" s="10"/>
      <c r="C710" s="10"/>
    </row>
    <row r="711" spans="1:3" x14ac:dyDescent="0.2">
      <c r="A711" s="10"/>
      <c r="B711" s="10"/>
      <c r="C711" s="10"/>
    </row>
    <row r="712" spans="1:3" x14ac:dyDescent="0.2">
      <c r="A712" s="10"/>
      <c r="B712" s="10"/>
      <c r="C712" s="10"/>
    </row>
    <row r="713" spans="1:3" x14ac:dyDescent="0.2">
      <c r="A713" s="10"/>
      <c r="B713" s="10"/>
      <c r="C713" s="10"/>
    </row>
  </sheetData>
  <autoFilter ref="A1:C1">
    <sortState ref="A2:M518">
      <sortCondition ref="C1"/>
    </sortState>
  </autoFilter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4"/>
  <sheetViews>
    <sheetView zoomScale="79" zoomScaleNormal="79" zoomScalePageLayoutView="79" workbookViewId="0">
      <selection activeCell="I3" sqref="I3"/>
    </sheetView>
  </sheetViews>
  <sheetFormatPr baseColWidth="10" defaultColWidth="8.83203125" defaultRowHeight="15" x14ac:dyDescent="0.2"/>
  <cols>
    <col min="1" max="1" width="28.5" customWidth="1"/>
    <col min="3" max="3" width="11.6640625" customWidth="1"/>
  </cols>
  <sheetData>
    <row r="1" spans="1:4" x14ac:dyDescent="0.2">
      <c r="A1" s="2" t="s">
        <v>1</v>
      </c>
      <c r="B1" s="2" t="s">
        <v>2</v>
      </c>
      <c r="C1" s="2" t="s">
        <v>12</v>
      </c>
      <c r="D1" t="s">
        <v>1773</v>
      </c>
    </row>
    <row r="2" spans="1:4" x14ac:dyDescent="0.2">
      <c r="A2" s="6" t="s">
        <v>1767</v>
      </c>
      <c r="B2" s="4">
        <v>31</v>
      </c>
      <c r="C2" s="3">
        <v>2.0283333901360799E-7</v>
      </c>
      <c r="D2">
        <f>-LOG(C2)/LOG(10)</f>
        <v>6.6928606599913181</v>
      </c>
    </row>
    <row r="3" spans="1:4" x14ac:dyDescent="0.2">
      <c r="A3" s="6" t="s">
        <v>1768</v>
      </c>
      <c r="B3" s="4">
        <v>26</v>
      </c>
      <c r="C3" s="3">
        <v>5.8083099108152604E-6</v>
      </c>
      <c r="D3">
        <f t="shared" ref="D3:D8" si="0">-LOG(C3)/LOG(10)</f>
        <v>5.2359502192765932</v>
      </c>
    </row>
    <row r="4" spans="1:4" x14ac:dyDescent="0.2">
      <c r="A4" s="6" t="s">
        <v>1769</v>
      </c>
      <c r="B4" s="4">
        <v>25</v>
      </c>
      <c r="C4" s="3">
        <v>6.4202478444741397E-6</v>
      </c>
      <c r="D4">
        <f t="shared" si="0"/>
        <v>5.1924482062909805</v>
      </c>
    </row>
    <row r="5" spans="1:4" x14ac:dyDescent="0.2">
      <c r="A5" s="6" t="s">
        <v>1770</v>
      </c>
      <c r="B5" s="4">
        <v>21</v>
      </c>
      <c r="C5" s="3">
        <v>5.95827863381082E-5</v>
      </c>
      <c r="D5">
        <f t="shared" si="0"/>
        <v>4.2248791912356074</v>
      </c>
    </row>
    <row r="6" spans="1:4" x14ac:dyDescent="0.2">
      <c r="A6" s="6" t="s">
        <v>1771</v>
      </c>
      <c r="B6" s="4">
        <v>21</v>
      </c>
      <c r="C6" s="3">
        <v>1.13279815427969E-4</v>
      </c>
      <c r="D6">
        <f t="shared" si="0"/>
        <v>3.9458474672697714</v>
      </c>
    </row>
    <row r="7" spans="1:4" x14ac:dyDescent="0.2">
      <c r="A7" s="6" t="s">
        <v>1766</v>
      </c>
      <c r="B7" s="4">
        <v>20</v>
      </c>
      <c r="C7" s="3">
        <v>1.3013352276880399E-4</v>
      </c>
      <c r="D7">
        <f t="shared" si="0"/>
        <v>3.885610813521732</v>
      </c>
    </row>
    <row r="8" spans="1:4" x14ac:dyDescent="0.2">
      <c r="A8" s="6" t="s">
        <v>1772</v>
      </c>
      <c r="B8" s="4">
        <v>20</v>
      </c>
      <c r="C8" s="3">
        <v>2.84428562402627E-4</v>
      </c>
      <c r="D8">
        <f t="shared" si="0"/>
        <v>3.5460267937685779</v>
      </c>
    </row>
    <row r="9" spans="1:4" x14ac:dyDescent="0.2">
      <c r="A9" s="10"/>
      <c r="B9" s="10"/>
      <c r="C9" s="10"/>
      <c r="D9" s="10"/>
    </row>
    <row r="10" spans="1:4" x14ac:dyDescent="0.2">
      <c r="A10" s="10"/>
      <c r="B10" s="10"/>
      <c r="C10" s="10"/>
      <c r="D10" s="10"/>
    </row>
    <row r="11" spans="1:4" x14ac:dyDescent="0.2">
      <c r="A11" s="10"/>
      <c r="B11" s="10"/>
      <c r="C11" s="10"/>
      <c r="D11" s="10"/>
    </row>
    <row r="12" spans="1:4" x14ac:dyDescent="0.2">
      <c r="A12" s="10"/>
      <c r="B12" s="10"/>
      <c r="C12" s="10"/>
      <c r="D12" s="10"/>
    </row>
    <row r="13" spans="1:4" x14ac:dyDescent="0.2">
      <c r="A13" s="10"/>
      <c r="B13" s="10"/>
      <c r="C13" s="10"/>
      <c r="D13" s="10"/>
    </row>
    <row r="14" spans="1:4" x14ac:dyDescent="0.2">
      <c r="A14" s="10"/>
      <c r="B14" s="10"/>
      <c r="C14" s="10"/>
      <c r="D14" s="10"/>
    </row>
    <row r="15" spans="1:4" x14ac:dyDescent="0.2">
      <c r="A15" s="10"/>
      <c r="B15" s="10"/>
      <c r="C15" s="10"/>
      <c r="D15" s="10"/>
    </row>
    <row r="16" spans="1:4" x14ac:dyDescent="0.2">
      <c r="A16" s="10"/>
      <c r="B16" s="10"/>
      <c r="C16" s="10"/>
      <c r="D16" s="10"/>
    </row>
    <row r="17" spans="1:4" x14ac:dyDescent="0.2">
      <c r="A17" s="10"/>
      <c r="B17" s="10"/>
      <c r="C17" s="10"/>
      <c r="D17" s="10"/>
    </row>
    <row r="18" spans="1:4" x14ac:dyDescent="0.2">
      <c r="A18" s="10"/>
      <c r="B18" s="10"/>
      <c r="C18" s="10"/>
      <c r="D18" s="10"/>
    </row>
    <row r="19" spans="1:4" x14ac:dyDescent="0.2">
      <c r="A19" s="10"/>
      <c r="B19" s="10"/>
      <c r="C19" s="10"/>
      <c r="D19" s="10"/>
    </row>
    <row r="20" spans="1:4" x14ac:dyDescent="0.2">
      <c r="A20" s="10"/>
      <c r="B20" s="10"/>
      <c r="C20" s="10"/>
      <c r="D20" s="10"/>
    </row>
    <row r="21" spans="1:4" x14ac:dyDescent="0.2">
      <c r="A21" s="10"/>
      <c r="B21" s="10"/>
      <c r="C21" s="10"/>
      <c r="D21" s="10"/>
    </row>
    <row r="22" spans="1:4" x14ac:dyDescent="0.2">
      <c r="A22" s="10"/>
      <c r="B22" s="10"/>
      <c r="C22" s="10"/>
      <c r="D22" s="10"/>
    </row>
    <row r="23" spans="1:4" x14ac:dyDescent="0.2">
      <c r="A23" s="10"/>
      <c r="B23" s="10"/>
      <c r="C23" s="10"/>
      <c r="D23" s="10"/>
    </row>
    <row r="24" spans="1:4" x14ac:dyDescent="0.2">
      <c r="A24" s="10"/>
      <c r="B24" s="10"/>
      <c r="C24" s="10"/>
      <c r="D24" s="10"/>
    </row>
    <row r="25" spans="1:4" x14ac:dyDescent="0.2">
      <c r="A25" s="10"/>
      <c r="B25" s="10"/>
      <c r="C25" s="10"/>
      <c r="D25" s="10"/>
    </row>
    <row r="26" spans="1:4" x14ac:dyDescent="0.2">
      <c r="A26" s="10"/>
      <c r="B26" s="10"/>
      <c r="C26" s="10"/>
      <c r="D26" s="10"/>
    </row>
    <row r="27" spans="1:4" x14ac:dyDescent="0.2">
      <c r="A27" s="10"/>
      <c r="B27" s="10"/>
      <c r="C27" s="10"/>
      <c r="D27" s="10"/>
    </row>
    <row r="28" spans="1:4" x14ac:dyDescent="0.2">
      <c r="A28" s="10"/>
      <c r="B28" s="10"/>
      <c r="C28" s="10"/>
      <c r="D28" s="10"/>
    </row>
    <row r="29" spans="1:4" x14ac:dyDescent="0.2">
      <c r="A29" s="10"/>
      <c r="B29" s="10"/>
      <c r="C29" s="10"/>
      <c r="D29" s="10"/>
    </row>
    <row r="30" spans="1:4" x14ac:dyDescent="0.2">
      <c r="A30" s="10"/>
      <c r="B30" s="10"/>
      <c r="C30" s="10"/>
      <c r="D30" s="10"/>
    </row>
    <row r="31" spans="1:4" x14ac:dyDescent="0.2">
      <c r="A31" s="10"/>
      <c r="B31" s="10"/>
      <c r="C31" s="10"/>
      <c r="D31" s="10"/>
    </row>
    <row r="32" spans="1:4" x14ac:dyDescent="0.2">
      <c r="A32" s="10"/>
      <c r="B32" s="10"/>
      <c r="C32" s="10"/>
      <c r="D32" s="10"/>
    </row>
    <row r="33" spans="1:4" x14ac:dyDescent="0.2">
      <c r="A33" s="10"/>
      <c r="B33" s="10"/>
      <c r="C33" s="10"/>
      <c r="D33" s="10"/>
    </row>
    <row r="34" spans="1:4" x14ac:dyDescent="0.2">
      <c r="A34" s="10"/>
      <c r="B34" s="10"/>
      <c r="C34" s="10"/>
      <c r="D34" s="10"/>
    </row>
    <row r="35" spans="1:4" x14ac:dyDescent="0.2">
      <c r="A35" s="10"/>
      <c r="B35" s="10"/>
      <c r="C35" s="10"/>
      <c r="D35" s="10"/>
    </row>
    <row r="36" spans="1:4" x14ac:dyDescent="0.2">
      <c r="A36" s="10"/>
      <c r="B36" s="10"/>
      <c r="C36" s="10"/>
      <c r="D36" s="10"/>
    </row>
    <row r="37" spans="1:4" x14ac:dyDescent="0.2">
      <c r="A37" s="10"/>
      <c r="B37" s="10"/>
      <c r="C37" s="10"/>
      <c r="D37" s="10"/>
    </row>
    <row r="38" spans="1:4" x14ac:dyDescent="0.2">
      <c r="A38" s="10"/>
      <c r="B38" s="10"/>
      <c r="C38" s="10"/>
      <c r="D38" s="10"/>
    </row>
    <row r="39" spans="1:4" x14ac:dyDescent="0.2">
      <c r="A39" s="10"/>
      <c r="B39" s="10"/>
      <c r="C39" s="10"/>
      <c r="D39" s="10"/>
    </row>
    <row r="40" spans="1:4" x14ac:dyDescent="0.2">
      <c r="A40" s="10"/>
      <c r="B40" s="10"/>
      <c r="C40" s="10"/>
      <c r="D40" s="10"/>
    </row>
    <row r="41" spans="1:4" x14ac:dyDescent="0.2">
      <c r="A41" s="10"/>
      <c r="B41" s="10"/>
      <c r="C41" s="10"/>
      <c r="D41" s="10"/>
    </row>
    <row r="42" spans="1:4" x14ac:dyDescent="0.2">
      <c r="A42" s="10"/>
      <c r="B42" s="10"/>
      <c r="C42" s="10"/>
      <c r="D42" s="10"/>
    </row>
    <row r="43" spans="1:4" x14ac:dyDescent="0.2">
      <c r="A43" s="10"/>
      <c r="B43" s="10"/>
      <c r="C43" s="10"/>
      <c r="D43" s="10"/>
    </row>
    <row r="44" spans="1:4" x14ac:dyDescent="0.2">
      <c r="A44" s="10"/>
      <c r="B44" s="10"/>
      <c r="C44" s="10"/>
      <c r="D44" s="10"/>
    </row>
    <row r="45" spans="1:4" x14ac:dyDescent="0.2">
      <c r="A45" s="10"/>
      <c r="B45" s="10"/>
      <c r="C45" s="10"/>
      <c r="D45" s="10"/>
    </row>
    <row r="46" spans="1:4" x14ac:dyDescent="0.2">
      <c r="A46" s="10"/>
      <c r="B46" s="10"/>
      <c r="C46" s="10"/>
      <c r="D46" s="10"/>
    </row>
    <row r="47" spans="1:4" x14ac:dyDescent="0.2">
      <c r="A47" s="10"/>
      <c r="B47" s="10"/>
      <c r="C47" s="10"/>
      <c r="D47" s="10"/>
    </row>
    <row r="48" spans="1:4" x14ac:dyDescent="0.2">
      <c r="A48" s="10"/>
      <c r="B48" s="10"/>
      <c r="C48" s="10"/>
      <c r="D48" s="10"/>
    </row>
    <row r="49" spans="1:4" x14ac:dyDescent="0.2">
      <c r="A49" s="10"/>
      <c r="B49" s="10"/>
      <c r="C49" s="10"/>
      <c r="D49" s="10"/>
    </row>
    <row r="50" spans="1:4" x14ac:dyDescent="0.2">
      <c r="A50" s="10"/>
      <c r="B50" s="10"/>
      <c r="C50" s="10"/>
      <c r="D50" s="10"/>
    </row>
    <row r="51" spans="1:4" x14ac:dyDescent="0.2">
      <c r="A51" s="10"/>
      <c r="B51" s="10"/>
      <c r="C51" s="10"/>
      <c r="D51" s="10"/>
    </row>
    <row r="52" spans="1:4" x14ac:dyDescent="0.2">
      <c r="A52" s="10"/>
      <c r="B52" s="10"/>
      <c r="C52" s="10"/>
      <c r="D52" s="10"/>
    </row>
    <row r="53" spans="1:4" x14ac:dyDescent="0.2">
      <c r="A53" s="10"/>
      <c r="B53" s="10"/>
      <c r="C53" s="10"/>
      <c r="D53" s="10"/>
    </row>
    <row r="54" spans="1:4" x14ac:dyDescent="0.2">
      <c r="A54" s="10"/>
      <c r="B54" s="10"/>
      <c r="C54" s="10"/>
      <c r="D54" s="10"/>
    </row>
    <row r="55" spans="1:4" x14ac:dyDescent="0.2">
      <c r="A55" s="10"/>
      <c r="B55" s="10"/>
      <c r="C55" s="10"/>
      <c r="D55" s="10"/>
    </row>
    <row r="56" spans="1:4" x14ac:dyDescent="0.2">
      <c r="A56" s="10"/>
      <c r="B56" s="10"/>
      <c r="C56" s="10"/>
      <c r="D56" s="10"/>
    </row>
    <row r="57" spans="1:4" x14ac:dyDescent="0.2">
      <c r="A57" s="10"/>
      <c r="B57" s="10"/>
      <c r="C57" s="10"/>
      <c r="D57" s="10"/>
    </row>
    <row r="58" spans="1:4" x14ac:dyDescent="0.2">
      <c r="A58" s="10"/>
      <c r="B58" s="10"/>
      <c r="C58" s="10"/>
      <c r="D58" s="10"/>
    </row>
    <row r="59" spans="1:4" x14ac:dyDescent="0.2">
      <c r="A59" s="10"/>
      <c r="B59" s="10"/>
      <c r="C59" s="10"/>
      <c r="D59" s="10"/>
    </row>
    <row r="60" spans="1:4" x14ac:dyDescent="0.2">
      <c r="A60" s="10"/>
      <c r="B60" s="10"/>
      <c r="C60" s="10"/>
      <c r="D60" s="10"/>
    </row>
    <row r="61" spans="1:4" x14ac:dyDescent="0.2">
      <c r="A61" s="10"/>
      <c r="B61" s="10"/>
      <c r="C61" s="10"/>
      <c r="D61" s="10"/>
    </row>
    <row r="62" spans="1:4" x14ac:dyDescent="0.2">
      <c r="A62" s="10"/>
      <c r="B62" s="10"/>
      <c r="C62" s="10"/>
      <c r="D62" s="10"/>
    </row>
    <row r="63" spans="1:4" x14ac:dyDescent="0.2">
      <c r="A63" s="10"/>
      <c r="B63" s="10"/>
      <c r="C63" s="10"/>
      <c r="D63" s="10"/>
    </row>
    <row r="64" spans="1:4" x14ac:dyDescent="0.2">
      <c r="A64" s="10"/>
      <c r="B64" s="10"/>
      <c r="C64" s="10"/>
      <c r="D64" s="10"/>
    </row>
    <row r="65" spans="1:4" x14ac:dyDescent="0.2">
      <c r="A65" s="10"/>
      <c r="B65" s="10"/>
      <c r="C65" s="10"/>
      <c r="D65" s="10"/>
    </row>
    <row r="66" spans="1:4" x14ac:dyDescent="0.2">
      <c r="A66" s="10"/>
      <c r="B66" s="10"/>
      <c r="C66" s="10"/>
      <c r="D66" s="10"/>
    </row>
    <row r="67" spans="1:4" x14ac:dyDescent="0.2">
      <c r="A67" s="10"/>
      <c r="B67" s="10"/>
      <c r="C67" s="10"/>
      <c r="D67" s="10"/>
    </row>
    <row r="68" spans="1:4" x14ac:dyDescent="0.2">
      <c r="A68" s="10"/>
      <c r="B68" s="10"/>
      <c r="C68" s="10"/>
      <c r="D68" s="10"/>
    </row>
    <row r="69" spans="1:4" x14ac:dyDescent="0.2">
      <c r="A69" s="10"/>
      <c r="B69" s="10"/>
      <c r="C69" s="10"/>
      <c r="D69" s="10"/>
    </row>
    <row r="70" spans="1:4" x14ac:dyDescent="0.2">
      <c r="A70" s="10"/>
      <c r="B70" s="10"/>
      <c r="C70" s="10"/>
      <c r="D70" s="10"/>
    </row>
    <row r="71" spans="1:4" x14ac:dyDescent="0.2">
      <c r="A71" s="10"/>
      <c r="B71" s="10"/>
      <c r="C71" s="10"/>
      <c r="D71" s="10"/>
    </row>
    <row r="72" spans="1:4" x14ac:dyDescent="0.2">
      <c r="A72" s="10"/>
      <c r="B72" s="10"/>
      <c r="C72" s="10"/>
      <c r="D72" s="10"/>
    </row>
    <row r="73" spans="1:4" x14ac:dyDescent="0.2">
      <c r="A73" s="10"/>
      <c r="B73" s="10"/>
      <c r="C73" s="10"/>
      <c r="D73" s="10"/>
    </row>
    <row r="74" spans="1:4" x14ac:dyDescent="0.2">
      <c r="A74" s="10"/>
      <c r="B74" s="10"/>
      <c r="C74" s="10"/>
      <c r="D74" s="10"/>
    </row>
    <row r="75" spans="1:4" x14ac:dyDescent="0.2">
      <c r="A75" s="10"/>
      <c r="B75" s="10"/>
      <c r="C75" s="10"/>
      <c r="D75" s="10"/>
    </row>
    <row r="76" spans="1:4" x14ac:dyDescent="0.2">
      <c r="A76" s="10"/>
      <c r="B76" s="10"/>
      <c r="C76" s="10"/>
      <c r="D76" s="10"/>
    </row>
    <row r="77" spans="1:4" x14ac:dyDescent="0.2">
      <c r="A77" s="10"/>
      <c r="B77" s="10"/>
      <c r="C77" s="10"/>
      <c r="D77" s="10"/>
    </row>
    <row r="78" spans="1:4" x14ac:dyDescent="0.2">
      <c r="A78" s="10"/>
      <c r="B78" s="10"/>
      <c r="C78" s="10"/>
      <c r="D78" s="10"/>
    </row>
    <row r="79" spans="1:4" x14ac:dyDescent="0.2">
      <c r="A79" s="10"/>
      <c r="B79" s="10"/>
      <c r="C79" s="10"/>
      <c r="D79" s="10"/>
    </row>
    <row r="80" spans="1:4" x14ac:dyDescent="0.2">
      <c r="A80" s="10"/>
      <c r="B80" s="10"/>
      <c r="C80" s="10"/>
      <c r="D80" s="10"/>
    </row>
    <row r="81" spans="1:4" x14ac:dyDescent="0.2">
      <c r="A81" s="10"/>
      <c r="B81" s="10"/>
      <c r="C81" s="10"/>
      <c r="D81" s="10"/>
    </row>
    <row r="82" spans="1:4" x14ac:dyDescent="0.2">
      <c r="A82" s="10"/>
      <c r="B82" s="10"/>
      <c r="C82" s="10"/>
      <c r="D82" s="10"/>
    </row>
    <row r="83" spans="1:4" x14ac:dyDescent="0.2">
      <c r="A83" s="10"/>
      <c r="B83" s="10"/>
      <c r="C83" s="10"/>
      <c r="D83" s="10"/>
    </row>
    <row r="84" spans="1:4" x14ac:dyDescent="0.2">
      <c r="A84" s="10"/>
      <c r="B84" s="10"/>
      <c r="C84" s="10"/>
      <c r="D84" s="10"/>
    </row>
    <row r="85" spans="1:4" x14ac:dyDescent="0.2">
      <c r="A85" s="10"/>
      <c r="B85" s="10"/>
      <c r="C85" s="10"/>
      <c r="D85" s="10"/>
    </row>
    <row r="86" spans="1:4" x14ac:dyDescent="0.2">
      <c r="A86" s="10"/>
      <c r="B86" s="10"/>
      <c r="C86" s="10"/>
      <c r="D86" s="10"/>
    </row>
    <row r="87" spans="1:4" x14ac:dyDescent="0.2">
      <c r="A87" s="10"/>
      <c r="B87" s="10"/>
      <c r="C87" s="10"/>
      <c r="D87" s="10"/>
    </row>
    <row r="88" spans="1:4" x14ac:dyDescent="0.2">
      <c r="A88" s="10"/>
      <c r="B88" s="10"/>
      <c r="C88" s="10"/>
      <c r="D88" s="10"/>
    </row>
    <row r="89" spans="1:4" x14ac:dyDescent="0.2">
      <c r="A89" s="10"/>
      <c r="B89" s="10"/>
      <c r="C89" s="10"/>
      <c r="D89" s="10"/>
    </row>
    <row r="90" spans="1:4" x14ac:dyDescent="0.2">
      <c r="A90" s="10"/>
      <c r="B90" s="10"/>
      <c r="C90" s="10"/>
      <c r="D90" s="10"/>
    </row>
    <row r="91" spans="1:4" x14ac:dyDescent="0.2">
      <c r="A91" s="10"/>
      <c r="B91" s="10"/>
      <c r="C91" s="10"/>
      <c r="D91" s="10"/>
    </row>
    <row r="92" spans="1:4" x14ac:dyDescent="0.2">
      <c r="A92" s="10"/>
      <c r="B92" s="10"/>
      <c r="C92" s="10"/>
      <c r="D92" s="10"/>
    </row>
    <row r="93" spans="1:4" x14ac:dyDescent="0.2">
      <c r="A93" s="10"/>
      <c r="B93" s="10"/>
      <c r="C93" s="10"/>
      <c r="D93" s="10"/>
    </row>
    <row r="94" spans="1:4" x14ac:dyDescent="0.2">
      <c r="A94" s="10"/>
      <c r="B94" s="10"/>
      <c r="C94" s="10"/>
      <c r="D94" s="10"/>
    </row>
    <row r="95" spans="1:4" x14ac:dyDescent="0.2">
      <c r="A95" s="10"/>
      <c r="B95" s="10"/>
      <c r="C95" s="10"/>
      <c r="D95" s="10"/>
    </row>
    <row r="96" spans="1:4" x14ac:dyDescent="0.2">
      <c r="A96" s="10"/>
      <c r="B96" s="10"/>
      <c r="C96" s="10"/>
      <c r="D96" s="10"/>
    </row>
    <row r="97" spans="1:4" x14ac:dyDescent="0.2">
      <c r="A97" s="10"/>
      <c r="B97" s="10"/>
      <c r="C97" s="10"/>
      <c r="D97" s="10"/>
    </row>
    <row r="98" spans="1:4" x14ac:dyDescent="0.2">
      <c r="A98" s="10"/>
      <c r="B98" s="10"/>
      <c r="C98" s="10"/>
      <c r="D98" s="10"/>
    </row>
    <row r="99" spans="1:4" x14ac:dyDescent="0.2">
      <c r="A99" s="10"/>
      <c r="B99" s="10"/>
      <c r="C99" s="10"/>
      <c r="D99" s="10"/>
    </row>
    <row r="100" spans="1:4" x14ac:dyDescent="0.2">
      <c r="A100" s="10"/>
      <c r="B100" s="10"/>
      <c r="C100" s="10"/>
      <c r="D100" s="10"/>
    </row>
    <row r="101" spans="1:4" x14ac:dyDescent="0.2">
      <c r="A101" s="10"/>
      <c r="B101" s="10"/>
      <c r="C101" s="10"/>
      <c r="D101" s="10"/>
    </row>
    <row r="102" spans="1:4" x14ac:dyDescent="0.2">
      <c r="A102" s="10"/>
      <c r="B102" s="10"/>
      <c r="C102" s="10"/>
      <c r="D102" s="10"/>
    </row>
    <row r="103" spans="1:4" x14ac:dyDescent="0.2">
      <c r="A103" s="10"/>
      <c r="B103" s="10"/>
      <c r="C103" s="10"/>
      <c r="D103" s="10"/>
    </row>
    <row r="104" spans="1:4" x14ac:dyDescent="0.2">
      <c r="A104" s="10"/>
      <c r="B104" s="10"/>
      <c r="C104" s="10"/>
      <c r="D104" s="10"/>
    </row>
    <row r="105" spans="1:4" x14ac:dyDescent="0.2">
      <c r="A105" s="10"/>
      <c r="B105" s="10"/>
      <c r="C105" s="10"/>
      <c r="D105" s="10"/>
    </row>
    <row r="106" spans="1:4" x14ac:dyDescent="0.2">
      <c r="A106" s="10"/>
      <c r="B106" s="10"/>
      <c r="C106" s="10"/>
      <c r="D106" s="10"/>
    </row>
    <row r="107" spans="1:4" x14ac:dyDescent="0.2">
      <c r="A107" s="10"/>
      <c r="B107" s="10"/>
      <c r="C107" s="10"/>
      <c r="D107" s="10"/>
    </row>
    <row r="108" spans="1:4" x14ac:dyDescent="0.2">
      <c r="A108" s="10"/>
      <c r="B108" s="10"/>
      <c r="C108" s="10"/>
      <c r="D108" s="10"/>
    </row>
    <row r="109" spans="1:4" x14ac:dyDescent="0.2">
      <c r="A109" s="10"/>
      <c r="B109" s="10"/>
      <c r="C109" s="10"/>
      <c r="D109" s="10"/>
    </row>
    <row r="110" spans="1:4" x14ac:dyDescent="0.2">
      <c r="A110" s="10"/>
      <c r="B110" s="10"/>
      <c r="C110" s="10"/>
      <c r="D110" s="10"/>
    </row>
    <row r="111" spans="1:4" x14ac:dyDescent="0.2">
      <c r="A111" s="10"/>
      <c r="B111" s="10"/>
      <c r="C111" s="10"/>
      <c r="D111" s="10"/>
    </row>
    <row r="112" spans="1:4" x14ac:dyDescent="0.2">
      <c r="A112" s="10"/>
      <c r="B112" s="10"/>
      <c r="C112" s="10"/>
      <c r="D112" s="10"/>
    </row>
    <row r="113" spans="1:4" x14ac:dyDescent="0.2">
      <c r="A113" s="10"/>
      <c r="B113" s="10"/>
      <c r="C113" s="10"/>
      <c r="D113" s="10"/>
    </row>
    <row r="114" spans="1:4" x14ac:dyDescent="0.2">
      <c r="A114" s="10"/>
      <c r="B114" s="10"/>
      <c r="C114" s="10"/>
      <c r="D114" s="10"/>
    </row>
    <row r="115" spans="1:4" x14ac:dyDescent="0.2">
      <c r="A115" s="10"/>
      <c r="B115" s="10"/>
      <c r="C115" s="10"/>
      <c r="D115" s="10"/>
    </row>
    <row r="116" spans="1:4" x14ac:dyDescent="0.2">
      <c r="A116" s="10"/>
      <c r="B116" s="10"/>
      <c r="C116" s="10"/>
      <c r="D116" s="10"/>
    </row>
    <row r="117" spans="1:4" x14ac:dyDescent="0.2">
      <c r="A117" s="10"/>
      <c r="B117" s="10"/>
      <c r="C117" s="10"/>
      <c r="D117" s="10"/>
    </row>
    <row r="118" spans="1:4" x14ac:dyDescent="0.2">
      <c r="A118" s="10"/>
      <c r="B118" s="10"/>
      <c r="C118" s="10"/>
      <c r="D118" s="10"/>
    </row>
    <row r="119" spans="1:4" x14ac:dyDescent="0.2">
      <c r="A119" s="10"/>
      <c r="B119" s="10"/>
      <c r="C119" s="10"/>
      <c r="D119" s="10"/>
    </row>
    <row r="120" spans="1:4" x14ac:dyDescent="0.2">
      <c r="A120" s="10"/>
      <c r="B120" s="10"/>
      <c r="C120" s="10"/>
      <c r="D120" s="10"/>
    </row>
    <row r="121" spans="1:4" x14ac:dyDescent="0.2">
      <c r="A121" s="10"/>
      <c r="B121" s="10"/>
      <c r="C121" s="10"/>
      <c r="D121" s="10"/>
    </row>
    <row r="122" spans="1:4" x14ac:dyDescent="0.2">
      <c r="A122" s="10"/>
      <c r="B122" s="10"/>
      <c r="C122" s="10"/>
      <c r="D122" s="10"/>
    </row>
    <row r="123" spans="1:4" x14ac:dyDescent="0.2">
      <c r="A123" s="10"/>
      <c r="B123" s="10"/>
      <c r="C123" s="10"/>
      <c r="D123" s="10"/>
    </row>
    <row r="124" spans="1:4" x14ac:dyDescent="0.2">
      <c r="A124" s="10"/>
      <c r="B124" s="10"/>
      <c r="C124" s="10"/>
      <c r="D124" s="10"/>
    </row>
    <row r="125" spans="1:4" x14ac:dyDescent="0.2">
      <c r="A125" s="10"/>
      <c r="B125" s="10"/>
      <c r="C125" s="10"/>
      <c r="D125" s="10"/>
    </row>
    <row r="126" spans="1:4" x14ac:dyDescent="0.2">
      <c r="A126" s="10"/>
      <c r="B126" s="10"/>
      <c r="C126" s="10"/>
      <c r="D126" s="10"/>
    </row>
    <row r="127" spans="1:4" x14ac:dyDescent="0.2">
      <c r="A127" s="10"/>
      <c r="B127" s="10"/>
      <c r="C127" s="10"/>
      <c r="D127" s="10"/>
    </row>
    <row r="128" spans="1:4" x14ac:dyDescent="0.2">
      <c r="A128" s="10"/>
      <c r="B128" s="10"/>
      <c r="C128" s="10"/>
      <c r="D128" s="10"/>
    </row>
    <row r="129" spans="1:4" x14ac:dyDescent="0.2">
      <c r="A129" s="10"/>
      <c r="B129" s="10"/>
      <c r="C129" s="10"/>
      <c r="D129" s="10"/>
    </row>
    <row r="130" spans="1:4" x14ac:dyDescent="0.2">
      <c r="A130" s="10"/>
      <c r="B130" s="10"/>
      <c r="C130" s="10"/>
      <c r="D130" s="10"/>
    </row>
    <row r="131" spans="1:4" x14ac:dyDescent="0.2">
      <c r="A131" s="10"/>
      <c r="B131" s="10"/>
      <c r="C131" s="10"/>
      <c r="D131" s="10"/>
    </row>
    <row r="132" spans="1:4" x14ac:dyDescent="0.2">
      <c r="A132" s="10"/>
      <c r="B132" s="10"/>
      <c r="C132" s="10"/>
      <c r="D132" s="10"/>
    </row>
    <row r="133" spans="1:4" x14ac:dyDescent="0.2">
      <c r="A133" s="10"/>
      <c r="B133" s="10"/>
      <c r="C133" s="10"/>
      <c r="D133" s="10"/>
    </row>
    <row r="134" spans="1:4" x14ac:dyDescent="0.2">
      <c r="A134" s="10"/>
      <c r="B134" s="10"/>
      <c r="C134" s="10"/>
      <c r="D134" s="10"/>
    </row>
    <row r="135" spans="1:4" x14ac:dyDescent="0.2">
      <c r="A135" s="10"/>
      <c r="B135" s="10"/>
      <c r="C135" s="10"/>
      <c r="D135" s="10"/>
    </row>
    <row r="136" spans="1:4" x14ac:dyDescent="0.2">
      <c r="A136" s="10"/>
      <c r="B136" s="10"/>
      <c r="C136" s="10"/>
      <c r="D136" s="10"/>
    </row>
    <row r="137" spans="1:4" x14ac:dyDescent="0.2">
      <c r="A137" s="10"/>
      <c r="B137" s="10"/>
      <c r="C137" s="10"/>
      <c r="D137" s="10"/>
    </row>
    <row r="138" spans="1:4" x14ac:dyDescent="0.2">
      <c r="A138" s="10"/>
      <c r="B138" s="10"/>
      <c r="C138" s="10"/>
      <c r="D138" s="10"/>
    </row>
    <row r="139" spans="1:4" x14ac:dyDescent="0.2">
      <c r="A139" s="10"/>
      <c r="B139" s="10"/>
      <c r="C139" s="10"/>
      <c r="D139" s="10"/>
    </row>
    <row r="140" spans="1:4" x14ac:dyDescent="0.2">
      <c r="A140" s="10"/>
      <c r="B140" s="10"/>
      <c r="C140" s="10"/>
      <c r="D140" s="10"/>
    </row>
    <row r="141" spans="1:4" x14ac:dyDescent="0.2">
      <c r="A141" s="10"/>
      <c r="B141" s="10"/>
      <c r="C141" s="10"/>
      <c r="D141" s="10"/>
    </row>
    <row r="142" spans="1:4" x14ac:dyDescent="0.2">
      <c r="A142" s="10"/>
      <c r="B142" s="10"/>
      <c r="C142" s="10"/>
      <c r="D142" s="10"/>
    </row>
    <row r="143" spans="1:4" x14ac:dyDescent="0.2">
      <c r="A143" s="10"/>
      <c r="B143" s="10"/>
      <c r="C143" s="10"/>
      <c r="D143" s="10"/>
    </row>
    <row r="144" spans="1:4" x14ac:dyDescent="0.2">
      <c r="A144" s="10"/>
      <c r="B144" s="10"/>
      <c r="C144" s="10"/>
      <c r="D144" s="10"/>
    </row>
    <row r="145" spans="1:4" x14ac:dyDescent="0.2">
      <c r="A145" s="10"/>
      <c r="B145" s="10"/>
      <c r="C145" s="10"/>
      <c r="D145" s="10"/>
    </row>
    <row r="146" spans="1:4" x14ac:dyDescent="0.2">
      <c r="A146" s="10"/>
      <c r="B146" s="10"/>
      <c r="C146" s="10"/>
      <c r="D146" s="10"/>
    </row>
    <row r="147" spans="1:4" x14ac:dyDescent="0.2">
      <c r="A147" s="10"/>
      <c r="B147" s="10"/>
      <c r="C147" s="10"/>
      <c r="D147" s="10"/>
    </row>
    <row r="148" spans="1:4" x14ac:dyDescent="0.2">
      <c r="A148" s="10"/>
      <c r="B148" s="10"/>
      <c r="C148" s="10"/>
      <c r="D148" s="10"/>
    </row>
    <row r="149" spans="1:4" x14ac:dyDescent="0.2">
      <c r="A149" s="10"/>
      <c r="B149" s="10"/>
      <c r="C149" s="10"/>
      <c r="D149" s="10"/>
    </row>
    <row r="150" spans="1:4" x14ac:dyDescent="0.2">
      <c r="A150" s="10"/>
      <c r="B150" s="10"/>
      <c r="C150" s="10"/>
      <c r="D150" s="10"/>
    </row>
    <row r="151" spans="1:4" x14ac:dyDescent="0.2">
      <c r="A151" s="10"/>
      <c r="B151" s="10"/>
      <c r="C151" s="10"/>
      <c r="D151" s="10"/>
    </row>
    <row r="152" spans="1:4" x14ac:dyDescent="0.2">
      <c r="A152" s="10"/>
      <c r="B152" s="10"/>
      <c r="C152" s="10"/>
      <c r="D152" s="10"/>
    </row>
    <row r="153" spans="1:4" x14ac:dyDescent="0.2">
      <c r="A153" s="10"/>
      <c r="B153" s="10"/>
      <c r="C153" s="10"/>
      <c r="D153" s="10"/>
    </row>
    <row r="154" spans="1:4" x14ac:dyDescent="0.2">
      <c r="A154" s="10"/>
      <c r="B154" s="10"/>
      <c r="C154" s="10"/>
      <c r="D154" s="10"/>
    </row>
    <row r="155" spans="1:4" x14ac:dyDescent="0.2">
      <c r="A155" s="10"/>
      <c r="B155" s="10"/>
      <c r="C155" s="10"/>
      <c r="D155" s="10"/>
    </row>
    <row r="156" spans="1:4" x14ac:dyDescent="0.2">
      <c r="A156" s="10"/>
      <c r="B156" s="10"/>
      <c r="C156" s="10"/>
      <c r="D156" s="10"/>
    </row>
    <row r="157" spans="1:4" x14ac:dyDescent="0.2">
      <c r="A157" s="10"/>
      <c r="B157" s="10"/>
      <c r="C157" s="10"/>
      <c r="D157" s="10"/>
    </row>
    <row r="158" spans="1:4" x14ac:dyDescent="0.2">
      <c r="A158" s="10"/>
      <c r="B158" s="10"/>
      <c r="C158" s="10"/>
      <c r="D158" s="10"/>
    </row>
    <row r="159" spans="1:4" x14ac:dyDescent="0.2">
      <c r="A159" s="10"/>
      <c r="B159" s="10"/>
      <c r="C159" s="10"/>
      <c r="D159" s="10"/>
    </row>
    <row r="160" spans="1:4" x14ac:dyDescent="0.2">
      <c r="A160" s="10"/>
      <c r="B160" s="10"/>
      <c r="C160" s="10"/>
      <c r="D160" s="10"/>
    </row>
    <row r="161" spans="1:4" x14ac:dyDescent="0.2">
      <c r="A161" s="10"/>
      <c r="B161" s="10"/>
      <c r="C161" s="10"/>
      <c r="D161" s="10"/>
    </row>
    <row r="162" spans="1:4" x14ac:dyDescent="0.2">
      <c r="A162" s="10"/>
      <c r="B162" s="10"/>
      <c r="C162" s="10"/>
      <c r="D162" s="10"/>
    </row>
    <row r="163" spans="1:4" x14ac:dyDescent="0.2">
      <c r="A163" s="10"/>
      <c r="B163" s="10"/>
      <c r="C163" s="10"/>
      <c r="D163" s="10"/>
    </row>
    <row r="164" spans="1:4" x14ac:dyDescent="0.2">
      <c r="A164" s="10"/>
      <c r="B164" s="10"/>
      <c r="C164" s="10"/>
      <c r="D164" s="10"/>
    </row>
    <row r="165" spans="1:4" x14ac:dyDescent="0.2">
      <c r="A165" s="10"/>
      <c r="B165" s="10"/>
      <c r="C165" s="10"/>
      <c r="D165" s="10"/>
    </row>
    <row r="166" spans="1:4" x14ac:dyDescent="0.2">
      <c r="A166" s="10"/>
      <c r="B166" s="10"/>
      <c r="C166" s="10"/>
      <c r="D166" s="10"/>
    </row>
    <row r="167" spans="1:4" x14ac:dyDescent="0.2">
      <c r="A167" s="10"/>
      <c r="B167" s="10"/>
      <c r="C167" s="10"/>
      <c r="D167" s="10"/>
    </row>
    <row r="168" spans="1:4" x14ac:dyDescent="0.2">
      <c r="A168" s="10"/>
      <c r="B168" s="10"/>
      <c r="C168" s="10"/>
      <c r="D168" s="10"/>
    </row>
    <row r="169" spans="1:4" x14ac:dyDescent="0.2">
      <c r="A169" s="10"/>
      <c r="B169" s="10"/>
      <c r="C169" s="10"/>
      <c r="D169" s="10"/>
    </row>
    <row r="170" spans="1:4" x14ac:dyDescent="0.2">
      <c r="A170" s="10"/>
      <c r="B170" s="10"/>
      <c r="C170" s="10"/>
      <c r="D170" s="10"/>
    </row>
    <row r="171" spans="1:4" x14ac:dyDescent="0.2">
      <c r="A171" s="10"/>
      <c r="B171" s="10"/>
      <c r="C171" s="10"/>
      <c r="D171" s="10"/>
    </row>
    <row r="172" spans="1:4" x14ac:dyDescent="0.2">
      <c r="A172" s="10"/>
      <c r="B172" s="10"/>
      <c r="C172" s="10"/>
      <c r="D172" s="10"/>
    </row>
    <row r="173" spans="1:4" x14ac:dyDescent="0.2">
      <c r="A173" s="10"/>
      <c r="B173" s="10"/>
      <c r="C173" s="10"/>
      <c r="D173" s="10"/>
    </row>
    <row r="174" spans="1:4" x14ac:dyDescent="0.2">
      <c r="A174" s="10"/>
      <c r="B174" s="10"/>
      <c r="C174" s="10"/>
      <c r="D174" s="10"/>
    </row>
    <row r="175" spans="1:4" x14ac:dyDescent="0.2">
      <c r="A175" s="10"/>
      <c r="B175" s="10"/>
      <c r="C175" s="10"/>
      <c r="D175" s="10"/>
    </row>
    <row r="176" spans="1:4" x14ac:dyDescent="0.2">
      <c r="A176" s="10"/>
      <c r="B176" s="10"/>
      <c r="C176" s="10"/>
      <c r="D176" s="10"/>
    </row>
    <row r="177" spans="1:4" x14ac:dyDescent="0.2">
      <c r="A177" s="10"/>
      <c r="B177" s="10"/>
      <c r="C177" s="10"/>
      <c r="D177" s="10"/>
    </row>
    <row r="178" spans="1:4" x14ac:dyDescent="0.2">
      <c r="A178" s="10"/>
      <c r="B178" s="10"/>
      <c r="C178" s="10"/>
      <c r="D178" s="10"/>
    </row>
    <row r="179" spans="1:4" x14ac:dyDescent="0.2">
      <c r="A179" s="10"/>
      <c r="B179" s="10"/>
      <c r="C179" s="10"/>
      <c r="D179" s="10"/>
    </row>
    <row r="180" spans="1:4" x14ac:dyDescent="0.2">
      <c r="A180" s="10"/>
      <c r="B180" s="10"/>
      <c r="C180" s="10"/>
      <c r="D180" s="10"/>
    </row>
    <row r="181" spans="1:4" x14ac:dyDescent="0.2">
      <c r="A181" s="10"/>
      <c r="B181" s="10"/>
      <c r="C181" s="10"/>
      <c r="D181" s="10"/>
    </row>
    <row r="182" spans="1:4" x14ac:dyDescent="0.2">
      <c r="A182" s="10"/>
      <c r="B182" s="10"/>
      <c r="C182" s="10"/>
      <c r="D182" s="10"/>
    </row>
    <row r="183" spans="1:4" x14ac:dyDescent="0.2">
      <c r="A183" s="10"/>
      <c r="B183" s="10"/>
      <c r="C183" s="10"/>
      <c r="D183" s="10"/>
    </row>
    <row r="184" spans="1:4" x14ac:dyDescent="0.2">
      <c r="A184" s="10"/>
      <c r="B184" s="10"/>
      <c r="C184" s="10"/>
      <c r="D184" s="10"/>
    </row>
    <row r="185" spans="1:4" x14ac:dyDescent="0.2">
      <c r="A185" s="10"/>
      <c r="B185" s="10"/>
      <c r="C185" s="10"/>
      <c r="D185" s="10"/>
    </row>
    <row r="186" spans="1:4" x14ac:dyDescent="0.2">
      <c r="A186" s="10"/>
      <c r="B186" s="10"/>
      <c r="C186" s="10"/>
      <c r="D186" s="10"/>
    </row>
    <row r="187" spans="1:4" x14ac:dyDescent="0.2">
      <c r="A187" s="10"/>
      <c r="B187" s="10"/>
      <c r="C187" s="10"/>
      <c r="D187" s="10"/>
    </row>
    <row r="188" spans="1:4" x14ac:dyDescent="0.2">
      <c r="A188" s="10"/>
      <c r="B188" s="10"/>
      <c r="C188" s="10"/>
      <c r="D188" s="10"/>
    </row>
    <row r="189" spans="1:4" x14ac:dyDescent="0.2">
      <c r="A189" s="10"/>
      <c r="B189" s="10"/>
      <c r="C189" s="10"/>
      <c r="D189" s="10"/>
    </row>
    <row r="190" spans="1:4" x14ac:dyDescent="0.2">
      <c r="A190" s="10"/>
      <c r="B190" s="10"/>
      <c r="C190" s="10"/>
      <c r="D190" s="10"/>
    </row>
    <row r="191" spans="1:4" x14ac:dyDescent="0.2">
      <c r="A191" s="10"/>
      <c r="B191" s="10"/>
      <c r="C191" s="10"/>
      <c r="D191" s="10"/>
    </row>
    <row r="192" spans="1:4" x14ac:dyDescent="0.2">
      <c r="A192" s="10"/>
      <c r="B192" s="10"/>
      <c r="C192" s="10"/>
      <c r="D192" s="10"/>
    </row>
    <row r="193" spans="1:4" x14ac:dyDescent="0.2">
      <c r="A193" s="10"/>
      <c r="B193" s="10"/>
      <c r="C193" s="10"/>
      <c r="D193" s="10"/>
    </row>
    <row r="194" spans="1:4" x14ac:dyDescent="0.2">
      <c r="A194" s="10"/>
      <c r="B194" s="10"/>
      <c r="C194" s="10"/>
      <c r="D194" s="10"/>
    </row>
    <row r="195" spans="1:4" x14ac:dyDescent="0.2">
      <c r="A195" s="10"/>
      <c r="B195" s="10"/>
      <c r="C195" s="10"/>
      <c r="D195" s="10"/>
    </row>
    <row r="196" spans="1:4" x14ac:dyDescent="0.2">
      <c r="A196" s="10"/>
      <c r="B196" s="10"/>
      <c r="C196" s="10"/>
      <c r="D196" s="10"/>
    </row>
    <row r="197" spans="1:4" x14ac:dyDescent="0.2">
      <c r="A197" s="10"/>
      <c r="B197" s="10"/>
      <c r="C197" s="10"/>
      <c r="D197" s="10"/>
    </row>
    <row r="198" spans="1:4" x14ac:dyDescent="0.2">
      <c r="A198" s="10"/>
      <c r="B198" s="10"/>
      <c r="C198" s="10"/>
      <c r="D198" s="10"/>
    </row>
    <row r="199" spans="1:4" x14ac:dyDescent="0.2">
      <c r="A199" s="10"/>
      <c r="B199" s="10"/>
      <c r="C199" s="10"/>
      <c r="D199" s="10"/>
    </row>
    <row r="200" spans="1:4" x14ac:dyDescent="0.2">
      <c r="A200" s="10"/>
      <c r="B200" s="10"/>
      <c r="C200" s="10"/>
      <c r="D200" s="10"/>
    </row>
    <row r="201" spans="1:4" x14ac:dyDescent="0.2">
      <c r="A201" s="10"/>
      <c r="B201" s="10"/>
      <c r="C201" s="10"/>
      <c r="D201" s="10"/>
    </row>
    <row r="202" spans="1:4" x14ac:dyDescent="0.2">
      <c r="A202" s="10"/>
      <c r="B202" s="10"/>
      <c r="C202" s="10"/>
      <c r="D202" s="10"/>
    </row>
    <row r="203" spans="1:4" x14ac:dyDescent="0.2">
      <c r="A203" s="10"/>
      <c r="B203" s="10"/>
      <c r="C203" s="10"/>
      <c r="D203" s="10"/>
    </row>
    <row r="204" spans="1:4" x14ac:dyDescent="0.2">
      <c r="A204" s="10"/>
      <c r="B204" s="10"/>
      <c r="C204" s="10"/>
      <c r="D204" s="10"/>
    </row>
    <row r="205" spans="1:4" x14ac:dyDescent="0.2">
      <c r="A205" s="10"/>
      <c r="B205" s="10"/>
      <c r="C205" s="10"/>
      <c r="D205" s="10"/>
    </row>
    <row r="206" spans="1:4" x14ac:dyDescent="0.2">
      <c r="A206" s="10"/>
      <c r="B206" s="10"/>
      <c r="C206" s="10"/>
      <c r="D206" s="10"/>
    </row>
    <row r="207" spans="1:4" x14ac:dyDescent="0.2">
      <c r="A207" s="10"/>
      <c r="B207" s="10"/>
      <c r="C207" s="10"/>
      <c r="D207" s="10"/>
    </row>
    <row r="208" spans="1:4" x14ac:dyDescent="0.2">
      <c r="A208" s="10"/>
      <c r="B208" s="10"/>
      <c r="C208" s="10"/>
      <c r="D208" s="10"/>
    </row>
    <row r="209" spans="1:4" x14ac:dyDescent="0.2">
      <c r="A209" s="10"/>
      <c r="B209" s="10"/>
      <c r="C209" s="10"/>
      <c r="D209" s="10"/>
    </row>
    <row r="210" spans="1:4" x14ac:dyDescent="0.2">
      <c r="A210" s="10"/>
      <c r="B210" s="10"/>
      <c r="C210" s="10"/>
      <c r="D210" s="10"/>
    </row>
    <row r="211" spans="1:4" x14ac:dyDescent="0.2">
      <c r="A211" s="10"/>
      <c r="B211" s="10"/>
      <c r="C211" s="10"/>
      <c r="D211" s="10"/>
    </row>
    <row r="212" spans="1:4" x14ac:dyDescent="0.2">
      <c r="A212" s="10"/>
      <c r="B212" s="10"/>
      <c r="C212" s="10"/>
      <c r="D212" s="10"/>
    </row>
    <row r="213" spans="1:4" x14ac:dyDescent="0.2">
      <c r="A213" s="10"/>
      <c r="B213" s="10"/>
      <c r="C213" s="10"/>
      <c r="D213" s="10"/>
    </row>
    <row r="214" spans="1:4" x14ac:dyDescent="0.2">
      <c r="A214" s="10"/>
      <c r="B214" s="10"/>
      <c r="C214" s="10"/>
      <c r="D214" s="10"/>
    </row>
    <row r="215" spans="1:4" x14ac:dyDescent="0.2">
      <c r="A215" s="10"/>
      <c r="B215" s="10"/>
      <c r="C215" s="10"/>
      <c r="D215" s="10"/>
    </row>
    <row r="216" spans="1:4" x14ac:dyDescent="0.2">
      <c r="A216" s="10"/>
      <c r="B216" s="10"/>
      <c r="C216" s="10"/>
      <c r="D216" s="10"/>
    </row>
    <row r="217" spans="1:4" x14ac:dyDescent="0.2">
      <c r="A217" s="10"/>
      <c r="B217" s="10"/>
      <c r="C217" s="10"/>
      <c r="D217" s="10"/>
    </row>
    <row r="218" spans="1:4" x14ac:dyDescent="0.2">
      <c r="A218" s="10"/>
      <c r="B218" s="10"/>
      <c r="C218" s="10"/>
      <c r="D218" s="10"/>
    </row>
    <row r="219" spans="1:4" x14ac:dyDescent="0.2">
      <c r="A219" s="10"/>
      <c r="B219" s="10"/>
      <c r="C219" s="10"/>
      <c r="D219" s="10"/>
    </row>
    <row r="220" spans="1:4" x14ac:dyDescent="0.2">
      <c r="A220" s="10"/>
      <c r="B220" s="10"/>
      <c r="C220" s="10"/>
      <c r="D220" s="10"/>
    </row>
    <row r="221" spans="1:4" x14ac:dyDescent="0.2">
      <c r="A221" s="10"/>
      <c r="B221" s="10"/>
      <c r="C221" s="10"/>
      <c r="D221" s="10"/>
    </row>
    <row r="222" spans="1:4" x14ac:dyDescent="0.2">
      <c r="A222" s="10"/>
      <c r="B222" s="10"/>
      <c r="C222" s="10"/>
      <c r="D222" s="10"/>
    </row>
    <row r="223" spans="1:4" x14ac:dyDescent="0.2">
      <c r="A223" s="10"/>
      <c r="B223" s="10"/>
      <c r="C223" s="10"/>
      <c r="D223" s="10"/>
    </row>
    <row r="224" spans="1:4" x14ac:dyDescent="0.2">
      <c r="A224" s="10"/>
      <c r="B224" s="10"/>
      <c r="C224" s="10"/>
      <c r="D224" s="10"/>
    </row>
    <row r="225" spans="1:4" x14ac:dyDescent="0.2">
      <c r="A225" s="10"/>
      <c r="B225" s="10"/>
      <c r="C225" s="10"/>
      <c r="D225" s="10"/>
    </row>
    <row r="226" spans="1:4" x14ac:dyDescent="0.2">
      <c r="A226" s="10"/>
      <c r="B226" s="10"/>
      <c r="C226" s="10"/>
      <c r="D226" s="10"/>
    </row>
    <row r="227" spans="1:4" x14ac:dyDescent="0.2">
      <c r="A227" s="10"/>
      <c r="B227" s="10"/>
      <c r="C227" s="10"/>
      <c r="D227" s="10"/>
    </row>
    <row r="228" spans="1:4" x14ac:dyDescent="0.2">
      <c r="A228" s="10"/>
      <c r="B228" s="10"/>
      <c r="C228" s="10"/>
      <c r="D228" s="10"/>
    </row>
    <row r="229" spans="1:4" x14ac:dyDescent="0.2">
      <c r="A229" s="10"/>
      <c r="B229" s="10"/>
      <c r="C229" s="10"/>
      <c r="D229" s="10"/>
    </row>
    <row r="230" spans="1:4" x14ac:dyDescent="0.2">
      <c r="A230" s="10"/>
      <c r="B230" s="10"/>
      <c r="C230" s="10"/>
      <c r="D230" s="10"/>
    </row>
    <row r="231" spans="1:4" x14ac:dyDescent="0.2">
      <c r="A231" s="10"/>
      <c r="B231" s="10"/>
      <c r="C231" s="10"/>
      <c r="D231" s="10"/>
    </row>
    <row r="232" spans="1:4" x14ac:dyDescent="0.2">
      <c r="A232" s="10"/>
      <c r="B232" s="10"/>
      <c r="C232" s="10"/>
      <c r="D232" s="10"/>
    </row>
    <row r="233" spans="1:4" x14ac:dyDescent="0.2">
      <c r="A233" s="10"/>
      <c r="B233" s="10"/>
      <c r="C233" s="10"/>
      <c r="D233" s="10"/>
    </row>
    <row r="234" spans="1:4" x14ac:dyDescent="0.2">
      <c r="A234" s="10"/>
      <c r="B234" s="10"/>
      <c r="C234" s="10"/>
      <c r="D234" s="10"/>
    </row>
    <row r="235" spans="1:4" x14ac:dyDescent="0.2">
      <c r="A235" s="10"/>
      <c r="B235" s="10"/>
      <c r="C235" s="10"/>
      <c r="D235" s="10"/>
    </row>
    <row r="236" spans="1:4" x14ac:dyDescent="0.2">
      <c r="A236" s="10"/>
      <c r="B236" s="10"/>
      <c r="C236" s="10"/>
      <c r="D236" s="10"/>
    </row>
    <row r="237" spans="1:4" x14ac:dyDescent="0.2">
      <c r="A237" s="10"/>
      <c r="B237" s="10"/>
      <c r="C237" s="10"/>
      <c r="D237" s="10"/>
    </row>
    <row r="238" spans="1:4" x14ac:dyDescent="0.2">
      <c r="A238" s="10"/>
      <c r="B238" s="10"/>
      <c r="C238" s="10"/>
      <c r="D238" s="10"/>
    </row>
    <row r="239" spans="1:4" x14ac:dyDescent="0.2">
      <c r="A239" s="10"/>
      <c r="B239" s="10"/>
      <c r="C239" s="10"/>
      <c r="D239" s="10"/>
    </row>
    <row r="240" spans="1:4" x14ac:dyDescent="0.2">
      <c r="A240" s="10"/>
      <c r="B240" s="10"/>
      <c r="C240" s="10"/>
      <c r="D240" s="10"/>
    </row>
    <row r="241" spans="1:4" x14ac:dyDescent="0.2">
      <c r="A241" s="10"/>
      <c r="B241" s="10"/>
      <c r="C241" s="10"/>
      <c r="D241" s="10"/>
    </row>
    <row r="242" spans="1:4" x14ac:dyDescent="0.2">
      <c r="A242" s="10"/>
      <c r="B242" s="10"/>
      <c r="C242" s="10"/>
      <c r="D242" s="10"/>
    </row>
    <row r="243" spans="1:4" x14ac:dyDescent="0.2">
      <c r="A243" s="10"/>
      <c r="B243" s="10"/>
      <c r="C243" s="10"/>
      <c r="D243" s="10"/>
    </row>
    <row r="244" spans="1:4" x14ac:dyDescent="0.2">
      <c r="A244" s="10"/>
      <c r="B244" s="10"/>
      <c r="C244" s="10"/>
      <c r="D244" s="10"/>
    </row>
    <row r="245" spans="1:4" x14ac:dyDescent="0.2">
      <c r="A245" s="10"/>
      <c r="B245" s="10"/>
      <c r="C245" s="10"/>
      <c r="D245" s="10"/>
    </row>
    <row r="246" spans="1:4" x14ac:dyDescent="0.2">
      <c r="A246" s="10"/>
      <c r="B246" s="10"/>
      <c r="C246" s="10"/>
      <c r="D246" s="10"/>
    </row>
    <row r="247" spans="1:4" x14ac:dyDescent="0.2">
      <c r="A247" s="10"/>
      <c r="B247" s="10"/>
      <c r="C247" s="10"/>
      <c r="D247" s="10"/>
    </row>
    <row r="248" spans="1:4" x14ac:dyDescent="0.2">
      <c r="A248" s="10"/>
      <c r="B248" s="10"/>
      <c r="C248" s="10"/>
      <c r="D248" s="10"/>
    </row>
    <row r="249" spans="1:4" x14ac:dyDescent="0.2">
      <c r="A249" s="10"/>
      <c r="B249" s="10"/>
      <c r="C249" s="10"/>
      <c r="D249" s="10"/>
    </row>
    <row r="250" spans="1:4" x14ac:dyDescent="0.2">
      <c r="A250" s="10"/>
      <c r="B250" s="10"/>
      <c r="C250" s="10"/>
      <c r="D250" s="10"/>
    </row>
    <row r="251" spans="1:4" x14ac:dyDescent="0.2">
      <c r="A251" s="10"/>
      <c r="B251" s="10"/>
      <c r="C251" s="10"/>
      <c r="D251" s="10"/>
    </row>
    <row r="252" spans="1:4" x14ac:dyDescent="0.2">
      <c r="A252" s="10"/>
      <c r="B252" s="10"/>
      <c r="C252" s="10"/>
      <c r="D252" s="10"/>
    </row>
    <row r="253" spans="1:4" x14ac:dyDescent="0.2">
      <c r="A253" s="10"/>
      <c r="B253" s="10"/>
      <c r="C253" s="10"/>
      <c r="D253" s="10"/>
    </row>
    <row r="254" spans="1:4" x14ac:dyDescent="0.2">
      <c r="A254" s="10"/>
      <c r="B254" s="10"/>
      <c r="C254" s="10"/>
      <c r="D254" s="10"/>
    </row>
    <row r="255" spans="1:4" x14ac:dyDescent="0.2">
      <c r="A255" s="10"/>
      <c r="B255" s="10"/>
      <c r="C255" s="10"/>
      <c r="D255" s="10"/>
    </row>
    <row r="256" spans="1:4" x14ac:dyDescent="0.2">
      <c r="A256" s="10"/>
      <c r="B256" s="10"/>
      <c r="C256" s="10"/>
      <c r="D256" s="10"/>
    </row>
    <row r="257" spans="1:4" x14ac:dyDescent="0.2">
      <c r="A257" s="10"/>
      <c r="B257" s="10"/>
      <c r="C257" s="10"/>
      <c r="D257" s="10"/>
    </row>
    <row r="258" spans="1:4" x14ac:dyDescent="0.2">
      <c r="A258" s="10"/>
      <c r="B258" s="10"/>
      <c r="C258" s="10"/>
      <c r="D258" s="10"/>
    </row>
    <row r="259" spans="1:4" x14ac:dyDescent="0.2">
      <c r="A259" s="10"/>
      <c r="B259" s="10"/>
      <c r="C259" s="10"/>
      <c r="D259" s="10"/>
    </row>
    <row r="260" spans="1:4" x14ac:dyDescent="0.2">
      <c r="A260" s="10"/>
      <c r="B260" s="10"/>
      <c r="C260" s="10"/>
      <c r="D260" s="10"/>
    </row>
    <row r="261" spans="1:4" x14ac:dyDescent="0.2">
      <c r="A261" s="10"/>
      <c r="B261" s="10"/>
      <c r="C261" s="10"/>
      <c r="D261" s="10"/>
    </row>
    <row r="262" spans="1:4" x14ac:dyDescent="0.2">
      <c r="A262" s="10"/>
      <c r="B262" s="10"/>
      <c r="C262" s="10"/>
      <c r="D262" s="10"/>
    </row>
    <row r="263" spans="1:4" x14ac:dyDescent="0.2">
      <c r="A263" s="10"/>
      <c r="B263" s="10"/>
      <c r="C263" s="10"/>
      <c r="D263" s="10"/>
    </row>
    <row r="264" spans="1:4" x14ac:dyDescent="0.2">
      <c r="A264" s="10"/>
      <c r="B264" s="10"/>
      <c r="C264" s="10"/>
      <c r="D264" s="10"/>
    </row>
    <row r="265" spans="1:4" x14ac:dyDescent="0.2">
      <c r="A265" s="10"/>
      <c r="B265" s="10"/>
      <c r="C265" s="10"/>
      <c r="D265" s="10"/>
    </row>
    <row r="266" spans="1:4" x14ac:dyDescent="0.2">
      <c r="A266" s="10"/>
      <c r="B266" s="10"/>
      <c r="C266" s="10"/>
      <c r="D266" s="10"/>
    </row>
    <row r="267" spans="1:4" x14ac:dyDescent="0.2">
      <c r="A267" s="10"/>
      <c r="B267" s="10"/>
      <c r="C267" s="10"/>
      <c r="D267" s="10"/>
    </row>
    <row r="268" spans="1:4" x14ac:dyDescent="0.2">
      <c r="A268" s="10"/>
      <c r="B268" s="10"/>
      <c r="C268" s="10"/>
      <c r="D268" s="10"/>
    </row>
    <row r="269" spans="1:4" x14ac:dyDescent="0.2">
      <c r="A269" s="10"/>
      <c r="B269" s="10"/>
      <c r="C269" s="10"/>
      <c r="D269" s="10"/>
    </row>
    <row r="270" spans="1:4" x14ac:dyDescent="0.2">
      <c r="A270" s="10"/>
      <c r="B270" s="10"/>
      <c r="C270" s="10"/>
      <c r="D270" s="10"/>
    </row>
    <row r="271" spans="1:4" x14ac:dyDescent="0.2">
      <c r="A271" s="10"/>
      <c r="B271" s="10"/>
      <c r="C271" s="10"/>
      <c r="D271" s="10"/>
    </row>
    <row r="272" spans="1:4" x14ac:dyDescent="0.2">
      <c r="A272" s="10"/>
      <c r="B272" s="10"/>
      <c r="C272" s="10"/>
      <c r="D272" s="10"/>
    </row>
    <row r="273" spans="1:4" x14ac:dyDescent="0.2">
      <c r="A273" s="10"/>
      <c r="B273" s="10"/>
      <c r="C273" s="10"/>
      <c r="D273" s="10"/>
    </row>
    <row r="274" spans="1:4" x14ac:dyDescent="0.2">
      <c r="A274" s="10"/>
      <c r="B274" s="10"/>
      <c r="C274" s="10"/>
      <c r="D274" s="10"/>
    </row>
    <row r="275" spans="1:4" x14ac:dyDescent="0.2">
      <c r="A275" s="10"/>
      <c r="B275" s="10"/>
      <c r="C275" s="10"/>
      <c r="D275" s="10"/>
    </row>
    <row r="276" spans="1:4" x14ac:dyDescent="0.2">
      <c r="A276" s="10"/>
      <c r="B276" s="10"/>
      <c r="C276" s="10"/>
      <c r="D276" s="10"/>
    </row>
    <row r="277" spans="1:4" x14ac:dyDescent="0.2">
      <c r="A277" s="10"/>
      <c r="B277" s="10"/>
      <c r="C277" s="10"/>
      <c r="D277" s="10"/>
    </row>
    <row r="278" spans="1:4" x14ac:dyDescent="0.2">
      <c r="A278" s="10"/>
      <c r="B278" s="10"/>
      <c r="C278" s="10"/>
      <c r="D278" s="10"/>
    </row>
    <row r="279" spans="1:4" x14ac:dyDescent="0.2">
      <c r="A279" s="10"/>
      <c r="B279" s="10"/>
      <c r="C279" s="10"/>
      <c r="D279" s="10"/>
    </row>
    <row r="280" spans="1:4" x14ac:dyDescent="0.2">
      <c r="A280" s="10"/>
      <c r="B280" s="10"/>
      <c r="C280" s="10"/>
      <c r="D280" s="10"/>
    </row>
    <row r="281" spans="1:4" x14ac:dyDescent="0.2">
      <c r="A281" s="10"/>
      <c r="B281" s="10"/>
      <c r="C281" s="10"/>
      <c r="D281" s="10"/>
    </row>
    <row r="282" spans="1:4" x14ac:dyDescent="0.2">
      <c r="A282" s="10"/>
      <c r="B282" s="10"/>
      <c r="C282" s="10"/>
      <c r="D282" s="10"/>
    </row>
    <row r="283" spans="1:4" x14ac:dyDescent="0.2">
      <c r="A283" s="10"/>
      <c r="B283" s="10"/>
      <c r="C283" s="10"/>
      <c r="D283" s="10"/>
    </row>
    <row r="284" spans="1:4" x14ac:dyDescent="0.2">
      <c r="A284" s="10"/>
      <c r="B284" s="10"/>
      <c r="C284" s="10"/>
      <c r="D284" s="10"/>
    </row>
    <row r="285" spans="1:4" x14ac:dyDescent="0.2">
      <c r="A285" s="10"/>
      <c r="B285" s="10"/>
      <c r="C285" s="10"/>
      <c r="D285" s="10"/>
    </row>
    <row r="286" spans="1:4" x14ac:dyDescent="0.2">
      <c r="A286" s="10"/>
      <c r="B286" s="10"/>
      <c r="C286" s="10"/>
      <c r="D286" s="10"/>
    </row>
    <row r="287" spans="1:4" x14ac:dyDescent="0.2">
      <c r="A287" s="10"/>
      <c r="B287" s="10"/>
      <c r="C287" s="10"/>
      <c r="D287" s="10"/>
    </row>
    <row r="288" spans="1:4" x14ac:dyDescent="0.2">
      <c r="A288" s="10"/>
      <c r="B288" s="10"/>
      <c r="C288" s="10"/>
      <c r="D288" s="10"/>
    </row>
    <row r="289" spans="1:4" x14ac:dyDescent="0.2">
      <c r="A289" s="10"/>
      <c r="B289" s="10"/>
      <c r="C289" s="10"/>
      <c r="D289" s="10"/>
    </row>
    <row r="290" spans="1:4" x14ac:dyDescent="0.2">
      <c r="A290" s="10"/>
      <c r="B290" s="10"/>
      <c r="C290" s="10"/>
      <c r="D290" s="10"/>
    </row>
    <row r="291" spans="1:4" x14ac:dyDescent="0.2">
      <c r="A291" s="10"/>
      <c r="B291" s="10"/>
      <c r="C291" s="10"/>
      <c r="D291" s="10"/>
    </row>
    <row r="292" spans="1:4" x14ac:dyDescent="0.2">
      <c r="A292" s="10"/>
      <c r="B292" s="10"/>
      <c r="C292" s="10"/>
      <c r="D292" s="10"/>
    </row>
    <row r="293" spans="1:4" x14ac:dyDescent="0.2">
      <c r="A293" s="10"/>
      <c r="B293" s="10"/>
      <c r="C293" s="10"/>
      <c r="D293" s="10"/>
    </row>
    <row r="294" spans="1:4" x14ac:dyDescent="0.2">
      <c r="A294" s="10"/>
      <c r="B294" s="10"/>
      <c r="C294" s="10"/>
      <c r="D294" s="10"/>
    </row>
    <row r="295" spans="1:4" x14ac:dyDescent="0.2">
      <c r="A295" s="10"/>
      <c r="B295" s="10"/>
      <c r="C295" s="10"/>
      <c r="D295" s="10"/>
    </row>
    <row r="296" spans="1:4" x14ac:dyDescent="0.2">
      <c r="A296" s="10"/>
      <c r="B296" s="10"/>
      <c r="C296" s="10"/>
      <c r="D296" s="10"/>
    </row>
    <row r="297" spans="1:4" x14ac:dyDescent="0.2">
      <c r="A297" s="10"/>
      <c r="B297" s="10"/>
      <c r="C297" s="10"/>
      <c r="D297" s="10"/>
    </row>
    <row r="298" spans="1:4" x14ac:dyDescent="0.2">
      <c r="A298" s="10"/>
      <c r="B298" s="10"/>
      <c r="C298" s="10"/>
      <c r="D298" s="10"/>
    </row>
    <row r="299" spans="1:4" x14ac:dyDescent="0.2">
      <c r="A299" s="10"/>
      <c r="B299" s="10"/>
      <c r="C299" s="10"/>
      <c r="D299" s="10"/>
    </row>
    <row r="300" spans="1:4" x14ac:dyDescent="0.2">
      <c r="A300" s="10"/>
      <c r="B300" s="10"/>
      <c r="C300" s="10"/>
      <c r="D300" s="10"/>
    </row>
    <row r="301" spans="1:4" x14ac:dyDescent="0.2">
      <c r="A301" s="10"/>
      <c r="B301" s="10"/>
      <c r="C301" s="10"/>
      <c r="D301" s="10"/>
    </row>
    <row r="302" spans="1:4" x14ac:dyDescent="0.2">
      <c r="A302" s="10"/>
      <c r="B302" s="10"/>
      <c r="C302" s="10"/>
      <c r="D302" s="10"/>
    </row>
    <row r="303" spans="1:4" x14ac:dyDescent="0.2">
      <c r="A303" s="10"/>
      <c r="B303" s="10"/>
      <c r="C303" s="10"/>
      <c r="D303" s="10"/>
    </row>
    <row r="304" spans="1:4" x14ac:dyDescent="0.2">
      <c r="A304" s="10"/>
      <c r="B304" s="10"/>
      <c r="C304" s="10"/>
      <c r="D304" s="10"/>
    </row>
    <row r="305" spans="1:4" x14ac:dyDescent="0.2">
      <c r="A305" s="10"/>
      <c r="B305" s="10"/>
      <c r="C305" s="10"/>
      <c r="D305" s="10"/>
    </row>
    <row r="306" spans="1:4" x14ac:dyDescent="0.2">
      <c r="A306" s="10"/>
      <c r="B306" s="10"/>
      <c r="C306" s="10"/>
      <c r="D306" s="10"/>
    </row>
    <row r="307" spans="1:4" x14ac:dyDescent="0.2">
      <c r="A307" s="10"/>
      <c r="B307" s="10"/>
      <c r="C307" s="10"/>
      <c r="D307" s="10"/>
    </row>
    <row r="308" spans="1:4" x14ac:dyDescent="0.2">
      <c r="A308" s="10"/>
      <c r="B308" s="10"/>
      <c r="C308" s="10"/>
      <c r="D308" s="10"/>
    </row>
    <row r="309" spans="1:4" x14ac:dyDescent="0.2">
      <c r="A309" s="10"/>
      <c r="B309" s="10"/>
      <c r="C309" s="10"/>
      <c r="D309" s="10"/>
    </row>
    <row r="310" spans="1:4" x14ac:dyDescent="0.2">
      <c r="A310" s="10"/>
      <c r="B310" s="10"/>
      <c r="C310" s="10"/>
      <c r="D310" s="10"/>
    </row>
    <row r="311" spans="1:4" x14ac:dyDescent="0.2">
      <c r="A311" s="10"/>
      <c r="B311" s="10"/>
      <c r="C311" s="10"/>
      <c r="D311" s="10"/>
    </row>
    <row r="312" spans="1:4" x14ac:dyDescent="0.2">
      <c r="A312" s="10"/>
      <c r="B312" s="10"/>
      <c r="C312" s="10"/>
      <c r="D312" s="10"/>
    </row>
    <row r="313" spans="1:4" x14ac:dyDescent="0.2">
      <c r="A313" s="10"/>
      <c r="B313" s="10"/>
      <c r="C313" s="10"/>
      <c r="D313" s="10"/>
    </row>
    <row r="314" spans="1:4" x14ac:dyDescent="0.2">
      <c r="A314" s="10"/>
      <c r="B314" s="10"/>
      <c r="C314" s="10"/>
      <c r="D314" s="10"/>
    </row>
    <row r="315" spans="1:4" x14ac:dyDescent="0.2">
      <c r="A315" s="10"/>
      <c r="B315" s="10"/>
      <c r="C315" s="10"/>
      <c r="D315" s="10"/>
    </row>
    <row r="316" spans="1:4" x14ac:dyDescent="0.2">
      <c r="A316" s="10"/>
      <c r="B316" s="10"/>
      <c r="C316" s="10"/>
      <c r="D316" s="10"/>
    </row>
    <row r="317" spans="1:4" x14ac:dyDescent="0.2">
      <c r="A317" s="10"/>
      <c r="B317" s="10"/>
      <c r="C317" s="10"/>
      <c r="D317" s="10"/>
    </row>
    <row r="318" spans="1:4" x14ac:dyDescent="0.2">
      <c r="A318" s="10"/>
      <c r="B318" s="10"/>
      <c r="C318" s="10"/>
      <c r="D318" s="10"/>
    </row>
    <row r="319" spans="1:4" x14ac:dyDescent="0.2">
      <c r="A319" s="10"/>
      <c r="B319" s="10"/>
      <c r="C319" s="10"/>
      <c r="D319" s="10"/>
    </row>
    <row r="320" spans="1:4" x14ac:dyDescent="0.2">
      <c r="A320" s="10"/>
      <c r="B320" s="10"/>
      <c r="C320" s="10"/>
      <c r="D320" s="10"/>
    </row>
    <row r="321" spans="1:4" x14ac:dyDescent="0.2">
      <c r="A321" s="10"/>
      <c r="B321" s="10"/>
      <c r="C321" s="10"/>
      <c r="D321" s="10"/>
    </row>
    <row r="322" spans="1:4" x14ac:dyDescent="0.2">
      <c r="A322" s="10"/>
      <c r="B322" s="10"/>
      <c r="C322" s="10"/>
      <c r="D322" s="10"/>
    </row>
    <row r="323" spans="1:4" x14ac:dyDescent="0.2">
      <c r="A323" s="10"/>
      <c r="B323" s="10"/>
      <c r="C323" s="10"/>
      <c r="D323" s="10"/>
    </row>
    <row r="324" spans="1:4" x14ac:dyDescent="0.2">
      <c r="A324" s="10"/>
      <c r="B324" s="10"/>
      <c r="C324" s="10"/>
      <c r="D324" s="10"/>
    </row>
    <row r="325" spans="1:4" x14ac:dyDescent="0.2">
      <c r="A325" s="10"/>
      <c r="B325" s="10"/>
      <c r="C325" s="10"/>
      <c r="D325" s="10"/>
    </row>
    <row r="326" spans="1:4" x14ac:dyDescent="0.2">
      <c r="A326" s="10"/>
      <c r="B326" s="10"/>
      <c r="C326" s="10"/>
      <c r="D326" s="10"/>
    </row>
    <row r="327" spans="1:4" x14ac:dyDescent="0.2">
      <c r="A327" s="10"/>
      <c r="B327" s="10"/>
      <c r="C327" s="10"/>
      <c r="D327" s="10"/>
    </row>
    <row r="328" spans="1:4" x14ac:dyDescent="0.2">
      <c r="A328" s="10"/>
      <c r="B328" s="10"/>
      <c r="C328" s="10"/>
      <c r="D328" s="10"/>
    </row>
    <row r="329" spans="1:4" x14ac:dyDescent="0.2">
      <c r="A329" s="10"/>
      <c r="B329" s="10"/>
      <c r="C329" s="10"/>
      <c r="D329" s="10"/>
    </row>
    <row r="330" spans="1:4" x14ac:dyDescent="0.2">
      <c r="A330" s="10"/>
      <c r="B330" s="10"/>
      <c r="C330" s="10"/>
      <c r="D330" s="10"/>
    </row>
    <row r="331" spans="1:4" x14ac:dyDescent="0.2">
      <c r="A331" s="10"/>
      <c r="B331" s="10"/>
      <c r="C331" s="10"/>
      <c r="D331" s="10"/>
    </row>
    <row r="332" spans="1:4" x14ac:dyDescent="0.2">
      <c r="A332" s="10"/>
      <c r="B332" s="10"/>
      <c r="C332" s="10"/>
      <c r="D332" s="10"/>
    </row>
    <row r="333" spans="1:4" x14ac:dyDescent="0.2">
      <c r="A333" s="10"/>
      <c r="B333" s="10"/>
      <c r="C333" s="10"/>
      <c r="D333" s="10"/>
    </row>
    <row r="334" spans="1:4" x14ac:dyDescent="0.2">
      <c r="A334" s="10"/>
      <c r="B334" s="10"/>
      <c r="C334" s="10"/>
      <c r="D334" s="10"/>
    </row>
    <row r="335" spans="1:4" x14ac:dyDescent="0.2">
      <c r="A335" s="10"/>
      <c r="B335" s="10"/>
      <c r="C335" s="10"/>
      <c r="D335" s="10"/>
    </row>
    <row r="336" spans="1:4" x14ac:dyDescent="0.2">
      <c r="A336" s="10"/>
      <c r="B336" s="10"/>
      <c r="C336" s="10"/>
      <c r="D336" s="10"/>
    </row>
    <row r="337" spans="1:4" x14ac:dyDescent="0.2">
      <c r="A337" s="10"/>
      <c r="B337" s="10"/>
      <c r="C337" s="10"/>
      <c r="D337" s="10"/>
    </row>
    <row r="338" spans="1:4" x14ac:dyDescent="0.2">
      <c r="A338" s="10"/>
      <c r="B338" s="10"/>
      <c r="C338" s="10"/>
      <c r="D338" s="10"/>
    </row>
    <row r="339" spans="1:4" x14ac:dyDescent="0.2">
      <c r="A339" s="10"/>
      <c r="B339" s="10"/>
      <c r="C339" s="10"/>
      <c r="D339" s="10"/>
    </row>
    <row r="340" spans="1:4" x14ac:dyDescent="0.2">
      <c r="A340" s="10"/>
      <c r="B340" s="10"/>
      <c r="C340" s="10"/>
      <c r="D340" s="10"/>
    </row>
    <row r="341" spans="1:4" x14ac:dyDescent="0.2">
      <c r="A341" s="10"/>
      <c r="B341" s="10"/>
      <c r="C341" s="10"/>
      <c r="D341" s="10"/>
    </row>
    <row r="342" spans="1:4" x14ac:dyDescent="0.2">
      <c r="A342" s="10"/>
      <c r="B342" s="10"/>
      <c r="C342" s="10"/>
      <c r="D342" s="10"/>
    </row>
    <row r="343" spans="1:4" x14ac:dyDescent="0.2">
      <c r="A343" s="10"/>
      <c r="B343" s="10"/>
      <c r="C343" s="10"/>
      <c r="D343" s="10"/>
    </row>
    <row r="344" spans="1:4" x14ac:dyDescent="0.2">
      <c r="A344" s="10"/>
      <c r="B344" s="10"/>
      <c r="C344" s="10"/>
      <c r="D344" s="10"/>
    </row>
    <row r="345" spans="1:4" x14ac:dyDescent="0.2">
      <c r="A345" s="10"/>
      <c r="B345" s="10"/>
      <c r="C345" s="10"/>
      <c r="D345" s="10"/>
    </row>
    <row r="346" spans="1:4" x14ac:dyDescent="0.2">
      <c r="A346" s="10"/>
      <c r="B346" s="10"/>
      <c r="C346" s="10"/>
      <c r="D346" s="10"/>
    </row>
    <row r="347" spans="1:4" x14ac:dyDescent="0.2">
      <c r="A347" s="10"/>
      <c r="B347" s="10"/>
      <c r="C347" s="10"/>
      <c r="D347" s="10"/>
    </row>
    <row r="348" spans="1:4" x14ac:dyDescent="0.2">
      <c r="A348" s="10"/>
      <c r="B348" s="10"/>
      <c r="C348" s="10"/>
      <c r="D348" s="10"/>
    </row>
    <row r="349" spans="1:4" x14ac:dyDescent="0.2">
      <c r="A349" s="10"/>
      <c r="B349" s="10"/>
      <c r="C349" s="10"/>
      <c r="D349" s="10"/>
    </row>
    <row r="350" spans="1:4" x14ac:dyDescent="0.2">
      <c r="A350" s="10"/>
      <c r="B350" s="10"/>
      <c r="C350" s="10"/>
      <c r="D350" s="10"/>
    </row>
    <row r="351" spans="1:4" x14ac:dyDescent="0.2">
      <c r="A351" s="10"/>
      <c r="B351" s="10"/>
      <c r="C351" s="10"/>
      <c r="D351" s="10"/>
    </row>
    <row r="352" spans="1:4" x14ac:dyDescent="0.2">
      <c r="A352" s="10"/>
      <c r="B352" s="10"/>
      <c r="C352" s="10"/>
      <c r="D352" s="10"/>
    </row>
    <row r="353" spans="1:4" x14ac:dyDescent="0.2">
      <c r="A353" s="10"/>
      <c r="B353" s="10"/>
      <c r="C353" s="10"/>
      <c r="D353" s="10"/>
    </row>
    <row r="354" spans="1:4" x14ac:dyDescent="0.2">
      <c r="A354" s="10"/>
      <c r="B354" s="10"/>
      <c r="C354" s="10"/>
      <c r="D354" s="10"/>
    </row>
    <row r="355" spans="1:4" x14ac:dyDescent="0.2">
      <c r="A355" s="10"/>
      <c r="B355" s="10"/>
      <c r="C355" s="10"/>
      <c r="D355" s="10"/>
    </row>
    <row r="356" spans="1:4" x14ac:dyDescent="0.2">
      <c r="A356" s="10"/>
      <c r="B356" s="10"/>
      <c r="C356" s="10"/>
      <c r="D356" s="10"/>
    </row>
    <row r="357" spans="1:4" x14ac:dyDescent="0.2">
      <c r="A357" s="10"/>
      <c r="B357" s="10"/>
      <c r="C357" s="10"/>
      <c r="D357" s="10"/>
    </row>
    <row r="358" spans="1:4" x14ac:dyDescent="0.2">
      <c r="A358" s="10"/>
      <c r="B358" s="10"/>
      <c r="C358" s="10"/>
      <c r="D358" s="10"/>
    </row>
    <row r="359" spans="1:4" x14ac:dyDescent="0.2">
      <c r="A359" s="10"/>
      <c r="B359" s="10"/>
      <c r="C359" s="10"/>
      <c r="D359" s="10"/>
    </row>
    <row r="360" spans="1:4" x14ac:dyDescent="0.2">
      <c r="A360" s="10"/>
      <c r="B360" s="10"/>
      <c r="C360" s="10"/>
      <c r="D360" s="10"/>
    </row>
    <row r="361" spans="1:4" x14ac:dyDescent="0.2">
      <c r="A361" s="10"/>
      <c r="B361" s="10"/>
      <c r="C361" s="10"/>
      <c r="D361" s="10"/>
    </row>
    <row r="362" spans="1:4" x14ac:dyDescent="0.2">
      <c r="A362" s="10"/>
      <c r="B362" s="10"/>
      <c r="C362" s="10"/>
      <c r="D362" s="10"/>
    </row>
    <row r="363" spans="1:4" x14ac:dyDescent="0.2">
      <c r="A363" s="10"/>
      <c r="B363" s="10"/>
      <c r="C363" s="10"/>
      <c r="D363" s="10"/>
    </row>
    <row r="364" spans="1:4" x14ac:dyDescent="0.2">
      <c r="A364" s="10"/>
      <c r="B364" s="10"/>
      <c r="C364" s="10"/>
      <c r="D364" s="10"/>
    </row>
    <row r="365" spans="1:4" x14ac:dyDescent="0.2">
      <c r="A365" s="10"/>
      <c r="B365" s="10"/>
      <c r="C365" s="10"/>
      <c r="D365" s="10"/>
    </row>
    <row r="366" spans="1:4" x14ac:dyDescent="0.2">
      <c r="A366" s="10"/>
      <c r="B366" s="10"/>
      <c r="C366" s="10"/>
      <c r="D366" s="10"/>
    </row>
    <row r="367" spans="1:4" x14ac:dyDescent="0.2">
      <c r="A367" s="10"/>
      <c r="B367" s="10"/>
      <c r="C367" s="10"/>
      <c r="D367" s="10"/>
    </row>
    <row r="368" spans="1:4" x14ac:dyDescent="0.2">
      <c r="A368" s="10"/>
      <c r="B368" s="10"/>
      <c r="C368" s="10"/>
      <c r="D368" s="10"/>
    </row>
    <row r="369" spans="1:4" x14ac:dyDescent="0.2">
      <c r="A369" s="10"/>
      <c r="B369" s="10"/>
      <c r="C369" s="10"/>
      <c r="D369" s="10"/>
    </row>
    <row r="370" spans="1:4" x14ac:dyDescent="0.2">
      <c r="A370" s="10"/>
      <c r="B370" s="10"/>
      <c r="C370" s="10"/>
      <c r="D370" s="10"/>
    </row>
    <row r="371" spans="1:4" x14ac:dyDescent="0.2">
      <c r="A371" s="10"/>
      <c r="B371" s="10"/>
      <c r="C371" s="10"/>
      <c r="D371" s="10"/>
    </row>
    <row r="372" spans="1:4" x14ac:dyDescent="0.2">
      <c r="A372" s="10"/>
      <c r="B372" s="10"/>
      <c r="C372" s="10"/>
      <c r="D372" s="10"/>
    </row>
    <row r="373" spans="1:4" x14ac:dyDescent="0.2">
      <c r="A373" s="10"/>
      <c r="B373" s="10"/>
      <c r="C373" s="10"/>
      <c r="D373" s="10"/>
    </row>
    <row r="374" spans="1:4" x14ac:dyDescent="0.2">
      <c r="A374" s="10"/>
      <c r="B374" s="10"/>
      <c r="C374" s="10"/>
      <c r="D374" s="10"/>
    </row>
    <row r="375" spans="1:4" x14ac:dyDescent="0.2">
      <c r="A375" s="10"/>
      <c r="B375" s="10"/>
      <c r="C375" s="10"/>
      <c r="D375" s="10"/>
    </row>
    <row r="376" spans="1:4" x14ac:dyDescent="0.2">
      <c r="A376" s="10"/>
      <c r="B376" s="10"/>
      <c r="C376" s="10"/>
      <c r="D376" s="10"/>
    </row>
    <row r="377" spans="1:4" x14ac:dyDescent="0.2">
      <c r="A377" s="10"/>
      <c r="B377" s="10"/>
      <c r="C377" s="10"/>
      <c r="D377" s="10"/>
    </row>
    <row r="378" spans="1:4" x14ac:dyDescent="0.2">
      <c r="A378" s="10"/>
      <c r="B378" s="10"/>
      <c r="C378" s="10"/>
      <c r="D378" s="10"/>
    </row>
    <row r="379" spans="1:4" x14ac:dyDescent="0.2">
      <c r="A379" s="10"/>
      <c r="B379" s="10"/>
      <c r="C379" s="10"/>
      <c r="D379" s="10"/>
    </row>
    <row r="380" spans="1:4" x14ac:dyDescent="0.2">
      <c r="A380" s="10"/>
      <c r="B380" s="10"/>
      <c r="C380" s="10"/>
      <c r="D380" s="10"/>
    </row>
    <row r="381" spans="1:4" x14ac:dyDescent="0.2">
      <c r="A381" s="10"/>
      <c r="B381" s="10"/>
      <c r="C381" s="10"/>
      <c r="D381" s="10"/>
    </row>
    <row r="382" spans="1:4" x14ac:dyDescent="0.2">
      <c r="A382" s="10"/>
      <c r="B382" s="10"/>
      <c r="C382" s="10"/>
      <c r="D382" s="10"/>
    </row>
    <row r="383" spans="1:4" x14ac:dyDescent="0.2">
      <c r="A383" s="10"/>
      <c r="B383" s="10"/>
      <c r="C383" s="10"/>
      <c r="D383" s="10"/>
    </row>
    <row r="384" spans="1:4" x14ac:dyDescent="0.2">
      <c r="A384" s="10"/>
      <c r="B384" s="10"/>
      <c r="C384" s="10"/>
      <c r="D384" s="10"/>
    </row>
    <row r="385" spans="1:4" x14ac:dyDescent="0.2">
      <c r="A385" s="10"/>
      <c r="B385" s="10"/>
      <c r="C385" s="10"/>
      <c r="D385" s="10"/>
    </row>
    <row r="386" spans="1:4" x14ac:dyDescent="0.2">
      <c r="A386" s="10"/>
      <c r="B386" s="10"/>
      <c r="C386" s="10"/>
      <c r="D386" s="10"/>
    </row>
    <row r="387" spans="1:4" x14ac:dyDescent="0.2">
      <c r="A387" s="10"/>
      <c r="B387" s="10"/>
      <c r="C387" s="10"/>
      <c r="D387" s="10"/>
    </row>
    <row r="388" spans="1:4" x14ac:dyDescent="0.2">
      <c r="A388" s="10"/>
      <c r="B388" s="10"/>
      <c r="C388" s="10"/>
      <c r="D388" s="10"/>
    </row>
    <row r="389" spans="1:4" x14ac:dyDescent="0.2">
      <c r="A389" s="10"/>
      <c r="B389" s="10"/>
      <c r="C389" s="10"/>
      <c r="D389" s="10"/>
    </row>
    <row r="390" spans="1:4" x14ac:dyDescent="0.2">
      <c r="A390" s="10"/>
      <c r="B390" s="10"/>
      <c r="C390" s="10"/>
      <c r="D390" s="10"/>
    </row>
    <row r="391" spans="1:4" x14ac:dyDescent="0.2">
      <c r="A391" s="10"/>
      <c r="B391" s="10"/>
      <c r="C391" s="10"/>
      <c r="D391" s="10"/>
    </row>
    <row r="392" spans="1:4" x14ac:dyDescent="0.2">
      <c r="A392" s="10"/>
      <c r="B392" s="10"/>
      <c r="C392" s="10"/>
      <c r="D392" s="10"/>
    </row>
    <row r="393" spans="1:4" x14ac:dyDescent="0.2">
      <c r="A393" s="10"/>
      <c r="B393" s="10"/>
      <c r="C393" s="10"/>
      <c r="D393" s="10"/>
    </row>
    <row r="394" spans="1:4" x14ac:dyDescent="0.2">
      <c r="A394" s="10"/>
      <c r="B394" s="10"/>
      <c r="C394" s="10"/>
      <c r="D394" s="10"/>
    </row>
    <row r="395" spans="1:4" x14ac:dyDescent="0.2">
      <c r="A395" s="10"/>
      <c r="B395" s="10"/>
      <c r="C395" s="10"/>
      <c r="D395" s="10"/>
    </row>
    <row r="396" spans="1:4" x14ac:dyDescent="0.2">
      <c r="A396" s="10"/>
      <c r="B396" s="10"/>
      <c r="C396" s="10"/>
      <c r="D396" s="10"/>
    </row>
    <row r="397" spans="1:4" x14ac:dyDescent="0.2">
      <c r="A397" s="10"/>
      <c r="B397" s="10"/>
      <c r="C397" s="10"/>
      <c r="D397" s="10"/>
    </row>
    <row r="398" spans="1:4" x14ac:dyDescent="0.2">
      <c r="A398" s="10"/>
      <c r="B398" s="10"/>
      <c r="C398" s="10"/>
      <c r="D398" s="10"/>
    </row>
    <row r="399" spans="1:4" x14ac:dyDescent="0.2">
      <c r="A399" s="10"/>
      <c r="B399" s="10"/>
      <c r="C399" s="10"/>
      <c r="D399" s="10"/>
    </row>
    <row r="400" spans="1:4" x14ac:dyDescent="0.2">
      <c r="A400" s="10"/>
      <c r="B400" s="10"/>
      <c r="C400" s="10"/>
      <c r="D400" s="10"/>
    </row>
    <row r="401" spans="1:4" x14ac:dyDescent="0.2">
      <c r="A401" s="10"/>
      <c r="B401" s="10"/>
      <c r="C401" s="10"/>
      <c r="D401" s="10"/>
    </row>
    <row r="402" spans="1:4" x14ac:dyDescent="0.2">
      <c r="A402" s="10"/>
      <c r="B402" s="10"/>
      <c r="C402" s="10"/>
      <c r="D402" s="10"/>
    </row>
    <row r="403" spans="1:4" x14ac:dyDescent="0.2">
      <c r="A403" s="10"/>
      <c r="B403" s="10"/>
      <c r="C403" s="10"/>
      <c r="D403" s="10"/>
    </row>
    <row r="404" spans="1:4" x14ac:dyDescent="0.2">
      <c r="A404" s="10"/>
      <c r="B404" s="10"/>
      <c r="C404" s="10"/>
      <c r="D404" s="10"/>
    </row>
    <row r="405" spans="1:4" x14ac:dyDescent="0.2">
      <c r="A405" s="10"/>
      <c r="B405" s="10"/>
      <c r="C405" s="10"/>
      <c r="D405" s="10"/>
    </row>
    <row r="406" spans="1:4" x14ac:dyDescent="0.2">
      <c r="A406" s="10"/>
      <c r="B406" s="10"/>
      <c r="C406" s="10"/>
      <c r="D406" s="10"/>
    </row>
    <row r="407" spans="1:4" x14ac:dyDescent="0.2">
      <c r="A407" s="10"/>
      <c r="B407" s="10"/>
      <c r="C407" s="10"/>
      <c r="D407" s="10"/>
    </row>
    <row r="408" spans="1:4" x14ac:dyDescent="0.2">
      <c r="A408" s="10"/>
      <c r="B408" s="10"/>
      <c r="C408" s="10"/>
      <c r="D408" s="10"/>
    </row>
    <row r="409" spans="1:4" x14ac:dyDescent="0.2">
      <c r="A409" s="10"/>
      <c r="B409" s="10"/>
      <c r="C409" s="10"/>
      <c r="D409" s="10"/>
    </row>
    <row r="410" spans="1:4" x14ac:dyDescent="0.2">
      <c r="A410" s="10"/>
      <c r="B410" s="10"/>
      <c r="C410" s="10"/>
      <c r="D410" s="10"/>
    </row>
    <row r="411" spans="1:4" x14ac:dyDescent="0.2">
      <c r="A411" s="10"/>
      <c r="B411" s="10"/>
      <c r="C411" s="10"/>
      <c r="D411" s="10"/>
    </row>
    <row r="412" spans="1:4" x14ac:dyDescent="0.2">
      <c r="A412" s="10"/>
      <c r="B412" s="10"/>
      <c r="C412" s="10"/>
      <c r="D412" s="10"/>
    </row>
    <row r="413" spans="1:4" x14ac:dyDescent="0.2">
      <c r="A413" s="10"/>
      <c r="B413" s="10"/>
      <c r="C413" s="10"/>
      <c r="D413" s="10"/>
    </row>
    <row r="414" spans="1:4" x14ac:dyDescent="0.2">
      <c r="A414" s="10"/>
      <c r="B414" s="10"/>
      <c r="C414" s="10"/>
      <c r="D414" s="10"/>
    </row>
    <row r="415" spans="1:4" x14ac:dyDescent="0.2">
      <c r="A415" s="10"/>
      <c r="B415" s="10"/>
      <c r="C415" s="10"/>
      <c r="D415" s="10"/>
    </row>
    <row r="416" spans="1:4" x14ac:dyDescent="0.2">
      <c r="A416" s="10"/>
      <c r="B416" s="10"/>
      <c r="C416" s="10"/>
      <c r="D416" s="10"/>
    </row>
    <row r="417" spans="1:4" x14ac:dyDescent="0.2">
      <c r="A417" s="10"/>
      <c r="B417" s="10"/>
      <c r="C417" s="10"/>
      <c r="D417" s="10"/>
    </row>
    <row r="418" spans="1:4" x14ac:dyDescent="0.2">
      <c r="A418" s="10"/>
      <c r="B418" s="10"/>
      <c r="C418" s="10"/>
      <c r="D418" s="10"/>
    </row>
    <row r="419" spans="1:4" x14ac:dyDescent="0.2">
      <c r="A419" s="10"/>
      <c r="B419" s="10"/>
      <c r="C419" s="10"/>
      <c r="D419" s="10"/>
    </row>
    <row r="420" spans="1:4" x14ac:dyDescent="0.2">
      <c r="A420" s="10"/>
      <c r="B420" s="10"/>
      <c r="C420" s="10"/>
      <c r="D420" s="10"/>
    </row>
    <row r="421" spans="1:4" x14ac:dyDescent="0.2">
      <c r="A421" s="10"/>
      <c r="B421" s="10"/>
      <c r="C421" s="10"/>
      <c r="D421" s="10"/>
    </row>
    <row r="422" spans="1:4" x14ac:dyDescent="0.2">
      <c r="A422" s="10"/>
      <c r="B422" s="10"/>
      <c r="C422" s="10"/>
      <c r="D422" s="10"/>
    </row>
    <row r="423" spans="1:4" x14ac:dyDescent="0.2">
      <c r="A423" s="10"/>
      <c r="B423" s="10"/>
      <c r="C423" s="10"/>
      <c r="D423" s="10"/>
    </row>
    <row r="424" spans="1:4" x14ac:dyDescent="0.2">
      <c r="A424" s="10"/>
      <c r="B424" s="10"/>
      <c r="C424" s="10"/>
      <c r="D424" s="10"/>
    </row>
    <row r="425" spans="1:4" x14ac:dyDescent="0.2">
      <c r="A425" s="10"/>
      <c r="B425" s="10"/>
      <c r="C425" s="10"/>
      <c r="D425" s="10"/>
    </row>
    <row r="426" spans="1:4" x14ac:dyDescent="0.2">
      <c r="A426" s="10"/>
      <c r="B426" s="10"/>
      <c r="C426" s="10"/>
      <c r="D426" s="10"/>
    </row>
    <row r="427" spans="1:4" x14ac:dyDescent="0.2">
      <c r="A427" s="10"/>
      <c r="B427" s="10"/>
      <c r="C427" s="10"/>
      <c r="D427" s="10"/>
    </row>
    <row r="428" spans="1:4" x14ac:dyDescent="0.2">
      <c r="A428" s="10"/>
      <c r="B428" s="10"/>
      <c r="C428" s="10"/>
      <c r="D428" s="10"/>
    </row>
    <row r="429" spans="1:4" x14ac:dyDescent="0.2">
      <c r="A429" s="10"/>
      <c r="B429" s="10"/>
      <c r="C429" s="10"/>
      <c r="D429" s="10"/>
    </row>
    <row r="430" spans="1:4" x14ac:dyDescent="0.2">
      <c r="A430" s="10"/>
      <c r="B430" s="10"/>
      <c r="C430" s="10"/>
      <c r="D430" s="10"/>
    </row>
    <row r="431" spans="1:4" x14ac:dyDescent="0.2">
      <c r="A431" s="10"/>
      <c r="B431" s="10"/>
      <c r="C431" s="10"/>
      <c r="D431" s="10"/>
    </row>
    <row r="432" spans="1:4" x14ac:dyDescent="0.2">
      <c r="A432" s="10"/>
      <c r="B432" s="10"/>
      <c r="C432" s="10"/>
      <c r="D432" s="10"/>
    </row>
    <row r="433" spans="1:4" x14ac:dyDescent="0.2">
      <c r="A433" s="10"/>
      <c r="B433" s="10"/>
      <c r="C433" s="10"/>
      <c r="D433" s="10"/>
    </row>
    <row r="434" spans="1:4" x14ac:dyDescent="0.2">
      <c r="A434" s="10"/>
      <c r="B434" s="10"/>
      <c r="C434" s="10"/>
      <c r="D434" s="10"/>
    </row>
  </sheetData>
  <autoFilter ref="A1:C1">
    <sortState ref="A2:M70">
      <sortCondition ref="C1"/>
    </sortState>
  </autoFilter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8"/>
  <sheetViews>
    <sheetView workbookViewId="0"/>
  </sheetViews>
  <sheetFormatPr baseColWidth="10" defaultColWidth="8.83203125" defaultRowHeight="15" x14ac:dyDescent="0.2"/>
  <cols>
    <col min="1" max="1" width="15.6640625" bestFit="1" customWidth="1"/>
    <col min="2" max="2" width="25.5" customWidth="1"/>
  </cols>
  <sheetData>
    <row r="1" spans="1:13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">
      <c r="A2" t="s">
        <v>24</v>
      </c>
      <c r="B2" s="6" t="s">
        <v>74</v>
      </c>
      <c r="C2" s="4">
        <v>74</v>
      </c>
      <c r="D2" s="4">
        <v>17.917675544794101</v>
      </c>
      <c r="E2" s="1">
        <v>4.5079312540533203E-46</v>
      </c>
      <c r="F2" s="4" t="s">
        <v>260</v>
      </c>
      <c r="G2">
        <v>264</v>
      </c>
      <c r="H2">
        <v>471</v>
      </c>
      <c r="I2">
        <v>13588</v>
      </c>
      <c r="J2">
        <v>8.0865341311201107</v>
      </c>
      <c r="K2" s="1">
        <v>6.0451358116855003E-43</v>
      </c>
      <c r="L2" s="1">
        <v>6.0451358116855003E-43</v>
      </c>
      <c r="M2" s="3">
        <v>7.3885531750042392E-43</v>
      </c>
    </row>
    <row r="3" spans="1:13" x14ac:dyDescent="0.2">
      <c r="A3" t="s">
        <v>13</v>
      </c>
      <c r="B3" s="6" t="s">
        <v>141</v>
      </c>
      <c r="C3" s="4">
        <v>30</v>
      </c>
      <c r="D3" s="4">
        <v>7.2639225181598004</v>
      </c>
      <c r="E3" s="1">
        <v>1.1415610422657399E-19</v>
      </c>
      <c r="F3" s="4" t="s">
        <v>261</v>
      </c>
      <c r="G3">
        <v>312</v>
      </c>
      <c r="H3">
        <v>184</v>
      </c>
      <c r="I3">
        <v>17854</v>
      </c>
      <c r="J3">
        <v>9.3300585284280899</v>
      </c>
      <c r="K3" s="1">
        <v>3.0479679828495402E-17</v>
      </c>
      <c r="L3" s="1">
        <v>3.0479679828495402E-17</v>
      </c>
      <c r="M3" s="3">
        <v>1.4983375377516799E-16</v>
      </c>
    </row>
    <row r="4" spans="1:13" x14ac:dyDescent="0.2">
      <c r="A4" t="s">
        <v>16</v>
      </c>
      <c r="B4" s="6" t="s">
        <v>106</v>
      </c>
      <c r="C4" s="4">
        <v>13</v>
      </c>
      <c r="D4" s="4">
        <v>3.1476997578692498</v>
      </c>
      <c r="E4" s="1">
        <v>1.6872524656083699E-19</v>
      </c>
      <c r="F4" s="4" t="s">
        <v>262</v>
      </c>
      <c r="G4">
        <v>340</v>
      </c>
      <c r="H4">
        <v>14</v>
      </c>
      <c r="I4">
        <v>17763</v>
      </c>
      <c r="J4">
        <v>48.512394957983197</v>
      </c>
      <c r="K4" s="1">
        <v>8.3012821307931802E-17</v>
      </c>
      <c r="L4" s="1">
        <v>8.3012821307931802E-17</v>
      </c>
      <c r="M4" s="3">
        <v>2.4242029508362098E-16</v>
      </c>
    </row>
    <row r="5" spans="1:13" x14ac:dyDescent="0.2">
      <c r="A5" t="s">
        <v>24</v>
      </c>
      <c r="B5" s="6" t="s">
        <v>263</v>
      </c>
      <c r="C5" s="4">
        <v>45</v>
      </c>
      <c r="D5" s="4">
        <v>10.8958837772397</v>
      </c>
      <c r="E5" s="1">
        <v>2.3586724881132599E-19</v>
      </c>
      <c r="F5" s="4" t="s">
        <v>264</v>
      </c>
      <c r="G5">
        <v>264</v>
      </c>
      <c r="H5">
        <v>448</v>
      </c>
      <c r="I5">
        <v>13588</v>
      </c>
      <c r="J5">
        <v>5.1699472402597397</v>
      </c>
      <c r="K5" s="1">
        <v>3.1629798065598799E-16</v>
      </c>
      <c r="L5" s="1">
        <v>1.5814899032799399E-16</v>
      </c>
      <c r="M5" s="3">
        <v>3.8658923836016099E-16</v>
      </c>
    </row>
    <row r="6" spans="1:13" x14ac:dyDescent="0.2">
      <c r="A6" t="s">
        <v>24</v>
      </c>
      <c r="B6" s="6" t="s">
        <v>112</v>
      </c>
      <c r="C6" s="4">
        <v>23</v>
      </c>
      <c r="D6" s="4">
        <v>5.5690072639225097</v>
      </c>
      <c r="E6" s="1">
        <v>5.9458624006334999E-19</v>
      </c>
      <c r="F6" s="4" t="s">
        <v>265</v>
      </c>
      <c r="G6">
        <v>264</v>
      </c>
      <c r="H6">
        <v>87</v>
      </c>
      <c r="I6">
        <v>13588</v>
      </c>
      <c r="J6">
        <v>13.6069313827934</v>
      </c>
      <c r="K6" s="1">
        <v>7.9734014792495299E-16</v>
      </c>
      <c r="L6" s="1">
        <v>2.6578004930831699E-16</v>
      </c>
      <c r="M6" s="3">
        <v>9.7453395010933391E-16</v>
      </c>
    </row>
    <row r="7" spans="1:13" x14ac:dyDescent="0.2">
      <c r="A7" t="s">
        <v>24</v>
      </c>
      <c r="B7" s="6" t="s">
        <v>68</v>
      </c>
      <c r="C7" s="4">
        <v>17</v>
      </c>
      <c r="D7" s="4">
        <v>4.1162227602905501</v>
      </c>
      <c r="E7" s="1">
        <v>7.0361046668258498E-19</v>
      </c>
      <c r="F7" s="4" t="s">
        <v>266</v>
      </c>
      <c r="G7">
        <v>264</v>
      </c>
      <c r="H7">
        <v>35</v>
      </c>
      <c r="I7">
        <v>13588</v>
      </c>
      <c r="J7">
        <v>24.999567099567098</v>
      </c>
      <c r="K7" s="1">
        <v>9.4354163582134703E-16</v>
      </c>
      <c r="L7" s="1">
        <v>2.3588540895533602E-16</v>
      </c>
      <c r="M7" s="3">
        <v>1.1532259598900101E-15</v>
      </c>
    </row>
    <row r="8" spans="1:13" x14ac:dyDescent="0.2">
      <c r="A8" t="s">
        <v>41</v>
      </c>
      <c r="B8" s="6" t="s">
        <v>42</v>
      </c>
      <c r="C8" s="4">
        <v>92</v>
      </c>
      <c r="D8" s="4">
        <v>22.27602905569</v>
      </c>
      <c r="E8" s="1">
        <v>3.6580996491521797E-15</v>
      </c>
      <c r="F8" s="4" t="s">
        <v>267</v>
      </c>
      <c r="G8">
        <v>270</v>
      </c>
      <c r="H8">
        <v>2379</v>
      </c>
      <c r="I8">
        <v>16021</v>
      </c>
      <c r="J8">
        <v>2.2946647361947901</v>
      </c>
      <c r="K8" s="1">
        <v>2.6891822102470501E-12</v>
      </c>
      <c r="L8" s="1">
        <v>2.6891822102470501E-12</v>
      </c>
      <c r="M8" s="3">
        <v>5.5622173533720302E-12</v>
      </c>
    </row>
    <row r="9" spans="1:13" x14ac:dyDescent="0.2">
      <c r="A9" t="s">
        <v>24</v>
      </c>
      <c r="B9" s="6" t="s">
        <v>268</v>
      </c>
      <c r="C9" s="4">
        <v>19</v>
      </c>
      <c r="D9" s="4">
        <v>4.6004842615012098</v>
      </c>
      <c r="E9" s="1">
        <v>3.7445564916405499E-15</v>
      </c>
      <c r="F9" s="4" t="s">
        <v>269</v>
      </c>
      <c r="G9">
        <v>264</v>
      </c>
      <c r="H9">
        <v>76</v>
      </c>
      <c r="I9">
        <v>13588</v>
      </c>
      <c r="J9">
        <v>12.8674242424242</v>
      </c>
      <c r="K9" s="1">
        <v>5.0619508584759298E-12</v>
      </c>
      <c r="L9" s="1">
        <v>1.01241237615568E-12</v>
      </c>
      <c r="M9" s="3">
        <v>6.1839422471621203E-12</v>
      </c>
    </row>
    <row r="10" spans="1:13" x14ac:dyDescent="0.2">
      <c r="A10" t="s">
        <v>13</v>
      </c>
      <c r="B10" s="6" t="s">
        <v>42</v>
      </c>
      <c r="C10" s="4">
        <v>95</v>
      </c>
      <c r="D10" s="4">
        <v>23.002421307506001</v>
      </c>
      <c r="E10" s="1">
        <v>3.8778852834650398E-14</v>
      </c>
      <c r="F10" s="4" t="s">
        <v>270</v>
      </c>
      <c r="G10">
        <v>312</v>
      </c>
      <c r="H10">
        <v>2469</v>
      </c>
      <c r="I10">
        <v>17854</v>
      </c>
      <c r="J10">
        <v>2.2018283120956199</v>
      </c>
      <c r="K10" s="1">
        <v>1.0345391210364499E-11</v>
      </c>
      <c r="L10" s="1">
        <v>5.1727511163335197E-12</v>
      </c>
      <c r="M10" s="3">
        <v>5.0859316758078402E-11</v>
      </c>
    </row>
    <row r="11" spans="1:13" x14ac:dyDescent="0.2">
      <c r="A11" t="s">
        <v>24</v>
      </c>
      <c r="B11" s="6" t="s">
        <v>271</v>
      </c>
      <c r="C11" s="4">
        <v>13</v>
      </c>
      <c r="D11" s="4">
        <v>3.1476997578692498</v>
      </c>
      <c r="E11" s="1">
        <v>4.9699465623350201E-14</v>
      </c>
      <c r="F11" s="4" t="s">
        <v>272</v>
      </c>
      <c r="G11">
        <v>264</v>
      </c>
      <c r="H11">
        <v>28</v>
      </c>
      <c r="I11">
        <v>13588</v>
      </c>
      <c r="J11">
        <v>23.896645021645</v>
      </c>
      <c r="K11" s="1">
        <v>6.6698646605800604E-11</v>
      </c>
      <c r="L11" s="1">
        <v>1.11164411009667E-11</v>
      </c>
      <c r="M11" s="3">
        <v>8.1523676698225206E-11</v>
      </c>
    </row>
    <row r="12" spans="1:13" x14ac:dyDescent="0.2">
      <c r="A12" t="s">
        <v>24</v>
      </c>
      <c r="B12" s="6" t="s">
        <v>273</v>
      </c>
      <c r="C12" s="4">
        <v>12</v>
      </c>
      <c r="D12" s="4">
        <v>2.90556900726392</v>
      </c>
      <c r="E12" s="1">
        <v>1.27706955581748E-13</v>
      </c>
      <c r="F12" s="4" t="s">
        <v>274</v>
      </c>
      <c r="G12">
        <v>264</v>
      </c>
      <c r="H12">
        <v>23</v>
      </c>
      <c r="I12">
        <v>13588</v>
      </c>
      <c r="J12">
        <v>26.853754940711401</v>
      </c>
      <c r="K12" s="1">
        <v>1.71213043742568E-10</v>
      </c>
      <c r="L12" s="1">
        <v>2.4458990388609401E-11</v>
      </c>
      <c r="M12" s="3">
        <v>2.0926593791159501E-10</v>
      </c>
    </row>
    <row r="13" spans="1:13" x14ac:dyDescent="0.2">
      <c r="A13" t="s">
        <v>16</v>
      </c>
      <c r="B13" s="6" t="s">
        <v>114</v>
      </c>
      <c r="C13" s="4">
        <v>18</v>
      </c>
      <c r="D13" s="4">
        <v>4.3583535108958804</v>
      </c>
      <c r="E13" s="1">
        <v>4.4660909593605202E-12</v>
      </c>
      <c r="F13" s="4" t="s">
        <v>275</v>
      </c>
      <c r="G13">
        <v>340</v>
      </c>
      <c r="H13">
        <v>98</v>
      </c>
      <c r="I13">
        <v>17763</v>
      </c>
      <c r="J13">
        <v>9.5958583433373299</v>
      </c>
      <c r="K13" s="1">
        <v>2.19731832729053E-9</v>
      </c>
      <c r="L13" s="1">
        <v>1.09865916364526E-9</v>
      </c>
      <c r="M13" s="3">
        <v>6.4167782198865098E-9</v>
      </c>
    </row>
    <row r="14" spans="1:13" x14ac:dyDescent="0.2">
      <c r="A14" t="s">
        <v>62</v>
      </c>
      <c r="B14" s="6" t="s">
        <v>276</v>
      </c>
      <c r="C14" s="4">
        <v>24</v>
      </c>
      <c r="D14" s="4">
        <v>5.81113801452784</v>
      </c>
      <c r="E14" s="1">
        <v>9.9471476165941606E-12</v>
      </c>
      <c r="F14" s="4" t="s">
        <v>277</v>
      </c>
      <c r="G14">
        <v>242</v>
      </c>
      <c r="H14">
        <v>206</v>
      </c>
      <c r="I14">
        <v>12504</v>
      </c>
      <c r="J14">
        <v>6.01973842574019</v>
      </c>
      <c r="K14" s="1">
        <v>1.4721788232918601E-9</v>
      </c>
      <c r="L14" s="1">
        <v>1.4721788232918601E-9</v>
      </c>
      <c r="M14" s="3">
        <v>1.18509646540587E-8</v>
      </c>
    </row>
    <row r="15" spans="1:13" x14ac:dyDescent="0.2">
      <c r="A15" t="s">
        <v>62</v>
      </c>
      <c r="B15" s="6" t="s">
        <v>278</v>
      </c>
      <c r="C15" s="4">
        <v>28</v>
      </c>
      <c r="D15" s="4">
        <v>6.7796610169491496</v>
      </c>
      <c r="E15" s="1">
        <v>3.5103337863729498E-11</v>
      </c>
      <c r="F15" s="4" t="s">
        <v>279</v>
      </c>
      <c r="G15">
        <v>242</v>
      </c>
      <c r="H15">
        <v>305</v>
      </c>
      <c r="I15">
        <v>12504</v>
      </c>
      <c r="J15">
        <v>4.7434223005012797</v>
      </c>
      <c r="K15" s="1">
        <v>5.1952979696068203E-9</v>
      </c>
      <c r="L15" s="1">
        <v>2.5976489848034101E-9</v>
      </c>
      <c r="M15" s="3">
        <v>4.1821890395254902E-8</v>
      </c>
    </row>
    <row r="16" spans="1:13" x14ac:dyDescent="0.2">
      <c r="A16" t="s">
        <v>86</v>
      </c>
      <c r="B16" s="6" t="s">
        <v>87</v>
      </c>
      <c r="C16" s="4">
        <v>16</v>
      </c>
      <c r="D16" s="4">
        <v>3.87409200968523</v>
      </c>
      <c r="E16" s="1">
        <v>5.5597414327111799E-11</v>
      </c>
      <c r="F16" s="4" t="s">
        <v>280</v>
      </c>
      <c r="G16">
        <v>181</v>
      </c>
      <c r="H16">
        <v>83</v>
      </c>
      <c r="I16">
        <v>9131</v>
      </c>
      <c r="J16">
        <v>9.72482193969247</v>
      </c>
      <c r="K16" s="1">
        <v>6.2269105427503696E-9</v>
      </c>
      <c r="L16" s="1">
        <v>6.2269105427503696E-9</v>
      </c>
      <c r="M16" s="3">
        <v>6.3024041541126494E-8</v>
      </c>
    </row>
    <row r="17" spans="1:13" x14ac:dyDescent="0.2">
      <c r="A17" t="s">
        <v>16</v>
      </c>
      <c r="B17" s="6" t="s">
        <v>102</v>
      </c>
      <c r="C17" s="4">
        <v>16</v>
      </c>
      <c r="D17" s="4">
        <v>3.87409200968523</v>
      </c>
      <c r="E17" s="1">
        <v>4.4874944762969703E-11</v>
      </c>
      <c r="F17" s="4" t="s">
        <v>280</v>
      </c>
      <c r="G17">
        <v>340</v>
      </c>
      <c r="H17">
        <v>83</v>
      </c>
      <c r="I17">
        <v>17763</v>
      </c>
      <c r="J17">
        <v>10.071155209071501</v>
      </c>
      <c r="K17" s="1">
        <v>2.2078496142441299E-8</v>
      </c>
      <c r="L17" s="1">
        <v>7.359498788162E-9</v>
      </c>
      <c r="M17" s="3">
        <v>6.4475291772225694E-8</v>
      </c>
    </row>
    <row r="18" spans="1:13" x14ac:dyDescent="0.2">
      <c r="A18" t="s">
        <v>44</v>
      </c>
      <c r="B18" s="6" t="s">
        <v>281</v>
      </c>
      <c r="C18" s="4">
        <v>19</v>
      </c>
      <c r="D18" s="4">
        <v>4.6004842615012098</v>
      </c>
      <c r="E18" s="1">
        <v>2.8462743133873299E-10</v>
      </c>
      <c r="F18" s="4" t="s">
        <v>282</v>
      </c>
      <c r="G18">
        <v>161</v>
      </c>
      <c r="H18">
        <v>103</v>
      </c>
      <c r="I18">
        <v>5738</v>
      </c>
      <c r="J18">
        <v>6.5743231019718902</v>
      </c>
      <c r="K18" s="1">
        <v>2.5901096045721699E-8</v>
      </c>
      <c r="L18" s="1">
        <v>2.5901096045721699E-8</v>
      </c>
      <c r="M18" s="3">
        <v>3.1029848690522499E-7</v>
      </c>
    </row>
    <row r="19" spans="1:13" x14ac:dyDescent="0.2">
      <c r="A19" t="s">
        <v>44</v>
      </c>
      <c r="B19" s="6" t="s">
        <v>111</v>
      </c>
      <c r="C19" s="4">
        <v>18</v>
      </c>
      <c r="D19" s="4">
        <v>4.3583535108958804</v>
      </c>
      <c r="E19" s="1">
        <v>3.0834074076726599E-10</v>
      </c>
      <c r="F19" s="4" t="s">
        <v>283</v>
      </c>
      <c r="G19">
        <v>161</v>
      </c>
      <c r="H19">
        <v>91</v>
      </c>
      <c r="I19">
        <v>5738</v>
      </c>
      <c r="J19">
        <v>7.0496211862671396</v>
      </c>
      <c r="K19" s="1">
        <v>2.80590020107496E-8</v>
      </c>
      <c r="L19" s="1">
        <v>1.4029501116397101E-8</v>
      </c>
      <c r="M19" s="3">
        <v>3.3615047412283098E-7</v>
      </c>
    </row>
    <row r="20" spans="1:13" x14ac:dyDescent="0.2">
      <c r="A20" t="s">
        <v>44</v>
      </c>
      <c r="B20" s="6" t="s">
        <v>60</v>
      </c>
      <c r="C20" s="4">
        <v>15</v>
      </c>
      <c r="D20" s="4">
        <v>3.6319612590799002</v>
      </c>
      <c r="E20" s="1">
        <v>3.4112755124366702E-10</v>
      </c>
      <c r="F20" s="4" t="s">
        <v>284</v>
      </c>
      <c r="G20">
        <v>161</v>
      </c>
      <c r="H20">
        <v>58</v>
      </c>
      <c r="I20">
        <v>5738</v>
      </c>
      <c r="J20">
        <v>9.2171771257228503</v>
      </c>
      <c r="K20" s="1">
        <v>3.1042608483744503E-8</v>
      </c>
      <c r="L20" s="1">
        <v>1.03475362722704E-8</v>
      </c>
      <c r="M20" s="3">
        <v>3.7189447077423602E-7</v>
      </c>
    </row>
    <row r="21" spans="1:13" x14ac:dyDescent="0.2">
      <c r="A21" t="s">
        <v>41</v>
      </c>
      <c r="B21" s="6" t="s">
        <v>88</v>
      </c>
      <c r="C21" s="4">
        <v>103</v>
      </c>
      <c r="D21" s="4">
        <v>24.939467312348601</v>
      </c>
      <c r="E21" s="1">
        <v>4.6946185801859996E-10</v>
      </c>
      <c r="F21" s="4" t="s">
        <v>287</v>
      </c>
      <c r="G21">
        <v>270</v>
      </c>
      <c r="H21">
        <v>3444</v>
      </c>
      <c r="I21">
        <v>16021</v>
      </c>
      <c r="J21">
        <v>1.77459779756527</v>
      </c>
      <c r="K21" s="1">
        <v>3.4458490394406701E-7</v>
      </c>
      <c r="L21" s="1">
        <v>1.7229246684902201E-7</v>
      </c>
      <c r="M21" s="3">
        <v>7.1247128197171605E-7</v>
      </c>
    </row>
    <row r="22" spans="1:13" x14ac:dyDescent="0.2">
      <c r="A22" t="s">
        <v>24</v>
      </c>
      <c r="B22" s="6" t="s">
        <v>285</v>
      </c>
      <c r="C22" s="4">
        <v>23</v>
      </c>
      <c r="D22" s="4">
        <v>5.5690072639225097</v>
      </c>
      <c r="E22" s="1">
        <v>4.41476892931951E-10</v>
      </c>
      <c r="F22" s="4" t="s">
        <v>286</v>
      </c>
      <c r="G22">
        <v>264</v>
      </c>
      <c r="H22">
        <v>225</v>
      </c>
      <c r="I22">
        <v>13588</v>
      </c>
      <c r="J22">
        <v>5.2613468013468001</v>
      </c>
      <c r="K22" s="1">
        <v>5.9202028757088201E-7</v>
      </c>
      <c r="L22" s="1">
        <v>7.4002555083829598E-8</v>
      </c>
      <c r="M22" s="3">
        <v>7.2358583569354096E-7</v>
      </c>
    </row>
    <row r="23" spans="1:13" x14ac:dyDescent="0.2">
      <c r="A23" t="s">
        <v>24</v>
      </c>
      <c r="B23" s="6" t="s">
        <v>288</v>
      </c>
      <c r="C23" s="4">
        <v>21</v>
      </c>
      <c r="D23" s="4">
        <v>5.0847457627118597</v>
      </c>
      <c r="E23" s="1">
        <v>5.26417890896861E-10</v>
      </c>
      <c r="F23" s="4" t="s">
        <v>289</v>
      </c>
      <c r="G23">
        <v>264</v>
      </c>
      <c r="H23">
        <v>186</v>
      </c>
      <c r="I23">
        <v>13588</v>
      </c>
      <c r="J23">
        <v>5.8110948191593303</v>
      </c>
      <c r="K23" s="1">
        <v>7.0592616729925297E-7</v>
      </c>
      <c r="L23" s="1">
        <v>7.8436265371628595E-8</v>
      </c>
      <c r="M23" s="3">
        <v>8.6280523836634796E-7</v>
      </c>
    </row>
    <row r="24" spans="1:13" x14ac:dyDescent="0.2">
      <c r="A24" t="s">
        <v>41</v>
      </c>
      <c r="B24" s="6" t="s">
        <v>100</v>
      </c>
      <c r="C24" s="4">
        <v>75</v>
      </c>
      <c r="D24" s="4">
        <v>18.159806295399498</v>
      </c>
      <c r="E24" s="1">
        <v>9.513549838402171E-10</v>
      </c>
      <c r="F24" s="4" t="s">
        <v>290</v>
      </c>
      <c r="G24">
        <v>270</v>
      </c>
      <c r="H24">
        <v>2174</v>
      </c>
      <c r="I24">
        <v>16021</v>
      </c>
      <c r="J24">
        <v>2.04704589594194</v>
      </c>
      <c r="K24" s="1">
        <v>6.9829432269852202E-7</v>
      </c>
      <c r="L24" s="1">
        <v>2.3276482841172399E-7</v>
      </c>
      <c r="M24" s="3">
        <v>1.4438088502544099E-6</v>
      </c>
    </row>
    <row r="25" spans="1:13" x14ac:dyDescent="0.2">
      <c r="A25" t="s">
        <v>13</v>
      </c>
      <c r="B25" s="6" t="s">
        <v>154</v>
      </c>
      <c r="C25" s="4">
        <v>109</v>
      </c>
      <c r="D25" s="4">
        <v>26.3922518159806</v>
      </c>
      <c r="E25" s="1">
        <v>1.1136368682123E-9</v>
      </c>
      <c r="F25" s="4" t="s">
        <v>291</v>
      </c>
      <c r="G25">
        <v>312</v>
      </c>
      <c r="H25">
        <v>3600</v>
      </c>
      <c r="I25">
        <v>17854</v>
      </c>
      <c r="J25">
        <v>1.73262642450142</v>
      </c>
      <c r="K25" s="1">
        <v>2.9734099471489998E-7</v>
      </c>
      <c r="L25" s="1">
        <v>9.9113674711936994E-8</v>
      </c>
      <c r="M25" s="3">
        <v>1.4616860832816699E-6</v>
      </c>
    </row>
    <row r="26" spans="1:13" x14ac:dyDescent="0.2">
      <c r="A26" t="s">
        <v>34</v>
      </c>
      <c r="B26" s="6" t="s">
        <v>292</v>
      </c>
      <c r="C26" s="4">
        <v>7</v>
      </c>
      <c r="D26" s="4">
        <v>1.6949152542372801</v>
      </c>
      <c r="E26" s="1">
        <v>1.3223092246922501E-9</v>
      </c>
      <c r="F26" s="4" t="s">
        <v>293</v>
      </c>
      <c r="G26">
        <v>199</v>
      </c>
      <c r="H26">
        <v>7</v>
      </c>
      <c r="I26">
        <v>8136</v>
      </c>
      <c r="J26">
        <v>40.884422110552698</v>
      </c>
      <c r="K26" s="1">
        <v>1.89090206714759E-7</v>
      </c>
      <c r="L26" s="1">
        <v>1.89090206714759E-7</v>
      </c>
      <c r="M26" s="3">
        <v>1.5659939234247099E-6</v>
      </c>
    </row>
    <row r="27" spans="1:13" x14ac:dyDescent="0.2">
      <c r="A27" t="s">
        <v>16</v>
      </c>
      <c r="B27" s="6" t="s">
        <v>70</v>
      </c>
      <c r="C27" s="4">
        <v>37</v>
      </c>
      <c r="D27" s="4">
        <v>8.9588377723970893</v>
      </c>
      <c r="E27" s="1">
        <v>1.52404115581568E-9</v>
      </c>
      <c r="F27" s="4" t="s">
        <v>294</v>
      </c>
      <c r="G27">
        <v>340</v>
      </c>
      <c r="H27">
        <v>604</v>
      </c>
      <c r="I27">
        <v>17763</v>
      </c>
      <c r="J27">
        <v>3.20038469029996</v>
      </c>
      <c r="K27" s="1">
        <v>7.4982794828759496E-7</v>
      </c>
      <c r="L27" s="1">
        <v>1.8745703977973699E-7</v>
      </c>
      <c r="M27" s="3">
        <v>2.1897048618768601E-6</v>
      </c>
    </row>
    <row r="28" spans="1:13" x14ac:dyDescent="0.2">
      <c r="A28" t="s">
        <v>62</v>
      </c>
      <c r="B28" s="6" t="s">
        <v>72</v>
      </c>
      <c r="C28" s="4">
        <v>12</v>
      </c>
      <c r="D28" s="4">
        <v>2.90556900726392</v>
      </c>
      <c r="E28" s="1">
        <v>3.2680224242107799E-9</v>
      </c>
      <c r="F28" s="4" t="s">
        <v>297</v>
      </c>
      <c r="G28">
        <v>242</v>
      </c>
      <c r="H28">
        <v>52</v>
      </c>
      <c r="I28">
        <v>12504</v>
      </c>
      <c r="J28">
        <v>11.9237126509853</v>
      </c>
      <c r="K28" s="1">
        <v>4.8366720029058201E-7</v>
      </c>
      <c r="L28" s="1">
        <v>1.6122242607607901E-7</v>
      </c>
      <c r="M28" s="3">
        <v>3.8934973356496898E-6</v>
      </c>
    </row>
    <row r="29" spans="1:13" x14ac:dyDescent="0.2">
      <c r="A29" t="s">
        <v>24</v>
      </c>
      <c r="B29" s="6" t="s">
        <v>295</v>
      </c>
      <c r="C29" s="4">
        <v>17</v>
      </c>
      <c r="D29" s="4">
        <v>4.1162227602905501</v>
      </c>
      <c r="E29" s="1">
        <v>2.6212761504614302E-9</v>
      </c>
      <c r="F29" s="4" t="s">
        <v>296</v>
      </c>
      <c r="G29">
        <v>264</v>
      </c>
      <c r="H29">
        <v>126</v>
      </c>
      <c r="I29">
        <v>13588</v>
      </c>
      <c r="J29">
        <v>6.9443241943241896</v>
      </c>
      <c r="K29" s="1">
        <v>3.5151252054665901E-6</v>
      </c>
      <c r="L29" s="1">
        <v>3.51513076535248E-7</v>
      </c>
      <c r="M29" s="3">
        <v>4.2963029134312996E-6</v>
      </c>
    </row>
    <row r="30" spans="1:13" x14ac:dyDescent="0.2">
      <c r="A30" t="s">
        <v>44</v>
      </c>
      <c r="B30" s="6" t="s">
        <v>85</v>
      </c>
      <c r="C30" s="4">
        <v>14</v>
      </c>
      <c r="D30" s="4">
        <v>3.3898305084745699</v>
      </c>
      <c r="E30" s="1">
        <v>4.0296170796363402E-9</v>
      </c>
      <c r="F30" s="4" t="s">
        <v>300</v>
      </c>
      <c r="G30">
        <v>161</v>
      </c>
      <c r="H30">
        <v>58</v>
      </c>
      <c r="I30">
        <v>5738</v>
      </c>
      <c r="J30">
        <v>8.6026986506746592</v>
      </c>
      <c r="K30" s="1">
        <v>3.6669508818309897E-7</v>
      </c>
      <c r="L30" s="1">
        <v>9.1673784674561794E-8</v>
      </c>
      <c r="M30" s="3">
        <v>4.3930552973136998E-6</v>
      </c>
    </row>
    <row r="31" spans="1:13" x14ac:dyDescent="0.2">
      <c r="A31" t="s">
        <v>16</v>
      </c>
      <c r="B31" s="6" t="s">
        <v>298</v>
      </c>
      <c r="C31" s="4">
        <v>7</v>
      </c>
      <c r="D31" s="4">
        <v>1.6949152542372801</v>
      </c>
      <c r="E31" s="1">
        <v>3.7009937103850599E-9</v>
      </c>
      <c r="F31" s="4" t="s">
        <v>299</v>
      </c>
      <c r="G31">
        <v>340</v>
      </c>
      <c r="H31">
        <v>9</v>
      </c>
      <c r="I31">
        <v>17763</v>
      </c>
      <c r="J31">
        <v>40.634313725490102</v>
      </c>
      <c r="K31" s="1">
        <v>1.8208872625269301E-6</v>
      </c>
      <c r="L31" s="1">
        <v>3.6417771775987199E-7</v>
      </c>
      <c r="M31" s="3">
        <v>5.3174968761560104E-6</v>
      </c>
    </row>
    <row r="32" spans="1:13" x14ac:dyDescent="0.2">
      <c r="A32" t="s">
        <v>41</v>
      </c>
      <c r="B32" s="6" t="s">
        <v>105</v>
      </c>
      <c r="C32" s="4">
        <v>9</v>
      </c>
      <c r="D32" s="4">
        <v>2.1791767554479402</v>
      </c>
      <c r="E32" s="1">
        <v>4.8089410230458603E-9</v>
      </c>
      <c r="F32" s="4" t="s">
        <v>301</v>
      </c>
      <c r="G32">
        <v>270</v>
      </c>
      <c r="H32">
        <v>25</v>
      </c>
      <c r="I32">
        <v>16021</v>
      </c>
      <c r="J32">
        <v>21.361333333333299</v>
      </c>
      <c r="K32" s="1">
        <v>3.5297564898728502E-6</v>
      </c>
      <c r="L32" s="1">
        <v>8.8244029050610298E-7</v>
      </c>
      <c r="M32" s="3">
        <v>7.29821303391275E-6</v>
      </c>
    </row>
    <row r="33" spans="1:13" x14ac:dyDescent="0.2">
      <c r="A33" t="s">
        <v>41</v>
      </c>
      <c r="B33" s="6" t="s">
        <v>76</v>
      </c>
      <c r="C33" s="4">
        <v>90</v>
      </c>
      <c r="D33" s="4">
        <v>21.791767554479399</v>
      </c>
      <c r="E33" s="1">
        <v>5.8727477926576096E-9</v>
      </c>
      <c r="F33" s="4" t="s">
        <v>302</v>
      </c>
      <c r="G33">
        <v>270</v>
      </c>
      <c r="H33">
        <v>2963</v>
      </c>
      <c r="I33">
        <v>16021</v>
      </c>
      <c r="J33">
        <v>1.80233997075036</v>
      </c>
      <c r="K33" s="1">
        <v>4.3105876392779399E-6</v>
      </c>
      <c r="L33" s="1">
        <v>8.6211901439980899E-7</v>
      </c>
      <c r="M33" s="3">
        <v>8.9126825142393699E-6</v>
      </c>
    </row>
    <row r="34" spans="1:13" x14ac:dyDescent="0.2">
      <c r="A34" t="s">
        <v>27</v>
      </c>
      <c r="B34" s="6" t="s">
        <v>175</v>
      </c>
      <c r="C34" s="4">
        <v>27</v>
      </c>
      <c r="D34" s="4">
        <v>6.5375302663438202</v>
      </c>
      <c r="E34" s="1">
        <v>9.2909299879865395E-9</v>
      </c>
      <c r="F34" s="4" t="s">
        <v>305</v>
      </c>
      <c r="G34">
        <v>265</v>
      </c>
      <c r="H34">
        <v>354</v>
      </c>
      <c r="I34">
        <v>13288</v>
      </c>
      <c r="J34">
        <v>3.8244963223536899</v>
      </c>
      <c r="K34" s="1">
        <v>2.99167500694697E-6</v>
      </c>
      <c r="L34" s="1">
        <v>2.99167500694697E-6</v>
      </c>
      <c r="M34" s="3">
        <v>1.25494028391237E-5</v>
      </c>
    </row>
    <row r="35" spans="1:13" x14ac:dyDescent="0.2">
      <c r="A35" t="s">
        <v>44</v>
      </c>
      <c r="B35" s="6" t="s">
        <v>90</v>
      </c>
      <c r="C35" s="4">
        <v>14</v>
      </c>
      <c r="D35" s="4">
        <v>3.3898305084745699</v>
      </c>
      <c r="E35" s="1">
        <v>1.1846692146421E-8</v>
      </c>
      <c r="F35" s="4" t="s">
        <v>306</v>
      </c>
      <c r="G35">
        <v>161</v>
      </c>
      <c r="H35">
        <v>63</v>
      </c>
      <c r="I35">
        <v>5738</v>
      </c>
      <c r="J35">
        <v>7.9199447895099997</v>
      </c>
      <c r="K35" s="1">
        <v>1.07804841387171E-6</v>
      </c>
      <c r="L35" s="1">
        <v>2.15609775811032E-7</v>
      </c>
      <c r="M35" s="3">
        <v>1.2915165581439601E-5</v>
      </c>
    </row>
    <row r="36" spans="1:13" x14ac:dyDescent="0.2">
      <c r="A36" t="s">
        <v>24</v>
      </c>
      <c r="B36" s="6" t="s">
        <v>303</v>
      </c>
      <c r="C36" s="4">
        <v>17</v>
      </c>
      <c r="D36" s="4">
        <v>4.1162227602905501</v>
      </c>
      <c r="E36" s="1">
        <v>8.0762721294718097E-9</v>
      </c>
      <c r="F36" s="4" t="s">
        <v>304</v>
      </c>
      <c r="G36">
        <v>264</v>
      </c>
      <c r="H36">
        <v>136</v>
      </c>
      <c r="I36">
        <v>13588</v>
      </c>
      <c r="J36">
        <v>6.4337121212121202</v>
      </c>
      <c r="K36" s="1">
        <v>1.0830222276547701E-5</v>
      </c>
      <c r="L36" s="1">
        <v>9.8457050834444004E-7</v>
      </c>
      <c r="M36" s="3">
        <v>1.3237105622732E-5</v>
      </c>
    </row>
    <row r="37" spans="1:13" x14ac:dyDescent="0.2">
      <c r="A37" t="s">
        <v>13</v>
      </c>
      <c r="B37" s="6" t="s">
        <v>14</v>
      </c>
      <c r="C37" s="4">
        <v>81</v>
      </c>
      <c r="D37" s="4">
        <v>19.612590799031398</v>
      </c>
      <c r="E37" s="1">
        <v>1.37644968122783E-8</v>
      </c>
      <c r="F37" s="4" t="s">
        <v>307</v>
      </c>
      <c r="G37">
        <v>312</v>
      </c>
      <c r="H37">
        <v>2465</v>
      </c>
      <c r="I37">
        <v>17854</v>
      </c>
      <c r="J37">
        <v>1.88039475737244</v>
      </c>
      <c r="K37" s="1">
        <v>3.67511390819696E-6</v>
      </c>
      <c r="L37" s="1">
        <v>9.1877974328635695E-7</v>
      </c>
      <c r="M37" s="3">
        <v>1.80663667581626E-5</v>
      </c>
    </row>
    <row r="38" spans="1:13" x14ac:dyDescent="0.2">
      <c r="A38" t="s">
        <v>27</v>
      </c>
      <c r="B38" s="6" t="s">
        <v>177</v>
      </c>
      <c r="C38" s="4">
        <v>27</v>
      </c>
      <c r="D38" s="4">
        <v>6.5375302663438202</v>
      </c>
      <c r="E38" s="1">
        <v>1.5593381408057201E-8</v>
      </c>
      <c r="F38" s="4" t="s">
        <v>305</v>
      </c>
      <c r="G38">
        <v>265</v>
      </c>
      <c r="H38">
        <v>363</v>
      </c>
      <c r="I38">
        <v>13288</v>
      </c>
      <c r="J38">
        <v>3.7296740994854201</v>
      </c>
      <c r="K38" s="1">
        <v>5.02105623279014E-6</v>
      </c>
      <c r="L38" s="1">
        <v>2.5105312677631199E-6</v>
      </c>
      <c r="M38" s="3">
        <v>2.1062220478817999E-5</v>
      </c>
    </row>
    <row r="39" spans="1:13" x14ac:dyDescent="0.2">
      <c r="A39" t="s">
        <v>27</v>
      </c>
      <c r="B39" s="6" t="s">
        <v>178</v>
      </c>
      <c r="C39" s="4">
        <v>27</v>
      </c>
      <c r="D39" s="4">
        <v>6.5375302663438202</v>
      </c>
      <c r="E39" s="1">
        <v>1.5593381408057201E-8</v>
      </c>
      <c r="F39" s="4" t="s">
        <v>305</v>
      </c>
      <c r="G39">
        <v>265</v>
      </c>
      <c r="H39">
        <v>363</v>
      </c>
      <c r="I39">
        <v>13288</v>
      </c>
      <c r="J39">
        <v>3.7296740994854201</v>
      </c>
      <c r="K39" s="1">
        <v>5.02105623279014E-6</v>
      </c>
      <c r="L39" s="1">
        <v>2.5105312677631199E-6</v>
      </c>
      <c r="M39" s="3">
        <v>2.1062220478817999E-5</v>
      </c>
    </row>
    <row r="40" spans="1:13" x14ac:dyDescent="0.2">
      <c r="A40" t="s">
        <v>24</v>
      </c>
      <c r="B40" s="6" t="s">
        <v>308</v>
      </c>
      <c r="C40" s="4">
        <v>15</v>
      </c>
      <c r="D40" s="4">
        <v>3.6319612590799002</v>
      </c>
      <c r="E40" s="1">
        <v>1.7913903649982901E-8</v>
      </c>
      <c r="F40" s="4" t="s">
        <v>309</v>
      </c>
      <c r="G40">
        <v>264</v>
      </c>
      <c r="H40">
        <v>107</v>
      </c>
      <c r="I40">
        <v>13588</v>
      </c>
      <c r="J40">
        <v>7.2153780798640597</v>
      </c>
      <c r="K40" s="1">
        <v>2.40222565295322E-5</v>
      </c>
      <c r="L40" s="1">
        <v>2.0018767519225302E-6</v>
      </c>
      <c r="M40" s="3">
        <v>2.9361098097258E-5</v>
      </c>
    </row>
    <row r="41" spans="1:13" x14ac:dyDescent="0.2">
      <c r="A41" t="s">
        <v>24</v>
      </c>
      <c r="B41" s="6" t="s">
        <v>310</v>
      </c>
      <c r="C41" s="4">
        <v>20</v>
      </c>
      <c r="D41" s="4">
        <v>4.8426150121065303</v>
      </c>
      <c r="E41" s="1">
        <v>1.8612632140469698E-8</v>
      </c>
      <c r="F41" s="4" t="s">
        <v>311</v>
      </c>
      <c r="G41">
        <v>264</v>
      </c>
      <c r="H41">
        <v>206</v>
      </c>
      <c r="I41">
        <v>13588</v>
      </c>
      <c r="J41">
        <v>4.9970579582230004</v>
      </c>
      <c r="K41" s="1">
        <v>2.4959228394627602E-5</v>
      </c>
      <c r="L41" s="1">
        <v>1.9199627631083499E-6</v>
      </c>
      <c r="M41" s="3">
        <v>3.0506321979650799E-5</v>
      </c>
    </row>
    <row r="42" spans="1:13" x14ac:dyDescent="0.2">
      <c r="A42" t="s">
        <v>41</v>
      </c>
      <c r="B42" s="6" t="s">
        <v>153</v>
      </c>
      <c r="C42" s="4">
        <v>84</v>
      </c>
      <c r="D42" s="4">
        <v>20.3389830508474</v>
      </c>
      <c r="E42" s="1">
        <v>3.3277935048007602E-8</v>
      </c>
      <c r="F42" s="4" t="s">
        <v>312</v>
      </c>
      <c r="G42">
        <v>270</v>
      </c>
      <c r="H42">
        <v>2780</v>
      </c>
      <c r="I42">
        <v>16021</v>
      </c>
      <c r="J42">
        <v>1.7929176658673001</v>
      </c>
      <c r="K42" s="1">
        <v>2.4425706438457801E-5</v>
      </c>
      <c r="L42" s="1">
        <v>4.0709925053228304E-6</v>
      </c>
      <c r="M42" s="3">
        <v>5.0503719939420899E-5</v>
      </c>
    </row>
    <row r="43" spans="1:13" x14ac:dyDescent="0.2">
      <c r="A43" t="s">
        <v>13</v>
      </c>
      <c r="B43" s="6" t="s">
        <v>138</v>
      </c>
      <c r="C43" s="4">
        <v>90</v>
      </c>
      <c r="D43" s="4">
        <v>21.791767554479399</v>
      </c>
      <c r="E43" s="1">
        <v>7.1557118713893398E-8</v>
      </c>
      <c r="F43" s="4" t="s">
        <v>302</v>
      </c>
      <c r="G43">
        <v>312</v>
      </c>
      <c r="H43">
        <v>2970</v>
      </c>
      <c r="I43">
        <v>17854</v>
      </c>
      <c r="J43">
        <v>1.7340714840714799</v>
      </c>
      <c r="K43" s="1">
        <v>1.91055688560926E-5</v>
      </c>
      <c r="L43" s="1">
        <v>3.8211429733703199E-6</v>
      </c>
      <c r="M43" s="3">
        <v>9.3921101473881595E-5</v>
      </c>
    </row>
    <row r="44" spans="1:13" x14ac:dyDescent="0.2">
      <c r="A44" t="s">
        <v>44</v>
      </c>
      <c r="B44" s="6" t="s">
        <v>113</v>
      </c>
      <c r="C44" s="4">
        <v>15</v>
      </c>
      <c r="D44" s="4">
        <v>3.6319612590799002</v>
      </c>
      <c r="E44" s="1">
        <v>2.4563003064280098E-7</v>
      </c>
      <c r="F44" s="4" t="s">
        <v>313</v>
      </c>
      <c r="G44">
        <v>161</v>
      </c>
      <c r="H44">
        <v>94</v>
      </c>
      <c r="I44">
        <v>5738</v>
      </c>
      <c r="J44">
        <v>5.6871943967226102</v>
      </c>
      <c r="K44" s="1">
        <v>2.23520857226544E-5</v>
      </c>
      <c r="L44" s="1">
        <v>3.7253823164107298E-6</v>
      </c>
      <c r="M44" s="3">
        <v>2.6778351269740499E-4</v>
      </c>
    </row>
    <row r="45" spans="1:13" x14ac:dyDescent="0.2">
      <c r="A45" t="s">
        <v>62</v>
      </c>
      <c r="B45" s="6" t="s">
        <v>319</v>
      </c>
      <c r="C45" s="4">
        <v>6</v>
      </c>
      <c r="D45" s="4">
        <v>1.45278450363196</v>
      </c>
      <c r="E45" s="1">
        <v>3.0191847268092302E-7</v>
      </c>
      <c r="F45" s="4" t="s">
        <v>320</v>
      </c>
      <c r="G45">
        <v>242</v>
      </c>
      <c r="H45">
        <v>9</v>
      </c>
      <c r="I45">
        <v>12504</v>
      </c>
      <c r="J45">
        <v>34.446280991735499</v>
      </c>
      <c r="K45" s="1">
        <v>4.4682942387797E-5</v>
      </c>
      <c r="L45" s="1">
        <v>1.1170922779801799E-5</v>
      </c>
      <c r="M45" s="3">
        <v>3.5970281294650497E-4</v>
      </c>
    </row>
    <row r="46" spans="1:13" x14ac:dyDescent="0.2">
      <c r="A46" t="s">
        <v>16</v>
      </c>
      <c r="B46" s="6" t="s">
        <v>73</v>
      </c>
      <c r="C46" s="4">
        <v>34</v>
      </c>
      <c r="D46" s="4">
        <v>8.2324455205811091</v>
      </c>
      <c r="E46" s="1">
        <v>2.71582395448151E-7</v>
      </c>
      <c r="F46" s="4" t="s">
        <v>314</v>
      </c>
      <c r="G46">
        <v>340</v>
      </c>
      <c r="H46">
        <v>644</v>
      </c>
      <c r="I46">
        <v>17763</v>
      </c>
      <c r="J46">
        <v>2.75822981366459</v>
      </c>
      <c r="K46" s="1">
        <v>1.3360963014941101E-4</v>
      </c>
      <c r="L46" s="1">
        <v>2.2269511482653201E-5</v>
      </c>
      <c r="M46" s="3">
        <v>3.9020221502816799E-4</v>
      </c>
    </row>
    <row r="47" spans="1:13" x14ac:dyDescent="0.2">
      <c r="A47" t="s">
        <v>16</v>
      </c>
      <c r="B47" s="6" t="s">
        <v>317</v>
      </c>
      <c r="C47" s="4">
        <v>6</v>
      </c>
      <c r="D47" s="4">
        <v>1.45278450363196</v>
      </c>
      <c r="E47" s="1">
        <v>2.9089560993294199E-7</v>
      </c>
      <c r="F47" s="4" t="s">
        <v>318</v>
      </c>
      <c r="G47">
        <v>340</v>
      </c>
      <c r="H47">
        <v>9</v>
      </c>
      <c r="I47">
        <v>17763</v>
      </c>
      <c r="J47">
        <v>34.829411764705803</v>
      </c>
      <c r="K47" s="1">
        <v>1.4311041963066499E-4</v>
      </c>
      <c r="L47" s="1">
        <v>2.0445599686391699E-5</v>
      </c>
      <c r="M47" s="3">
        <v>4.1795086346274601E-4</v>
      </c>
    </row>
    <row r="48" spans="1:13" x14ac:dyDescent="0.2">
      <c r="A48" t="s">
        <v>24</v>
      </c>
      <c r="B48" s="6" t="s">
        <v>315</v>
      </c>
      <c r="C48" s="4">
        <v>24</v>
      </c>
      <c r="D48" s="4">
        <v>5.81113801452784</v>
      </c>
      <c r="E48" s="1">
        <v>2.7858569769539501E-7</v>
      </c>
      <c r="F48" s="4" t="s">
        <v>316</v>
      </c>
      <c r="G48">
        <v>264</v>
      </c>
      <c r="H48">
        <v>347</v>
      </c>
      <c r="I48">
        <v>13588</v>
      </c>
      <c r="J48">
        <v>3.5598637673565601</v>
      </c>
      <c r="K48" s="1">
        <v>3.7351369908067401E-4</v>
      </c>
      <c r="L48" s="1">
        <v>2.6684177735103399E-5</v>
      </c>
      <c r="M48" s="3">
        <v>4.5660430759708598E-4</v>
      </c>
    </row>
    <row r="49" spans="1:13" x14ac:dyDescent="0.2">
      <c r="A49" t="s">
        <v>27</v>
      </c>
      <c r="B49" s="6" t="s">
        <v>324</v>
      </c>
      <c r="C49" s="4">
        <v>6</v>
      </c>
      <c r="D49" s="4">
        <v>1.45278450363196</v>
      </c>
      <c r="E49" s="1">
        <v>3.5191093489539798E-7</v>
      </c>
      <c r="F49" s="4" t="s">
        <v>325</v>
      </c>
      <c r="G49">
        <v>265</v>
      </c>
      <c r="H49">
        <v>9</v>
      </c>
      <c r="I49">
        <v>13288</v>
      </c>
      <c r="J49">
        <v>33.428930817610002</v>
      </c>
      <c r="K49" s="1">
        <v>1.13308921050991E-4</v>
      </c>
      <c r="L49" s="1">
        <v>3.7771066985881002E-5</v>
      </c>
      <c r="M49" s="3">
        <v>4.75330522586858E-4</v>
      </c>
    </row>
    <row r="50" spans="1:13" x14ac:dyDescent="0.2">
      <c r="A50" t="s">
        <v>24</v>
      </c>
      <c r="B50" s="6" t="s">
        <v>321</v>
      </c>
      <c r="C50" s="4">
        <v>7</v>
      </c>
      <c r="D50" s="4">
        <v>1.6949152542372801</v>
      </c>
      <c r="E50" s="1">
        <v>3.38015174061896E-7</v>
      </c>
      <c r="F50" s="4" t="s">
        <v>322</v>
      </c>
      <c r="G50">
        <v>264</v>
      </c>
      <c r="H50">
        <v>16</v>
      </c>
      <c r="I50">
        <v>13588</v>
      </c>
      <c r="J50">
        <v>22.517992424242401</v>
      </c>
      <c r="K50" s="1">
        <v>4.5317570989400398E-4</v>
      </c>
      <c r="L50" s="1">
        <v>3.0218105093182601E-5</v>
      </c>
      <c r="M50" s="3">
        <v>5.5400946706862797E-4</v>
      </c>
    </row>
    <row r="51" spans="1:13" x14ac:dyDescent="0.2">
      <c r="A51" t="s">
        <v>24</v>
      </c>
      <c r="B51" s="6" t="s">
        <v>323</v>
      </c>
      <c r="C51" s="4">
        <v>7</v>
      </c>
      <c r="D51" s="4">
        <v>1.6949152542372801</v>
      </c>
      <c r="E51" s="1">
        <v>3.38015174061896E-7</v>
      </c>
      <c r="F51" s="4" t="s">
        <v>322</v>
      </c>
      <c r="G51">
        <v>264</v>
      </c>
      <c r="H51">
        <v>16</v>
      </c>
      <c r="I51">
        <v>13588</v>
      </c>
      <c r="J51">
        <v>22.517992424242401</v>
      </c>
      <c r="K51" s="1">
        <v>4.5317570989400398E-4</v>
      </c>
      <c r="L51" s="1">
        <v>3.0218105093182601E-5</v>
      </c>
      <c r="M51" s="3">
        <v>5.5400946706862797E-4</v>
      </c>
    </row>
    <row r="52" spans="1:13" x14ac:dyDescent="0.2">
      <c r="A52" t="s">
        <v>44</v>
      </c>
      <c r="B52" s="6" t="s">
        <v>99</v>
      </c>
      <c r="C52" s="4">
        <v>13</v>
      </c>
      <c r="D52" s="4">
        <v>3.1476997578692498</v>
      </c>
      <c r="E52" s="1">
        <v>5.2826103785086799E-7</v>
      </c>
      <c r="F52" s="4" t="s">
        <v>327</v>
      </c>
      <c r="G52">
        <v>161</v>
      </c>
      <c r="H52">
        <v>72</v>
      </c>
      <c r="I52">
        <v>5738</v>
      </c>
      <c r="J52">
        <v>6.4349551414768804</v>
      </c>
      <c r="K52" s="1">
        <v>4.80706117083062E-5</v>
      </c>
      <c r="L52" s="1">
        <v>6.8673717248390802E-6</v>
      </c>
      <c r="M52" s="3">
        <v>5.7590433062415503E-4</v>
      </c>
    </row>
    <row r="53" spans="1:13" x14ac:dyDescent="0.2">
      <c r="A53" t="s">
        <v>24</v>
      </c>
      <c r="B53" s="6" t="s">
        <v>126</v>
      </c>
      <c r="C53" s="4">
        <v>7</v>
      </c>
      <c r="D53" s="4">
        <v>1.6949152542372801</v>
      </c>
      <c r="E53" s="1">
        <v>5.1393862050125999E-7</v>
      </c>
      <c r="F53" s="4" t="s">
        <v>326</v>
      </c>
      <c r="G53">
        <v>264</v>
      </c>
      <c r="H53">
        <v>17</v>
      </c>
      <c r="I53">
        <v>13588</v>
      </c>
      <c r="J53">
        <v>21.1934046345811</v>
      </c>
      <c r="K53" s="1">
        <v>6.8895442909366802E-4</v>
      </c>
      <c r="L53" s="1">
        <v>4.3073564011120101E-5</v>
      </c>
      <c r="M53" s="3">
        <v>8.4234820703077396E-4</v>
      </c>
    </row>
    <row r="54" spans="1:13" x14ac:dyDescent="0.2">
      <c r="A54" t="s">
        <v>27</v>
      </c>
      <c r="B54" s="6" t="s">
        <v>328</v>
      </c>
      <c r="C54" s="4">
        <v>9</v>
      </c>
      <c r="D54" s="4">
        <v>2.1791767554479402</v>
      </c>
      <c r="E54" s="1">
        <v>6.3714050629508297E-7</v>
      </c>
      <c r="F54" s="4" t="s">
        <v>329</v>
      </c>
      <c r="G54">
        <v>265</v>
      </c>
      <c r="H54">
        <v>38</v>
      </c>
      <c r="I54">
        <v>13288</v>
      </c>
      <c r="J54">
        <v>11.8760675273088</v>
      </c>
      <c r="K54" s="1">
        <v>2.0513826463619501E-4</v>
      </c>
      <c r="L54" s="1">
        <v>5.12885117912587E-5</v>
      </c>
      <c r="M54" s="3">
        <v>8.6059215421707604E-4</v>
      </c>
    </row>
    <row r="55" spans="1:13" x14ac:dyDescent="0.2">
      <c r="A55" t="s">
        <v>44</v>
      </c>
      <c r="B55" s="6" t="s">
        <v>331</v>
      </c>
      <c r="C55" s="4">
        <v>12</v>
      </c>
      <c r="D55" s="4">
        <v>2.90556900726392</v>
      </c>
      <c r="E55" s="1">
        <v>8.3599217900931601E-7</v>
      </c>
      <c r="F55" s="4" t="s">
        <v>332</v>
      </c>
      <c r="G55">
        <v>161</v>
      </c>
      <c r="H55">
        <v>62</v>
      </c>
      <c r="I55">
        <v>5738</v>
      </c>
      <c r="J55">
        <v>6.8980164295732296</v>
      </c>
      <c r="K55" s="1">
        <v>7.6072426437811996E-5</v>
      </c>
      <c r="L55" s="1">
        <v>9.5093697971559908E-6</v>
      </c>
      <c r="M55" s="3">
        <v>9.1138802278400901E-4</v>
      </c>
    </row>
    <row r="56" spans="1:13" x14ac:dyDescent="0.2">
      <c r="A56" t="s">
        <v>27</v>
      </c>
      <c r="B56" s="6" t="s">
        <v>330</v>
      </c>
      <c r="C56" s="4">
        <v>9</v>
      </c>
      <c r="D56" s="4">
        <v>2.1791767554479402</v>
      </c>
      <c r="E56" s="1">
        <v>7.8789499265488898E-7</v>
      </c>
      <c r="F56" s="4" t="s">
        <v>329</v>
      </c>
      <c r="G56">
        <v>265</v>
      </c>
      <c r="H56">
        <v>39</v>
      </c>
      <c r="I56">
        <v>13288</v>
      </c>
      <c r="J56">
        <v>11.571552975326499</v>
      </c>
      <c r="K56" s="1">
        <v>2.5367010788868101E-4</v>
      </c>
      <c r="L56" s="1">
        <v>5.0739170243230202E-5</v>
      </c>
      <c r="M56" s="2">
        <v>1.0642167672103499E-3</v>
      </c>
    </row>
    <row r="57" spans="1:13" x14ac:dyDescent="0.2">
      <c r="A57" t="s">
        <v>44</v>
      </c>
      <c r="B57" s="6" t="s">
        <v>142</v>
      </c>
      <c r="C57" s="4">
        <v>18</v>
      </c>
      <c r="D57" s="4">
        <v>4.3583535108958804</v>
      </c>
      <c r="E57" s="1">
        <v>1.0193790811337799E-6</v>
      </c>
      <c r="F57" s="4" t="s">
        <v>339</v>
      </c>
      <c r="G57">
        <v>161</v>
      </c>
      <c r="H57">
        <v>154</v>
      </c>
      <c r="I57">
        <v>5738</v>
      </c>
      <c r="J57">
        <v>4.1656852464305798</v>
      </c>
      <c r="K57" s="1">
        <v>9.2759241260509303E-5</v>
      </c>
      <c r="L57" s="1">
        <v>1.0307007289656E-5</v>
      </c>
      <c r="M57" s="2">
        <v>1.1113130780504501E-3</v>
      </c>
    </row>
    <row r="58" spans="1:13" x14ac:dyDescent="0.2">
      <c r="A58" t="s">
        <v>27</v>
      </c>
      <c r="B58" s="6" t="s">
        <v>333</v>
      </c>
      <c r="C58" s="4">
        <v>7</v>
      </c>
      <c r="D58" s="4">
        <v>1.6949152542372801</v>
      </c>
      <c r="E58" s="1">
        <v>8.8271087685778105E-7</v>
      </c>
      <c r="F58" s="4" t="s">
        <v>334</v>
      </c>
      <c r="G58">
        <v>265</v>
      </c>
      <c r="H58">
        <v>18</v>
      </c>
      <c r="I58">
        <v>13288</v>
      </c>
      <c r="J58">
        <v>19.5002096436058</v>
      </c>
      <c r="K58" s="1">
        <v>2.8419263740919699E-4</v>
      </c>
      <c r="L58" s="1">
        <v>4.7371049254674101E-5</v>
      </c>
      <c r="M58" s="2">
        <v>1.19228471743282E-3</v>
      </c>
    </row>
    <row r="59" spans="1:13" x14ac:dyDescent="0.2">
      <c r="A59" t="s">
        <v>13</v>
      </c>
      <c r="B59" s="6" t="s">
        <v>335</v>
      </c>
      <c r="C59" s="4">
        <v>11</v>
      </c>
      <c r="D59" s="4">
        <v>2.6634382566585901</v>
      </c>
      <c r="E59" s="1">
        <v>9.8306781577210694E-7</v>
      </c>
      <c r="F59" s="4" t="s">
        <v>336</v>
      </c>
      <c r="G59">
        <v>312</v>
      </c>
      <c r="H59">
        <v>78</v>
      </c>
      <c r="I59">
        <v>17854</v>
      </c>
      <c r="J59">
        <v>8.0701019066403603</v>
      </c>
      <c r="K59" s="1">
        <v>2.6244479118009401E-4</v>
      </c>
      <c r="L59" s="1">
        <v>4.3745582440912702E-5</v>
      </c>
      <c r="M59" s="2">
        <v>1.2903021189281101E-3</v>
      </c>
    </row>
    <row r="60" spans="1:13" x14ac:dyDescent="0.2">
      <c r="A60" t="s">
        <v>34</v>
      </c>
      <c r="B60" s="6" t="s">
        <v>341</v>
      </c>
      <c r="C60" s="4">
        <v>8</v>
      </c>
      <c r="D60" s="4">
        <v>1.9370460048426099</v>
      </c>
      <c r="E60" s="1">
        <v>1.10777132205234E-6</v>
      </c>
      <c r="F60" s="4" t="s">
        <v>342</v>
      </c>
      <c r="G60">
        <v>199</v>
      </c>
      <c r="H60">
        <v>24</v>
      </c>
      <c r="I60">
        <v>8136</v>
      </c>
      <c r="J60">
        <v>13.6281407035175</v>
      </c>
      <c r="K60" s="1">
        <v>1.5839884036750101E-4</v>
      </c>
      <c r="L60" s="1">
        <v>7.9202556706237104E-5</v>
      </c>
      <c r="M60" s="2">
        <v>1.3119115153226099E-3</v>
      </c>
    </row>
    <row r="61" spans="1:13" x14ac:dyDescent="0.2">
      <c r="A61" t="s">
        <v>13</v>
      </c>
      <c r="B61" s="6" t="s">
        <v>343</v>
      </c>
      <c r="C61" s="4">
        <v>10</v>
      </c>
      <c r="D61" s="4">
        <v>2.4213075060532598</v>
      </c>
      <c r="E61" s="1">
        <v>1.1866703844157301E-6</v>
      </c>
      <c r="F61" s="4" t="s">
        <v>344</v>
      </c>
      <c r="G61">
        <v>312</v>
      </c>
      <c r="H61">
        <v>62</v>
      </c>
      <c r="I61">
        <v>17854</v>
      </c>
      <c r="J61">
        <v>9.2297353184449893</v>
      </c>
      <c r="K61" s="1">
        <v>3.16790991762072E-4</v>
      </c>
      <c r="L61" s="1">
        <v>4.5262001448720302E-5</v>
      </c>
      <c r="M61" s="2">
        <v>1.557533871821E-3</v>
      </c>
    </row>
    <row r="62" spans="1:13" x14ac:dyDescent="0.2">
      <c r="A62" t="s">
        <v>24</v>
      </c>
      <c r="B62" s="6" t="s">
        <v>337</v>
      </c>
      <c r="C62" s="4">
        <v>12</v>
      </c>
      <c r="D62" s="4">
        <v>2.90556900726392</v>
      </c>
      <c r="E62" s="1">
        <v>9.9363772779327395E-7</v>
      </c>
      <c r="F62" s="4" t="s">
        <v>338</v>
      </c>
      <c r="G62">
        <v>264</v>
      </c>
      <c r="H62">
        <v>88</v>
      </c>
      <c r="I62">
        <v>13588</v>
      </c>
      <c r="J62">
        <v>7.0185950413223104</v>
      </c>
      <c r="K62">
        <v>1.3315815124653699E-3</v>
      </c>
      <c r="L62" s="1">
        <v>7.83774492053579E-5</v>
      </c>
      <c r="M62" s="2">
        <v>1.62857165306729E-3</v>
      </c>
    </row>
    <row r="63" spans="1:13" x14ac:dyDescent="0.2">
      <c r="A63" t="s">
        <v>24</v>
      </c>
      <c r="B63" s="6" t="s">
        <v>340</v>
      </c>
      <c r="C63" s="4">
        <v>7</v>
      </c>
      <c r="D63" s="4">
        <v>1.6949152542372801</v>
      </c>
      <c r="E63" s="1">
        <v>1.09057782453432E-6</v>
      </c>
      <c r="F63" s="4" t="s">
        <v>322</v>
      </c>
      <c r="G63">
        <v>264</v>
      </c>
      <c r="H63">
        <v>19</v>
      </c>
      <c r="I63">
        <v>13588</v>
      </c>
      <c r="J63">
        <v>18.962519936204099</v>
      </c>
      <c r="K63">
        <v>1.4613967783376699E-3</v>
      </c>
      <c r="L63" s="1">
        <v>8.1244791691470394E-5</v>
      </c>
      <c r="M63" s="2">
        <v>1.78745508139233E-3</v>
      </c>
    </row>
    <row r="64" spans="1:13" x14ac:dyDescent="0.2">
      <c r="A64" t="s">
        <v>13</v>
      </c>
      <c r="B64" s="6" t="s">
        <v>348</v>
      </c>
      <c r="C64" s="4">
        <v>15</v>
      </c>
      <c r="D64" s="4">
        <v>3.6319612590799002</v>
      </c>
      <c r="E64" s="1">
        <v>1.3912311219835201E-6</v>
      </c>
      <c r="F64" s="4" t="s">
        <v>349</v>
      </c>
      <c r="G64">
        <v>312</v>
      </c>
      <c r="H64">
        <v>167</v>
      </c>
      <c r="I64">
        <v>17854</v>
      </c>
      <c r="J64">
        <v>5.1399124827268503</v>
      </c>
      <c r="K64" s="1">
        <v>3.7138998561847498E-4</v>
      </c>
      <c r="L64" s="1">
        <v>4.64312930290589E-5</v>
      </c>
      <c r="M64" s="2">
        <v>1.8260225730371E-3</v>
      </c>
    </row>
    <row r="65" spans="1:13" x14ac:dyDescent="0.2">
      <c r="A65" t="s">
        <v>24</v>
      </c>
      <c r="B65" s="6" t="s">
        <v>345</v>
      </c>
      <c r="C65" s="4">
        <v>13</v>
      </c>
      <c r="D65" s="4">
        <v>3.1476997578692498</v>
      </c>
      <c r="E65" s="1">
        <v>1.2750449010542899E-6</v>
      </c>
      <c r="F65" s="4" t="s">
        <v>346</v>
      </c>
      <c r="G65">
        <v>264</v>
      </c>
      <c r="H65">
        <v>109</v>
      </c>
      <c r="I65">
        <v>13588</v>
      </c>
      <c r="J65">
        <v>6.1385877119821997</v>
      </c>
      <c r="K65">
        <v>1.7083753651245799E-3</v>
      </c>
      <c r="L65" s="1">
        <v>8.9987335235908102E-5</v>
      </c>
      <c r="M65" s="2">
        <v>2.0897933198149501E-3</v>
      </c>
    </row>
    <row r="66" spans="1:13" x14ac:dyDescent="0.2">
      <c r="A66" t="s">
        <v>24</v>
      </c>
      <c r="B66" s="6" t="s">
        <v>347</v>
      </c>
      <c r="C66" s="4">
        <v>13</v>
      </c>
      <c r="D66" s="4">
        <v>3.1476997578692498</v>
      </c>
      <c r="E66" s="1">
        <v>1.2750449010542899E-6</v>
      </c>
      <c r="F66" s="4" t="s">
        <v>346</v>
      </c>
      <c r="G66">
        <v>264</v>
      </c>
      <c r="H66">
        <v>109</v>
      </c>
      <c r="I66">
        <v>13588</v>
      </c>
      <c r="J66">
        <v>6.1385877119821997</v>
      </c>
      <c r="K66">
        <v>1.7083753651245799E-3</v>
      </c>
      <c r="L66" s="1">
        <v>8.9987335235908102E-5</v>
      </c>
      <c r="M66" s="2">
        <v>2.0897933198149501E-3</v>
      </c>
    </row>
    <row r="67" spans="1:13" x14ac:dyDescent="0.2">
      <c r="A67" t="s">
        <v>13</v>
      </c>
      <c r="B67" s="6" t="s">
        <v>350</v>
      </c>
      <c r="C67" s="4">
        <v>16</v>
      </c>
      <c r="D67" s="4">
        <v>3.87409200968523</v>
      </c>
      <c r="E67" s="1">
        <v>1.8533527389930801E-6</v>
      </c>
      <c r="F67" s="4" t="s">
        <v>351</v>
      </c>
      <c r="G67">
        <v>312</v>
      </c>
      <c r="H67">
        <v>196</v>
      </c>
      <c r="I67">
        <v>17854</v>
      </c>
      <c r="J67">
        <v>4.6713762428048096</v>
      </c>
      <c r="K67" s="1">
        <v>4.9472322394983304E-4</v>
      </c>
      <c r="L67" s="1">
        <v>5.4981337344273102E-5</v>
      </c>
      <c r="M67" s="2">
        <v>2.4325609181974298E-3</v>
      </c>
    </row>
    <row r="68" spans="1:13" x14ac:dyDescent="0.2">
      <c r="A68" t="s">
        <v>13</v>
      </c>
      <c r="B68" s="6" t="s">
        <v>352</v>
      </c>
      <c r="C68" s="4">
        <v>9</v>
      </c>
      <c r="D68" s="4">
        <v>2.1791767554479402</v>
      </c>
      <c r="E68" s="1">
        <v>2.5724283902063698E-6</v>
      </c>
      <c r="F68" s="4" t="s">
        <v>353</v>
      </c>
      <c r="G68">
        <v>312</v>
      </c>
      <c r="H68">
        <v>51</v>
      </c>
      <c r="I68">
        <v>17854</v>
      </c>
      <c r="J68">
        <v>10.0984162895927</v>
      </c>
      <c r="K68" s="1">
        <v>6.86603443509903E-4</v>
      </c>
      <c r="L68" s="1">
        <v>6.8681567673478606E-5</v>
      </c>
      <c r="M68" s="2">
        <v>3.37634674468789E-3</v>
      </c>
    </row>
    <row r="69" spans="1:13" x14ac:dyDescent="0.2">
      <c r="A69" t="s">
        <v>13</v>
      </c>
      <c r="B69" s="6" t="s">
        <v>356</v>
      </c>
      <c r="C69" s="4">
        <v>15</v>
      </c>
      <c r="D69" s="4">
        <v>3.6319612590799002</v>
      </c>
      <c r="E69" s="1">
        <v>2.7736673512456201E-6</v>
      </c>
      <c r="F69" s="4" t="s">
        <v>357</v>
      </c>
      <c r="G69">
        <v>312</v>
      </c>
      <c r="H69">
        <v>177</v>
      </c>
      <c r="I69">
        <v>17854</v>
      </c>
      <c r="J69">
        <v>4.8495219469795696</v>
      </c>
      <c r="K69" s="1">
        <v>7.4029605539282996E-4</v>
      </c>
      <c r="L69" s="1">
        <v>6.7322298282324001E-5</v>
      </c>
      <c r="M69" s="2">
        <v>3.6404711370896501E-3</v>
      </c>
    </row>
    <row r="70" spans="1:13" x14ac:dyDescent="0.2">
      <c r="A70" t="s">
        <v>41</v>
      </c>
      <c r="B70" s="6" t="s">
        <v>354</v>
      </c>
      <c r="C70" s="4">
        <v>5</v>
      </c>
      <c r="D70" s="4">
        <v>1.2106537530266299</v>
      </c>
      <c r="E70" s="1">
        <v>2.6145746041298998E-6</v>
      </c>
      <c r="F70" s="4" t="s">
        <v>355</v>
      </c>
      <c r="G70">
        <v>270</v>
      </c>
      <c r="H70">
        <v>7</v>
      </c>
      <c r="I70">
        <v>16021</v>
      </c>
      <c r="J70">
        <v>42.383597883597801</v>
      </c>
      <c r="K70">
        <v>1.91725997277114E-3</v>
      </c>
      <c r="L70" s="1">
        <v>2.7411960353496102E-4</v>
      </c>
      <c r="M70" s="2">
        <v>3.9678942607257401E-3</v>
      </c>
    </row>
    <row r="71" spans="1:13" x14ac:dyDescent="0.2">
      <c r="A71" t="s">
        <v>62</v>
      </c>
      <c r="B71" s="6" t="s">
        <v>65</v>
      </c>
      <c r="C71" s="4">
        <v>150</v>
      </c>
      <c r="D71" s="4">
        <v>36.319612590798997</v>
      </c>
      <c r="E71" s="1">
        <v>3.33637598207178E-6</v>
      </c>
      <c r="F71" s="4" t="s">
        <v>362</v>
      </c>
      <c r="G71">
        <v>242</v>
      </c>
      <c r="H71">
        <v>5914</v>
      </c>
      <c r="I71">
        <v>12504</v>
      </c>
      <c r="J71">
        <v>1.31051965220502</v>
      </c>
      <c r="K71" s="1">
        <v>4.9366257758087697E-4</v>
      </c>
      <c r="L71" s="1">
        <v>9.8752017512082597E-5</v>
      </c>
      <c r="M71" s="2">
        <v>3.9748609714340601E-3</v>
      </c>
    </row>
    <row r="72" spans="1:13" x14ac:dyDescent="0.2">
      <c r="A72" t="s">
        <v>16</v>
      </c>
      <c r="B72" s="6" t="s">
        <v>358</v>
      </c>
      <c r="C72" s="4">
        <v>6</v>
      </c>
      <c r="D72" s="4">
        <v>1.45278450363196</v>
      </c>
      <c r="E72" s="1">
        <v>2.7897417564937901E-6</v>
      </c>
      <c r="F72" s="4" t="s">
        <v>318</v>
      </c>
      <c r="G72">
        <v>340</v>
      </c>
      <c r="H72">
        <v>13</v>
      </c>
      <c r="I72">
        <v>17763</v>
      </c>
      <c r="J72">
        <v>24.112669683257899</v>
      </c>
      <c r="K72">
        <v>1.37161333612501E-3</v>
      </c>
      <c r="L72" s="1">
        <v>1.71554640161053E-4</v>
      </c>
      <c r="M72" s="2">
        <v>4.0081577798556298E-3</v>
      </c>
    </row>
    <row r="73" spans="1:13" x14ac:dyDescent="0.2">
      <c r="A73" t="s">
        <v>24</v>
      </c>
      <c r="B73" s="6" t="s">
        <v>359</v>
      </c>
      <c r="C73" s="4">
        <v>8</v>
      </c>
      <c r="D73" s="4">
        <v>1.9370460048426099</v>
      </c>
      <c r="E73" s="1">
        <v>3.23275718290656E-6</v>
      </c>
      <c r="F73" s="4" t="s">
        <v>360</v>
      </c>
      <c r="G73">
        <v>264</v>
      </c>
      <c r="H73">
        <v>34</v>
      </c>
      <c r="I73">
        <v>13588</v>
      </c>
      <c r="J73">
        <v>12.1105169340463</v>
      </c>
      <c r="K73">
        <v>4.3257512584082801E-3</v>
      </c>
      <c r="L73" s="1">
        <v>2.1673322943727101E-4</v>
      </c>
      <c r="M73" s="2">
        <v>5.2983958343300001E-3</v>
      </c>
    </row>
    <row r="74" spans="1:13" x14ac:dyDescent="0.2">
      <c r="A74" t="s">
        <v>24</v>
      </c>
      <c r="B74" s="6" t="s">
        <v>361</v>
      </c>
      <c r="C74" s="4">
        <v>8</v>
      </c>
      <c r="D74" s="4">
        <v>1.9370460048426099</v>
      </c>
      <c r="E74" s="1">
        <v>3.23275718290656E-6</v>
      </c>
      <c r="F74" s="4" t="s">
        <v>360</v>
      </c>
      <c r="G74">
        <v>264</v>
      </c>
      <c r="H74">
        <v>34</v>
      </c>
      <c r="I74">
        <v>13588</v>
      </c>
      <c r="J74">
        <v>12.1105169340463</v>
      </c>
      <c r="K74">
        <v>4.3257512584082801E-3</v>
      </c>
      <c r="L74" s="1">
        <v>2.1673322943727101E-4</v>
      </c>
      <c r="M74" s="2">
        <v>5.2983958343300001E-3</v>
      </c>
    </row>
    <row r="75" spans="1:13" x14ac:dyDescent="0.2">
      <c r="A75" t="s">
        <v>62</v>
      </c>
      <c r="B75" s="6" t="s">
        <v>363</v>
      </c>
      <c r="C75" s="4">
        <v>5</v>
      </c>
      <c r="D75" s="4">
        <v>1.2106537530266299</v>
      </c>
      <c r="E75" s="1">
        <v>4.5017539636111197E-6</v>
      </c>
      <c r="F75" s="4" t="s">
        <v>364</v>
      </c>
      <c r="G75">
        <v>242</v>
      </c>
      <c r="H75">
        <v>7</v>
      </c>
      <c r="I75">
        <v>12504</v>
      </c>
      <c r="J75">
        <v>36.906729634002303</v>
      </c>
      <c r="K75" s="1">
        <v>6.6603918365315496E-4</v>
      </c>
      <c r="L75" s="1">
        <v>1.11037349278197E-4</v>
      </c>
      <c r="M75" s="2">
        <v>5.3632241796330799E-3</v>
      </c>
    </row>
    <row r="76" spans="1:13" x14ac:dyDescent="0.2">
      <c r="A76" t="s">
        <v>34</v>
      </c>
      <c r="B76" s="6" t="s">
        <v>369</v>
      </c>
      <c r="C76" s="4">
        <v>5</v>
      </c>
      <c r="D76" s="4">
        <v>1.2106537530266299</v>
      </c>
      <c r="E76" s="1">
        <v>4.91426504023959E-6</v>
      </c>
      <c r="F76" s="4" t="s">
        <v>355</v>
      </c>
      <c r="G76">
        <v>199</v>
      </c>
      <c r="H76">
        <v>6</v>
      </c>
      <c r="I76">
        <v>8136</v>
      </c>
      <c r="J76">
        <v>34.070351758793898</v>
      </c>
      <c r="K76" s="1">
        <v>7.0249476241757104E-4</v>
      </c>
      <c r="L76" s="1">
        <v>2.3421977542603599E-4</v>
      </c>
      <c r="M76" s="2">
        <v>5.8197461182962701E-3</v>
      </c>
    </row>
    <row r="77" spans="1:13" x14ac:dyDescent="0.2">
      <c r="A77" t="s">
        <v>13</v>
      </c>
      <c r="B77" s="6" t="s">
        <v>66</v>
      </c>
      <c r="C77" s="4">
        <v>129</v>
      </c>
      <c r="D77" s="4">
        <v>31.2348668280871</v>
      </c>
      <c r="E77" s="1">
        <v>4.7896242731972902E-6</v>
      </c>
      <c r="F77" s="4" t="s">
        <v>365</v>
      </c>
      <c r="G77">
        <v>312</v>
      </c>
      <c r="H77">
        <v>5237</v>
      </c>
      <c r="I77">
        <v>17854</v>
      </c>
      <c r="J77">
        <v>1.40957462434453</v>
      </c>
      <c r="K77">
        <v>1.27801538537497E-3</v>
      </c>
      <c r="L77" s="1">
        <v>1.06563716976149E-4</v>
      </c>
      <c r="M77" s="2">
        <v>6.2863615597152896E-3</v>
      </c>
    </row>
    <row r="78" spans="1:13" x14ac:dyDescent="0.2">
      <c r="A78" t="s">
        <v>86</v>
      </c>
      <c r="B78" s="6" t="s">
        <v>377</v>
      </c>
      <c r="C78" s="4">
        <v>8</v>
      </c>
      <c r="D78" s="4">
        <v>1.9370460048426099</v>
      </c>
      <c r="E78" s="1">
        <v>6.4303390216729203E-6</v>
      </c>
      <c r="F78" s="4" t="s">
        <v>371</v>
      </c>
      <c r="G78">
        <v>181</v>
      </c>
      <c r="H78">
        <v>37</v>
      </c>
      <c r="I78">
        <v>9131</v>
      </c>
      <c r="J78">
        <v>10.9075705539793</v>
      </c>
      <c r="K78" s="1">
        <v>7.1994100402172901E-4</v>
      </c>
      <c r="L78" s="1">
        <v>3.6003531472483802E-4</v>
      </c>
      <c r="M78" s="2">
        <v>7.2890520747881304E-3</v>
      </c>
    </row>
    <row r="79" spans="1:13" x14ac:dyDescent="0.2">
      <c r="A79" t="s">
        <v>13</v>
      </c>
      <c r="B79" s="6" t="s">
        <v>372</v>
      </c>
      <c r="C79" s="4">
        <v>6</v>
      </c>
      <c r="D79" s="4">
        <v>1.45278450363196</v>
      </c>
      <c r="E79" s="1">
        <v>5.7943364981830402E-6</v>
      </c>
      <c r="F79" s="4" t="s">
        <v>373</v>
      </c>
      <c r="G79">
        <v>312</v>
      </c>
      <c r="H79">
        <v>16</v>
      </c>
      <c r="I79">
        <v>17854</v>
      </c>
      <c r="J79">
        <v>21.459134615384599</v>
      </c>
      <c r="K79">
        <v>1.5458961967879099E-3</v>
      </c>
      <c r="L79" s="1">
        <v>1.19000021028159E-4</v>
      </c>
      <c r="M79" s="2">
        <v>7.6049957732804404E-3</v>
      </c>
    </row>
    <row r="80" spans="1:13" x14ac:dyDescent="0.2">
      <c r="A80" t="s">
        <v>16</v>
      </c>
      <c r="B80" s="6" t="s">
        <v>370</v>
      </c>
      <c r="C80" s="4">
        <v>8</v>
      </c>
      <c r="D80" s="4">
        <v>1.9370460048426099</v>
      </c>
      <c r="E80" s="1">
        <v>5.4530611393112297E-6</v>
      </c>
      <c r="F80" s="4" t="s">
        <v>371</v>
      </c>
      <c r="G80">
        <v>340</v>
      </c>
      <c r="H80">
        <v>37</v>
      </c>
      <c r="I80">
        <v>17763</v>
      </c>
      <c r="J80">
        <v>11.2960254372019</v>
      </c>
      <c r="K80">
        <v>2.67931759990069E-3</v>
      </c>
      <c r="L80" s="1">
        <v>2.9805706056496001E-4</v>
      </c>
      <c r="M80" s="2">
        <v>7.8345389161626998E-3</v>
      </c>
    </row>
    <row r="81" spans="1:13" x14ac:dyDescent="0.2">
      <c r="A81" t="s">
        <v>13</v>
      </c>
      <c r="B81" s="6" t="s">
        <v>375</v>
      </c>
      <c r="C81" s="4">
        <v>10</v>
      </c>
      <c r="D81" s="4">
        <v>2.4213075060532598</v>
      </c>
      <c r="E81" s="1">
        <v>6.0262497740530797E-6</v>
      </c>
      <c r="F81" s="4" t="s">
        <v>376</v>
      </c>
      <c r="G81">
        <v>312</v>
      </c>
      <c r="H81">
        <v>75</v>
      </c>
      <c r="I81">
        <v>17854</v>
      </c>
      <c r="J81">
        <v>7.6299145299145197</v>
      </c>
      <c r="K81">
        <v>1.60771976955109E-3</v>
      </c>
      <c r="L81" s="1">
        <v>1.14922934270955E-4</v>
      </c>
      <c r="M81" s="2">
        <v>7.9093679903885494E-3</v>
      </c>
    </row>
    <row r="82" spans="1:13" x14ac:dyDescent="0.2">
      <c r="A82" t="s">
        <v>24</v>
      </c>
      <c r="B82" s="6" t="s">
        <v>366</v>
      </c>
      <c r="C82" s="4">
        <v>11</v>
      </c>
      <c r="D82" s="4">
        <v>2.6634382566585901</v>
      </c>
      <c r="E82" s="1">
        <v>4.8750491935113097E-6</v>
      </c>
      <c r="F82" s="4" t="s">
        <v>367</v>
      </c>
      <c r="G82">
        <v>264</v>
      </c>
      <c r="H82">
        <v>84</v>
      </c>
      <c r="I82">
        <v>13588</v>
      </c>
      <c r="J82">
        <v>6.7400793650793602</v>
      </c>
      <c r="K82">
        <v>6.51613422306718E-3</v>
      </c>
      <c r="L82" s="1">
        <v>3.1125902046547001E-4</v>
      </c>
      <c r="M82" s="2">
        <v>7.9899641251546197E-3</v>
      </c>
    </row>
    <row r="83" spans="1:13" x14ac:dyDescent="0.2">
      <c r="A83" t="s">
        <v>24</v>
      </c>
      <c r="B83" s="6" t="s">
        <v>368</v>
      </c>
      <c r="C83" s="4">
        <v>11</v>
      </c>
      <c r="D83" s="4">
        <v>2.6634382566585901</v>
      </c>
      <c r="E83" s="1">
        <v>4.8750491935113097E-6</v>
      </c>
      <c r="F83" s="4" t="s">
        <v>367</v>
      </c>
      <c r="G83">
        <v>264</v>
      </c>
      <c r="H83">
        <v>84</v>
      </c>
      <c r="I83">
        <v>13588</v>
      </c>
      <c r="J83">
        <v>6.7400793650793602</v>
      </c>
      <c r="K83">
        <v>6.51613422306718E-3</v>
      </c>
      <c r="L83" s="1">
        <v>3.1125902046547001E-4</v>
      </c>
      <c r="M83" s="2">
        <v>7.9899641251546197E-3</v>
      </c>
    </row>
    <row r="84" spans="1:13" x14ac:dyDescent="0.2">
      <c r="A84" t="s">
        <v>41</v>
      </c>
      <c r="B84" s="6" t="s">
        <v>110</v>
      </c>
      <c r="C84" s="4">
        <v>7</v>
      </c>
      <c r="D84" s="4">
        <v>1.6949152542372801</v>
      </c>
      <c r="E84" s="1">
        <v>5.8526363901028804E-6</v>
      </c>
      <c r="F84" s="4" t="s">
        <v>374</v>
      </c>
      <c r="G84">
        <v>270</v>
      </c>
      <c r="H84">
        <v>28</v>
      </c>
      <c r="I84">
        <v>16021</v>
      </c>
      <c r="J84">
        <v>14.8342592592592</v>
      </c>
      <c r="K84">
        <v>4.2866337263352998E-3</v>
      </c>
      <c r="L84" s="1">
        <v>5.3683681169558396E-4</v>
      </c>
      <c r="M84" s="2">
        <v>8.8817925909645493E-3</v>
      </c>
    </row>
    <row r="85" spans="1:13" x14ac:dyDescent="0.2">
      <c r="A85" t="s">
        <v>27</v>
      </c>
      <c r="B85" s="6" t="s">
        <v>379</v>
      </c>
      <c r="C85" s="4">
        <v>13</v>
      </c>
      <c r="D85" s="4">
        <v>3.1476997578692498</v>
      </c>
      <c r="E85" s="1">
        <v>9.0540964151533897E-6</v>
      </c>
      <c r="F85" s="4" t="s">
        <v>380</v>
      </c>
      <c r="G85">
        <v>265</v>
      </c>
      <c r="H85">
        <v>128</v>
      </c>
      <c r="I85">
        <v>13288</v>
      </c>
      <c r="J85">
        <v>5.0926886792452803</v>
      </c>
      <c r="K85">
        <v>2.9111864984830899E-3</v>
      </c>
      <c r="L85" s="1">
        <v>4.16403600518311E-4</v>
      </c>
      <c r="M85" s="2">
        <v>1.2228816314985199E-2</v>
      </c>
    </row>
    <row r="86" spans="1:13" x14ac:dyDescent="0.2">
      <c r="A86" t="s">
        <v>16</v>
      </c>
      <c r="B86" s="6" t="s">
        <v>52</v>
      </c>
      <c r="C86" s="4">
        <v>5</v>
      </c>
      <c r="D86" s="4">
        <v>1.2106537530266299</v>
      </c>
      <c r="E86" s="1">
        <v>8.5876289666928704E-6</v>
      </c>
      <c r="F86" s="4" t="s">
        <v>378</v>
      </c>
      <c r="G86">
        <v>340</v>
      </c>
      <c r="H86">
        <v>8</v>
      </c>
      <c r="I86">
        <v>17763</v>
      </c>
      <c r="J86">
        <v>32.652573529411697</v>
      </c>
      <c r="K86">
        <v>4.2162182828124799E-3</v>
      </c>
      <c r="L86" s="1">
        <v>4.2242391324287499E-4</v>
      </c>
      <c r="M86" s="2">
        <v>1.2337786439331399E-2</v>
      </c>
    </row>
    <row r="87" spans="1:13" x14ac:dyDescent="0.2">
      <c r="A87" t="s">
        <v>44</v>
      </c>
      <c r="B87" s="6" t="s">
        <v>386</v>
      </c>
      <c r="C87" s="4">
        <v>21</v>
      </c>
      <c r="D87" s="4">
        <v>5.0847457627118597</v>
      </c>
      <c r="E87" s="1">
        <v>1.1907970132047E-5</v>
      </c>
      <c r="F87" s="4" t="s">
        <v>387</v>
      </c>
      <c r="G87">
        <v>161</v>
      </c>
      <c r="H87">
        <v>244</v>
      </c>
      <c r="I87">
        <v>5738</v>
      </c>
      <c r="J87">
        <v>3.06735566642908</v>
      </c>
      <c r="K87">
        <v>1.0830448171100699E-3</v>
      </c>
      <c r="L87" s="1">
        <v>1.08357302319173E-4</v>
      </c>
      <c r="M87" s="2">
        <v>1.29812057221401E-2</v>
      </c>
    </row>
    <row r="88" spans="1:13" x14ac:dyDescent="0.2">
      <c r="A88" t="s">
        <v>16</v>
      </c>
      <c r="B88" s="6" t="s">
        <v>381</v>
      </c>
      <c r="C88" s="4">
        <v>7</v>
      </c>
      <c r="D88" s="4">
        <v>1.6949152542372801</v>
      </c>
      <c r="E88" s="1">
        <v>9.7522866121149592E-6</v>
      </c>
      <c r="F88" s="4" t="s">
        <v>382</v>
      </c>
      <c r="G88">
        <v>340</v>
      </c>
      <c r="H88">
        <v>27</v>
      </c>
      <c r="I88">
        <v>17763</v>
      </c>
      <c r="J88">
        <v>13.54477124183</v>
      </c>
      <c r="K88">
        <v>4.7866556842104304E-3</v>
      </c>
      <c r="L88" s="1">
        <v>4.36100190627009E-4</v>
      </c>
      <c r="M88" s="2">
        <v>1.40109328621518E-2</v>
      </c>
    </row>
    <row r="89" spans="1:13" x14ac:dyDescent="0.2">
      <c r="A89" t="s">
        <v>16</v>
      </c>
      <c r="B89" s="6" t="s">
        <v>383</v>
      </c>
      <c r="C89" s="4">
        <v>8</v>
      </c>
      <c r="D89" s="4">
        <v>1.9370460048426099</v>
      </c>
      <c r="E89" s="1">
        <v>1.11526478924145E-5</v>
      </c>
      <c r="F89" s="4" t="s">
        <v>342</v>
      </c>
      <c r="G89">
        <v>340</v>
      </c>
      <c r="H89">
        <v>41</v>
      </c>
      <c r="I89">
        <v>17763</v>
      </c>
      <c r="J89">
        <v>10.1939741750358</v>
      </c>
      <c r="K89">
        <v>5.4721065421824396E-3</v>
      </c>
      <c r="L89" s="1">
        <v>4.5715658549993999E-4</v>
      </c>
      <c r="M89" s="2">
        <v>1.6022656484704301E-2</v>
      </c>
    </row>
    <row r="90" spans="1:13" x14ac:dyDescent="0.2">
      <c r="A90" t="s">
        <v>62</v>
      </c>
      <c r="B90" s="6" t="s">
        <v>390</v>
      </c>
      <c r="C90" s="4">
        <v>8</v>
      </c>
      <c r="D90" s="4">
        <v>1.9370460048426099</v>
      </c>
      <c r="E90" s="1">
        <v>1.3743687473531201E-5</v>
      </c>
      <c r="F90" s="4" t="s">
        <v>342</v>
      </c>
      <c r="G90">
        <v>242</v>
      </c>
      <c r="H90">
        <v>42</v>
      </c>
      <c r="I90">
        <v>12504</v>
      </c>
      <c r="J90">
        <v>9.8417945690672894</v>
      </c>
      <c r="K90">
        <v>2.0320123857789901E-3</v>
      </c>
      <c r="L90" s="1">
        <v>2.9054060261535198E-4</v>
      </c>
      <c r="M90" s="2">
        <v>1.6372898268579499E-2</v>
      </c>
    </row>
    <row r="91" spans="1:13" x14ac:dyDescent="0.2">
      <c r="A91" t="s">
        <v>41</v>
      </c>
      <c r="B91" s="6" t="s">
        <v>388</v>
      </c>
      <c r="C91" s="4">
        <v>20</v>
      </c>
      <c r="D91" s="4">
        <v>4.8426150121065303</v>
      </c>
      <c r="E91" s="1">
        <v>1.22080604607204E-5</v>
      </c>
      <c r="F91" s="4" t="s">
        <v>389</v>
      </c>
      <c r="G91">
        <v>270</v>
      </c>
      <c r="H91">
        <v>362</v>
      </c>
      <c r="I91">
        <v>16021</v>
      </c>
      <c r="J91">
        <v>3.2782893390628098</v>
      </c>
      <c r="K91">
        <v>8.9207430159815495E-3</v>
      </c>
      <c r="L91" s="1">
        <v>9.9514574429548897E-4</v>
      </c>
      <c r="M91" s="2">
        <v>1.8525766738675099E-2</v>
      </c>
    </row>
    <row r="92" spans="1:13" x14ac:dyDescent="0.2">
      <c r="A92" t="s">
        <v>24</v>
      </c>
      <c r="B92" s="6" t="s">
        <v>384</v>
      </c>
      <c r="C92" s="4">
        <v>14</v>
      </c>
      <c r="D92" s="4">
        <v>3.3898305084745699</v>
      </c>
      <c r="E92" s="1">
        <v>1.13349993434633E-5</v>
      </c>
      <c r="F92" s="4" t="s">
        <v>385</v>
      </c>
      <c r="G92">
        <v>264</v>
      </c>
      <c r="H92">
        <v>157</v>
      </c>
      <c r="I92">
        <v>13588</v>
      </c>
      <c r="J92">
        <v>4.5896545068519501</v>
      </c>
      <c r="K92">
        <v>1.50853785201928E-2</v>
      </c>
      <c r="L92" s="1">
        <v>6.90685015743874E-4</v>
      </c>
      <c r="M92" s="2">
        <v>1.8576578959073001E-2</v>
      </c>
    </row>
    <row r="93" spans="1:13" x14ac:dyDescent="0.2">
      <c r="A93" t="s">
        <v>44</v>
      </c>
      <c r="B93" s="6" t="s">
        <v>399</v>
      </c>
      <c r="C93" s="4">
        <v>10</v>
      </c>
      <c r="D93" s="4">
        <v>2.4213075060532598</v>
      </c>
      <c r="E93" s="1">
        <v>1.7232058364155801E-5</v>
      </c>
      <c r="F93" s="4" t="s">
        <v>400</v>
      </c>
      <c r="G93">
        <v>161</v>
      </c>
      <c r="H93">
        <v>55</v>
      </c>
      <c r="I93">
        <v>5738</v>
      </c>
      <c r="J93">
        <v>6.4799548277809098</v>
      </c>
      <c r="K93">
        <v>1.56690194752662E-3</v>
      </c>
      <c r="L93" s="1">
        <v>1.42547186660069E-4</v>
      </c>
      <c r="M93" s="2">
        <v>1.8784645571379099E-2</v>
      </c>
    </row>
    <row r="94" spans="1:13" x14ac:dyDescent="0.2">
      <c r="A94" t="s">
        <v>27</v>
      </c>
      <c r="B94" s="6" t="s">
        <v>391</v>
      </c>
      <c r="C94" s="4">
        <v>15</v>
      </c>
      <c r="D94" s="4">
        <v>3.6319612590799002</v>
      </c>
      <c r="E94" s="1">
        <v>1.4317815933234801E-5</v>
      </c>
      <c r="F94" s="4" t="s">
        <v>357</v>
      </c>
      <c r="G94">
        <v>265</v>
      </c>
      <c r="H94">
        <v>180</v>
      </c>
      <c r="I94">
        <v>13288</v>
      </c>
      <c r="J94">
        <v>4.1786163522012503</v>
      </c>
      <c r="K94">
        <v>4.5997582950485496E-3</v>
      </c>
      <c r="L94" s="1">
        <v>5.7613019020275004E-4</v>
      </c>
      <c r="M94" s="2">
        <v>1.9337564986232601E-2</v>
      </c>
    </row>
    <row r="95" spans="1:13" x14ac:dyDescent="0.2">
      <c r="A95" t="s">
        <v>27</v>
      </c>
      <c r="B95" s="6" t="s">
        <v>392</v>
      </c>
      <c r="C95" s="4">
        <v>15</v>
      </c>
      <c r="D95" s="4">
        <v>3.6319612590799002</v>
      </c>
      <c r="E95" s="1">
        <v>1.5267739551412499E-5</v>
      </c>
      <c r="F95" s="4" t="s">
        <v>349</v>
      </c>
      <c r="G95">
        <v>265</v>
      </c>
      <c r="H95">
        <v>181</v>
      </c>
      <c r="I95">
        <v>13288</v>
      </c>
      <c r="J95">
        <v>4.1555300740123</v>
      </c>
      <c r="K95">
        <v>4.9041846898455399E-3</v>
      </c>
      <c r="L95" s="1">
        <v>5.4610079550199099E-4</v>
      </c>
      <c r="M95" s="2">
        <v>2.0620404210558399E-2</v>
      </c>
    </row>
    <row r="96" spans="1:13" x14ac:dyDescent="0.2">
      <c r="A96" t="s">
        <v>86</v>
      </c>
      <c r="B96" s="6" t="s">
        <v>403</v>
      </c>
      <c r="C96" s="4">
        <v>12</v>
      </c>
      <c r="D96" s="4">
        <v>2.90556900726392</v>
      </c>
      <c r="E96" s="1">
        <v>1.97521934573945E-5</v>
      </c>
      <c r="F96" s="4" t="s">
        <v>398</v>
      </c>
      <c r="G96">
        <v>181</v>
      </c>
      <c r="H96">
        <v>118</v>
      </c>
      <c r="I96">
        <v>9131</v>
      </c>
      <c r="J96">
        <v>5.1302556419140304</v>
      </c>
      <c r="K96">
        <v>2.2098222556102801E-3</v>
      </c>
      <c r="L96" s="1">
        <v>7.3715067613566699E-4</v>
      </c>
      <c r="M96" s="2">
        <v>2.2388377132254101E-2</v>
      </c>
    </row>
    <row r="97" spans="1:13" x14ac:dyDescent="0.2">
      <c r="A97" t="s">
        <v>16</v>
      </c>
      <c r="B97" s="6" t="s">
        <v>397</v>
      </c>
      <c r="C97" s="4">
        <v>12</v>
      </c>
      <c r="D97" s="4">
        <v>2.90556900726392</v>
      </c>
      <c r="E97" s="1">
        <v>1.6146906065037801E-5</v>
      </c>
      <c r="F97" s="4" t="s">
        <v>398</v>
      </c>
      <c r="G97">
        <v>340</v>
      </c>
      <c r="H97">
        <v>118</v>
      </c>
      <c r="I97">
        <v>17763</v>
      </c>
      <c r="J97">
        <v>5.3129611166500501</v>
      </c>
      <c r="K97">
        <v>7.9128690370657805E-3</v>
      </c>
      <c r="L97" s="1">
        <v>6.1091653925593405E-4</v>
      </c>
      <c r="M97" s="2">
        <v>2.3196974905137498E-2</v>
      </c>
    </row>
    <row r="98" spans="1:13" x14ac:dyDescent="0.2">
      <c r="A98" t="s">
        <v>27</v>
      </c>
      <c r="B98" s="6" t="s">
        <v>401</v>
      </c>
      <c r="C98" s="4">
        <v>14</v>
      </c>
      <c r="D98" s="4">
        <v>3.3898305084745699</v>
      </c>
      <c r="E98" s="1">
        <v>1.8271972040335001E-5</v>
      </c>
      <c r="F98" s="4" t="s">
        <v>402</v>
      </c>
      <c r="G98">
        <v>265</v>
      </c>
      <c r="H98">
        <v>160</v>
      </c>
      <c r="I98">
        <v>13288</v>
      </c>
      <c r="J98">
        <v>4.3875471698113202</v>
      </c>
      <c r="K98">
        <v>5.8663541020650403E-3</v>
      </c>
      <c r="L98" s="1">
        <v>5.8818982349328997E-4</v>
      </c>
      <c r="M98" s="2">
        <v>2.46774166932195E-2</v>
      </c>
    </row>
    <row r="99" spans="1:13" x14ac:dyDescent="0.2">
      <c r="A99" t="s">
        <v>24</v>
      </c>
      <c r="B99" s="6" t="s">
        <v>393</v>
      </c>
      <c r="C99" s="4">
        <v>10</v>
      </c>
      <c r="D99" s="4">
        <v>2.4213075060532598</v>
      </c>
      <c r="E99" s="1">
        <v>1.5271192000160599E-5</v>
      </c>
      <c r="F99" s="4" t="s">
        <v>394</v>
      </c>
      <c r="G99">
        <v>264</v>
      </c>
      <c r="H99">
        <v>76</v>
      </c>
      <c r="I99">
        <v>13588</v>
      </c>
      <c r="J99">
        <v>6.7723285486443299</v>
      </c>
      <c r="K99">
        <v>2.0270557818089601E-2</v>
      </c>
      <c r="L99" s="1">
        <v>8.8998741478885004E-4</v>
      </c>
      <c r="M99" s="2">
        <v>2.5026725021648401E-2</v>
      </c>
    </row>
    <row r="100" spans="1:13" x14ac:dyDescent="0.2">
      <c r="A100" t="s">
        <v>34</v>
      </c>
      <c r="B100" s="6" t="s">
        <v>411</v>
      </c>
      <c r="C100" s="4">
        <v>5</v>
      </c>
      <c r="D100" s="4">
        <v>1.2106537530266299</v>
      </c>
      <c r="E100" s="1">
        <v>2.2067751840052401E-5</v>
      </c>
      <c r="F100" s="4" t="s">
        <v>412</v>
      </c>
      <c r="G100">
        <v>199</v>
      </c>
      <c r="H100">
        <v>8</v>
      </c>
      <c r="I100">
        <v>8136</v>
      </c>
      <c r="J100">
        <v>25.5527638190954</v>
      </c>
      <c r="K100">
        <v>3.1507492718745298E-3</v>
      </c>
      <c r="L100" s="1">
        <v>7.8861970917465298E-4</v>
      </c>
      <c r="M100" s="2">
        <v>2.6131429496345501E-2</v>
      </c>
    </row>
    <row r="101" spans="1:13" x14ac:dyDescent="0.2">
      <c r="A101" t="s">
        <v>24</v>
      </c>
      <c r="B101" s="6" t="s">
        <v>395</v>
      </c>
      <c r="C101" s="4">
        <v>5</v>
      </c>
      <c r="D101" s="4">
        <v>1.2106537530266299</v>
      </c>
      <c r="E101" s="1">
        <v>1.60130234390411E-5</v>
      </c>
      <c r="F101" s="4" t="s">
        <v>396</v>
      </c>
      <c r="G101">
        <v>264</v>
      </c>
      <c r="H101">
        <v>9</v>
      </c>
      <c r="I101">
        <v>13588</v>
      </c>
      <c r="J101">
        <v>28.594276094276001</v>
      </c>
      <c r="K101">
        <v>2.1244719320188302E-2</v>
      </c>
      <c r="L101" s="1">
        <v>8.9433469250776998E-4</v>
      </c>
      <c r="M101" s="2">
        <v>2.62423029431357E-2</v>
      </c>
    </row>
    <row r="102" spans="1:13" x14ac:dyDescent="0.2">
      <c r="A102" t="s">
        <v>41</v>
      </c>
      <c r="B102" s="6" t="s">
        <v>407</v>
      </c>
      <c r="C102" s="4">
        <v>10</v>
      </c>
      <c r="D102" s="4">
        <v>2.4213075060532598</v>
      </c>
      <c r="E102" s="1">
        <v>2.0000024790080299E-5</v>
      </c>
      <c r="F102" s="4" t="s">
        <v>408</v>
      </c>
      <c r="G102">
        <v>270</v>
      </c>
      <c r="H102">
        <v>90</v>
      </c>
      <c r="I102">
        <v>16021</v>
      </c>
      <c r="J102">
        <v>6.5930041152263303</v>
      </c>
      <c r="K102">
        <v>1.45729367268963E-2</v>
      </c>
      <c r="L102">
        <v>1.46693949068887E-3</v>
      </c>
      <c r="M102" s="2">
        <v>3.0348418773729E-2</v>
      </c>
    </row>
    <row r="103" spans="1:13" x14ac:dyDescent="0.2">
      <c r="A103" t="s">
        <v>41</v>
      </c>
      <c r="B103" s="6" t="s">
        <v>409</v>
      </c>
      <c r="C103" s="4">
        <v>6</v>
      </c>
      <c r="D103" s="4">
        <v>1.45278450363196</v>
      </c>
      <c r="E103" s="1">
        <v>2.0991099277364601E-5</v>
      </c>
      <c r="F103" s="4" t="s">
        <v>410</v>
      </c>
      <c r="G103">
        <v>270</v>
      </c>
      <c r="H103">
        <v>21</v>
      </c>
      <c r="I103">
        <v>16021</v>
      </c>
      <c r="J103">
        <v>16.953439153439099</v>
      </c>
      <c r="K103">
        <v>1.52895383471509E-2</v>
      </c>
      <c r="L103">
        <v>1.3997129941256601E-3</v>
      </c>
      <c r="M103" s="2">
        <v>3.1852070337645699E-2</v>
      </c>
    </row>
    <row r="104" spans="1:13" x14ac:dyDescent="0.2">
      <c r="A104" t="s">
        <v>13</v>
      </c>
      <c r="B104" s="6" t="s">
        <v>162</v>
      </c>
      <c r="C104" s="4">
        <v>131</v>
      </c>
      <c r="D104" s="4">
        <v>31.719128329297799</v>
      </c>
      <c r="E104" s="1">
        <v>2.47265434495721E-5</v>
      </c>
      <c r="F104" s="4" t="s">
        <v>419</v>
      </c>
      <c r="G104">
        <v>312</v>
      </c>
      <c r="H104">
        <v>5507</v>
      </c>
      <c r="I104">
        <v>17854</v>
      </c>
      <c r="J104">
        <v>1.36124768942092</v>
      </c>
      <c r="K104">
        <v>6.58032295082566E-3</v>
      </c>
      <c r="L104" s="1">
        <v>4.4004106848582997E-4</v>
      </c>
      <c r="M104" s="2">
        <v>3.24495611163211E-2</v>
      </c>
    </row>
    <row r="105" spans="1:13" x14ac:dyDescent="0.2">
      <c r="A105" t="s">
        <v>24</v>
      </c>
      <c r="B105" s="6" t="s">
        <v>404</v>
      </c>
      <c r="C105" s="4">
        <v>7</v>
      </c>
      <c r="D105" s="4">
        <v>1.6949152542372801</v>
      </c>
      <c r="E105" s="1">
        <v>1.99567688983146E-5</v>
      </c>
      <c r="F105" s="4" t="s">
        <v>405</v>
      </c>
      <c r="G105">
        <v>264</v>
      </c>
      <c r="H105">
        <v>30</v>
      </c>
      <c r="I105">
        <v>13588</v>
      </c>
      <c r="J105">
        <v>12.009595959595901</v>
      </c>
      <c r="K105">
        <v>2.6407357301088199E-2</v>
      </c>
      <c r="L105">
        <v>1.0699189936106399E-3</v>
      </c>
      <c r="M105" s="2">
        <v>3.27043599675058E-2</v>
      </c>
    </row>
    <row r="106" spans="1:13" x14ac:dyDescent="0.2">
      <c r="A106" t="s">
        <v>24</v>
      </c>
      <c r="B106" s="6" t="s">
        <v>406</v>
      </c>
      <c r="C106" s="4">
        <v>7</v>
      </c>
      <c r="D106" s="4">
        <v>1.6949152542372801</v>
      </c>
      <c r="E106" s="1">
        <v>1.99567688983146E-5</v>
      </c>
      <c r="F106" s="4" t="s">
        <v>405</v>
      </c>
      <c r="G106">
        <v>264</v>
      </c>
      <c r="H106">
        <v>30</v>
      </c>
      <c r="I106">
        <v>13588</v>
      </c>
      <c r="J106">
        <v>12.009595959595901</v>
      </c>
      <c r="K106">
        <v>2.6407357301088199E-2</v>
      </c>
      <c r="L106">
        <v>1.0699189936106399E-3</v>
      </c>
      <c r="M106" s="2">
        <v>3.27043599675058E-2</v>
      </c>
    </row>
    <row r="107" spans="1:13" x14ac:dyDescent="0.2">
      <c r="A107" t="s">
        <v>27</v>
      </c>
      <c r="B107" s="6" t="s">
        <v>179</v>
      </c>
      <c r="C107" s="4">
        <v>63</v>
      </c>
      <c r="D107" s="4">
        <v>15.254237288135499</v>
      </c>
      <c r="E107" s="1">
        <v>2.4295510229512598E-5</v>
      </c>
      <c r="F107" s="4" t="s">
        <v>418</v>
      </c>
      <c r="G107">
        <v>265</v>
      </c>
      <c r="H107">
        <v>1871</v>
      </c>
      <c r="I107">
        <v>13288</v>
      </c>
      <c r="J107">
        <v>1.6884200760364201</v>
      </c>
      <c r="K107">
        <v>7.79272735970015E-3</v>
      </c>
      <c r="L107" s="1">
        <v>7.1095163850964905E-4</v>
      </c>
      <c r="M107" s="2">
        <v>3.2811337781679599E-2</v>
      </c>
    </row>
    <row r="108" spans="1:13" x14ac:dyDescent="0.2">
      <c r="A108" t="s">
        <v>41</v>
      </c>
      <c r="B108" s="6" t="s">
        <v>413</v>
      </c>
      <c r="C108" s="4">
        <v>5</v>
      </c>
      <c r="D108" s="4">
        <v>1.2106537530266299</v>
      </c>
      <c r="E108" s="1">
        <v>2.3375114349852899E-5</v>
      </c>
      <c r="F108" s="4" t="s">
        <v>414</v>
      </c>
      <c r="G108">
        <v>270</v>
      </c>
      <c r="H108">
        <v>11</v>
      </c>
      <c r="I108">
        <v>16021</v>
      </c>
      <c r="J108">
        <v>26.9713804713804</v>
      </c>
      <c r="K108">
        <v>1.7011182178946399E-2</v>
      </c>
      <c r="L108">
        <v>1.4287728693723699E-3</v>
      </c>
      <c r="M108" s="2">
        <v>3.5468995482346097E-2</v>
      </c>
    </row>
    <row r="109" spans="1:13" x14ac:dyDescent="0.2">
      <c r="A109" t="s">
        <v>41</v>
      </c>
      <c r="B109" s="6" t="s">
        <v>78</v>
      </c>
      <c r="C109" s="4">
        <v>5</v>
      </c>
      <c r="D109" s="4">
        <v>1.2106537530266299</v>
      </c>
      <c r="E109" s="1">
        <v>2.3375114349852899E-5</v>
      </c>
      <c r="F109" s="4" t="s">
        <v>415</v>
      </c>
      <c r="G109">
        <v>270</v>
      </c>
      <c r="H109">
        <v>11</v>
      </c>
      <c r="I109">
        <v>16021</v>
      </c>
      <c r="J109">
        <v>26.9713804713804</v>
      </c>
      <c r="K109">
        <v>1.7011182178946399E-2</v>
      </c>
      <c r="L109">
        <v>1.4287728693723699E-3</v>
      </c>
      <c r="M109" s="2">
        <v>3.5468995482346097E-2</v>
      </c>
    </row>
    <row r="110" spans="1:13" x14ac:dyDescent="0.2">
      <c r="A110" t="s">
        <v>41</v>
      </c>
      <c r="B110" s="6" t="s">
        <v>80</v>
      </c>
      <c r="C110" s="4">
        <v>5</v>
      </c>
      <c r="D110" s="4">
        <v>1.2106537530266299</v>
      </c>
      <c r="E110" s="1">
        <v>2.3375114349852899E-5</v>
      </c>
      <c r="F110" s="4" t="s">
        <v>415</v>
      </c>
      <c r="G110">
        <v>270</v>
      </c>
      <c r="H110">
        <v>11</v>
      </c>
      <c r="I110">
        <v>16021</v>
      </c>
      <c r="J110">
        <v>26.9713804713804</v>
      </c>
      <c r="K110">
        <v>1.7011182178946399E-2</v>
      </c>
      <c r="L110">
        <v>1.4287728693723699E-3</v>
      </c>
      <c r="M110" s="2">
        <v>3.5468995482346097E-2</v>
      </c>
    </row>
    <row r="111" spans="1:13" x14ac:dyDescent="0.2">
      <c r="A111" t="s">
        <v>16</v>
      </c>
      <c r="B111" s="6" t="s">
        <v>420</v>
      </c>
      <c r="C111" s="4">
        <v>5</v>
      </c>
      <c r="D111" s="4">
        <v>1.2106537530266299</v>
      </c>
      <c r="E111" s="1">
        <v>2.4993234532989E-5</v>
      </c>
      <c r="F111" s="4" t="s">
        <v>421</v>
      </c>
      <c r="G111">
        <v>340</v>
      </c>
      <c r="H111">
        <v>10</v>
      </c>
      <c r="I111">
        <v>17763</v>
      </c>
      <c r="J111">
        <v>26.1220588235294</v>
      </c>
      <c r="K111">
        <v>1.2221528060330099E-2</v>
      </c>
      <c r="L111" s="1">
        <v>8.7795901536746803E-4</v>
      </c>
      <c r="M111" s="2">
        <v>3.5903668088632601E-2</v>
      </c>
    </row>
    <row r="112" spans="1:13" x14ac:dyDescent="0.2">
      <c r="A112" t="s">
        <v>27</v>
      </c>
      <c r="B112" s="6" t="s">
        <v>185</v>
      </c>
      <c r="C112" s="4">
        <v>61</v>
      </c>
      <c r="D112" s="4">
        <v>14.769975786924901</v>
      </c>
      <c r="E112" s="1">
        <v>2.6868272365012401E-5</v>
      </c>
      <c r="F112" s="4" t="s">
        <v>422</v>
      </c>
      <c r="G112">
        <v>265</v>
      </c>
      <c r="H112">
        <v>1796</v>
      </c>
      <c r="I112">
        <v>13288</v>
      </c>
      <c r="J112">
        <v>1.70308862461654</v>
      </c>
      <c r="K112">
        <v>8.6143816739836492E-3</v>
      </c>
      <c r="L112" s="1">
        <v>7.2071515415850196E-4</v>
      </c>
      <c r="M112" s="2">
        <v>3.6285295871596401E-2</v>
      </c>
    </row>
    <row r="113" spans="1:13" x14ac:dyDescent="0.2">
      <c r="A113" t="s">
        <v>27</v>
      </c>
      <c r="B113" s="6" t="s">
        <v>183</v>
      </c>
      <c r="C113" s="4">
        <v>61</v>
      </c>
      <c r="D113" s="4">
        <v>14.769975786924901</v>
      </c>
      <c r="E113" s="1">
        <v>2.6868272365012401E-5</v>
      </c>
      <c r="F113" s="4" t="s">
        <v>422</v>
      </c>
      <c r="G113">
        <v>265</v>
      </c>
      <c r="H113">
        <v>1796</v>
      </c>
      <c r="I113">
        <v>13288</v>
      </c>
      <c r="J113">
        <v>1.70308862461654</v>
      </c>
      <c r="K113">
        <v>8.6143816739836492E-3</v>
      </c>
      <c r="L113" s="1">
        <v>7.2071515415850196E-4</v>
      </c>
      <c r="M113" s="2">
        <v>3.6285295871596401E-2</v>
      </c>
    </row>
    <row r="114" spans="1:13" x14ac:dyDescent="0.2">
      <c r="A114" t="s">
        <v>13</v>
      </c>
      <c r="B114" s="6" t="s">
        <v>432</v>
      </c>
      <c r="C114" s="4">
        <v>20</v>
      </c>
      <c r="D114" s="4">
        <v>4.8426150121065303</v>
      </c>
      <c r="E114" s="1">
        <v>2.84114755679401E-5</v>
      </c>
      <c r="F114" s="4" t="s">
        <v>433</v>
      </c>
      <c r="G114">
        <v>312</v>
      </c>
      <c r="H114">
        <v>370</v>
      </c>
      <c r="I114">
        <v>17854</v>
      </c>
      <c r="J114">
        <v>3.09320859320859</v>
      </c>
      <c r="K114">
        <v>7.5572708783564401E-3</v>
      </c>
      <c r="L114" s="1">
        <v>4.7401085518361497E-4</v>
      </c>
      <c r="M114" s="2">
        <v>3.7284601427567399E-2</v>
      </c>
    </row>
    <row r="115" spans="1:13" x14ac:dyDescent="0.2">
      <c r="A115" t="s">
        <v>16</v>
      </c>
      <c r="B115" s="6" t="s">
        <v>425</v>
      </c>
      <c r="C115" s="4">
        <v>7</v>
      </c>
      <c r="D115" s="4">
        <v>1.6949152542372801</v>
      </c>
      <c r="E115" s="1">
        <v>2.75473601802213E-5</v>
      </c>
      <c r="F115" s="4" t="s">
        <v>426</v>
      </c>
      <c r="G115">
        <v>340</v>
      </c>
      <c r="H115">
        <v>32</v>
      </c>
      <c r="I115">
        <v>17763</v>
      </c>
      <c r="J115">
        <v>11.428400735294099</v>
      </c>
      <c r="K115">
        <v>1.34620529276061E-2</v>
      </c>
      <c r="L115" s="1">
        <v>9.0315776668514704E-4</v>
      </c>
      <c r="M115" s="2">
        <v>3.9572084661842997E-2</v>
      </c>
    </row>
    <row r="116" spans="1:13" x14ac:dyDescent="0.2">
      <c r="A116" t="s">
        <v>24</v>
      </c>
      <c r="B116" s="6" t="s">
        <v>416</v>
      </c>
      <c r="C116" s="4">
        <v>9</v>
      </c>
      <c r="D116" s="4">
        <v>2.1791767554479402</v>
      </c>
      <c r="E116" s="1">
        <v>2.42432304203075E-5</v>
      </c>
      <c r="F116" s="4" t="s">
        <v>417</v>
      </c>
      <c r="G116">
        <v>264</v>
      </c>
      <c r="H116">
        <v>62</v>
      </c>
      <c r="I116">
        <v>13588</v>
      </c>
      <c r="J116">
        <v>7.4714076246334296</v>
      </c>
      <c r="K116">
        <v>3.19877783131918E-2</v>
      </c>
      <c r="L116">
        <v>1.24962495519853E-3</v>
      </c>
      <c r="M116" s="2">
        <v>3.9727532441635703E-2</v>
      </c>
    </row>
    <row r="117" spans="1:13" x14ac:dyDescent="0.2">
      <c r="A117" t="s">
        <v>16</v>
      </c>
      <c r="B117" s="6" t="s">
        <v>434</v>
      </c>
      <c r="C117" s="4">
        <v>11</v>
      </c>
      <c r="D117" s="4">
        <v>2.6634382566585901</v>
      </c>
      <c r="E117" s="1">
        <v>2.99318883230427E-5</v>
      </c>
      <c r="F117" s="4" t="s">
        <v>435</v>
      </c>
      <c r="G117">
        <v>340</v>
      </c>
      <c r="H117">
        <v>104</v>
      </c>
      <c r="I117">
        <v>17763</v>
      </c>
      <c r="J117">
        <v>5.5258201357466001</v>
      </c>
      <c r="K117">
        <v>1.46188018269719E-2</v>
      </c>
      <c r="L117" s="1">
        <v>9.19995884993141E-4</v>
      </c>
      <c r="M117" s="2">
        <v>4.2996800206795902E-2</v>
      </c>
    </row>
    <row r="118" spans="1:13" x14ac:dyDescent="0.2">
      <c r="A118" t="s">
        <v>44</v>
      </c>
      <c r="B118" s="6" t="s">
        <v>439</v>
      </c>
      <c r="C118" s="4">
        <v>17</v>
      </c>
      <c r="D118" s="4">
        <v>4.1162227602905501</v>
      </c>
      <c r="E118" s="1">
        <v>4.0381317557315098E-5</v>
      </c>
      <c r="F118" s="4" t="s">
        <v>440</v>
      </c>
      <c r="G118">
        <v>161</v>
      </c>
      <c r="H118">
        <v>182</v>
      </c>
      <c r="I118">
        <v>5738</v>
      </c>
      <c r="J118">
        <v>3.3289877824039298</v>
      </c>
      <c r="K118">
        <v>3.6680303750828902E-3</v>
      </c>
      <c r="L118" s="1">
        <v>3.0618429054707298E-4</v>
      </c>
      <c r="M118" s="2">
        <v>4.4014579766760098E-2</v>
      </c>
    </row>
    <row r="119" spans="1:13" x14ac:dyDescent="0.2">
      <c r="A119" t="s">
        <v>24</v>
      </c>
      <c r="B119" s="6" t="s">
        <v>423</v>
      </c>
      <c r="C119" s="4">
        <v>9</v>
      </c>
      <c r="D119" s="4">
        <v>2.1791767554479402</v>
      </c>
      <c r="E119" s="1">
        <v>2.7310116865609601E-5</v>
      </c>
      <c r="F119" s="4" t="s">
        <v>424</v>
      </c>
      <c r="G119">
        <v>264</v>
      </c>
      <c r="H119">
        <v>63</v>
      </c>
      <c r="I119">
        <v>13588</v>
      </c>
      <c r="J119">
        <v>7.35281385281385</v>
      </c>
      <c r="K119">
        <v>3.5960843878600497E-2</v>
      </c>
      <c r="L119">
        <v>1.3555014699304601E-3</v>
      </c>
      <c r="M119" s="2">
        <v>4.47522022233637E-2</v>
      </c>
    </row>
    <row r="120" spans="1:13" x14ac:dyDescent="0.2">
      <c r="A120" t="s">
        <v>16</v>
      </c>
      <c r="B120" s="6" t="s">
        <v>436</v>
      </c>
      <c r="C120" s="4">
        <v>12</v>
      </c>
      <c r="D120" s="4">
        <v>2.90556900726392</v>
      </c>
      <c r="E120" s="1">
        <v>3.2235365976724402E-5</v>
      </c>
      <c r="F120" s="4" t="s">
        <v>398</v>
      </c>
      <c r="G120">
        <v>340</v>
      </c>
      <c r="H120">
        <v>127</v>
      </c>
      <c r="I120">
        <v>17763</v>
      </c>
      <c r="J120">
        <v>4.93645206113941</v>
      </c>
      <c r="K120">
        <v>1.57349472880224E-2</v>
      </c>
      <c r="L120" s="1">
        <v>9.3250939494027296E-4</v>
      </c>
      <c r="M120" s="2">
        <v>4.6305005463953497E-2</v>
      </c>
    </row>
    <row r="121" spans="1:13" x14ac:dyDescent="0.2">
      <c r="A121" t="s">
        <v>24</v>
      </c>
      <c r="B121" s="6" t="s">
        <v>427</v>
      </c>
      <c r="C121" s="4">
        <v>4</v>
      </c>
      <c r="D121" s="4">
        <v>0.96852300242130696</v>
      </c>
      <c r="E121" s="1">
        <v>2.8268824450182899E-5</v>
      </c>
      <c r="F121" s="4" t="s">
        <v>428</v>
      </c>
      <c r="G121">
        <v>264</v>
      </c>
      <c r="H121">
        <v>4</v>
      </c>
      <c r="I121">
        <v>13588</v>
      </c>
      <c r="J121">
        <v>51.469696969696898</v>
      </c>
      <c r="K121">
        <v>3.7199476562887898E-2</v>
      </c>
      <c r="L121">
        <v>1.35297780669796E-3</v>
      </c>
      <c r="M121" s="2">
        <v>4.6322863508141403E-2</v>
      </c>
    </row>
    <row r="122" spans="1:13" x14ac:dyDescent="0.2">
      <c r="A122" t="s">
        <v>24</v>
      </c>
      <c r="B122" s="6" t="s">
        <v>429</v>
      </c>
      <c r="C122" s="4">
        <v>4</v>
      </c>
      <c r="D122" s="4">
        <v>0.96852300242130696</v>
      </c>
      <c r="E122" s="1">
        <v>2.8268824450182899E-5</v>
      </c>
      <c r="F122" s="4" t="s">
        <v>430</v>
      </c>
      <c r="G122">
        <v>264</v>
      </c>
      <c r="H122">
        <v>4</v>
      </c>
      <c r="I122">
        <v>13588</v>
      </c>
      <c r="J122">
        <v>51.469696969696898</v>
      </c>
      <c r="K122">
        <v>3.7199476562887898E-2</v>
      </c>
      <c r="L122">
        <v>1.35297780669796E-3</v>
      </c>
      <c r="M122" s="2">
        <v>4.6322863508141403E-2</v>
      </c>
    </row>
    <row r="123" spans="1:13" x14ac:dyDescent="0.2">
      <c r="A123" t="s">
        <v>24</v>
      </c>
      <c r="B123" s="6" t="s">
        <v>431</v>
      </c>
      <c r="C123" s="4">
        <v>4</v>
      </c>
      <c r="D123" s="4">
        <v>0.96852300242130696</v>
      </c>
      <c r="E123" s="1">
        <v>2.8268824450182899E-5</v>
      </c>
      <c r="F123" s="4" t="s">
        <v>428</v>
      </c>
      <c r="G123">
        <v>264</v>
      </c>
      <c r="H123">
        <v>4</v>
      </c>
      <c r="I123">
        <v>13588</v>
      </c>
      <c r="J123">
        <v>51.469696969696898</v>
      </c>
      <c r="K123">
        <v>3.7199476562887898E-2</v>
      </c>
      <c r="L123">
        <v>1.35297780669796E-3</v>
      </c>
      <c r="M123" s="2">
        <v>4.6322863508141403E-2</v>
      </c>
    </row>
    <row r="124" spans="1:13" x14ac:dyDescent="0.2">
      <c r="A124" t="s">
        <v>16</v>
      </c>
      <c r="B124" s="6" t="s">
        <v>438</v>
      </c>
      <c r="C124" s="4">
        <v>8</v>
      </c>
      <c r="D124" s="4">
        <v>1.9370460048426099</v>
      </c>
      <c r="E124" s="1">
        <v>3.73873781217569E-5</v>
      </c>
      <c r="F124" s="4" t="s">
        <v>342</v>
      </c>
      <c r="G124">
        <v>340</v>
      </c>
      <c r="H124">
        <v>49</v>
      </c>
      <c r="I124">
        <v>17763</v>
      </c>
      <c r="J124">
        <v>8.5296518607442895</v>
      </c>
      <c r="K124">
        <v>1.82267797506128E-2</v>
      </c>
      <c r="L124">
        <v>1.0214187689860899E-3</v>
      </c>
      <c r="M124" s="2">
        <v>5.3703846215014103E-2</v>
      </c>
    </row>
    <row r="125" spans="1:13" x14ac:dyDescent="0.2">
      <c r="A125" t="s">
        <v>24</v>
      </c>
      <c r="B125" s="6" t="s">
        <v>437</v>
      </c>
      <c r="C125" s="4">
        <v>9</v>
      </c>
      <c r="D125" s="4">
        <v>2.1791767554479402</v>
      </c>
      <c r="E125" s="1">
        <v>3.4424567703603597E-5</v>
      </c>
      <c r="F125" s="4" t="s">
        <v>424</v>
      </c>
      <c r="G125">
        <v>264</v>
      </c>
      <c r="H125">
        <v>65</v>
      </c>
      <c r="I125">
        <v>13588</v>
      </c>
      <c r="J125">
        <v>7.1265734265734197</v>
      </c>
      <c r="K125">
        <v>4.5114785422909802E-2</v>
      </c>
      <c r="L125">
        <v>1.5906005445404099E-3</v>
      </c>
      <c r="M125" s="2">
        <v>5.6407333942709498E-2</v>
      </c>
    </row>
    <row r="126" spans="1:13" x14ac:dyDescent="0.2">
      <c r="A126" t="s">
        <v>24</v>
      </c>
      <c r="B126" s="6" t="s">
        <v>441</v>
      </c>
      <c r="C126" s="4">
        <v>5</v>
      </c>
      <c r="D126" s="4">
        <v>1.2106537530266299</v>
      </c>
      <c r="E126" s="1">
        <v>4.0673306793481897E-5</v>
      </c>
      <c r="F126" s="4" t="s">
        <v>396</v>
      </c>
      <c r="G126">
        <v>264</v>
      </c>
      <c r="H126">
        <v>11</v>
      </c>
      <c r="I126">
        <v>13588</v>
      </c>
      <c r="J126">
        <v>23.395316804407699</v>
      </c>
      <c r="K126">
        <v>5.30831693350566E-2</v>
      </c>
      <c r="L126">
        <v>1.8164819846572199E-3</v>
      </c>
      <c r="M126" s="2">
        <v>6.6643175023772802E-2</v>
      </c>
    </row>
    <row r="127" spans="1:13" x14ac:dyDescent="0.2">
      <c r="A127" t="s">
        <v>62</v>
      </c>
      <c r="B127" s="6" t="s">
        <v>63</v>
      </c>
      <c r="C127" s="4">
        <v>141</v>
      </c>
      <c r="D127" s="4">
        <v>34.140435835350999</v>
      </c>
      <c r="E127" s="1">
        <v>6.1420488530238105E-5</v>
      </c>
      <c r="F127" s="4" t="s">
        <v>443</v>
      </c>
      <c r="G127">
        <v>242</v>
      </c>
      <c r="H127">
        <v>5709</v>
      </c>
      <c r="I127">
        <v>12504</v>
      </c>
      <c r="J127">
        <v>1.2761233893417501</v>
      </c>
      <c r="K127">
        <v>9.0493176963778402E-3</v>
      </c>
      <c r="L127">
        <v>1.13566857443236E-3</v>
      </c>
      <c r="M127" s="2">
        <v>7.3151388371139797E-2</v>
      </c>
    </row>
    <row r="128" spans="1:13" x14ac:dyDescent="0.2">
      <c r="A128" t="s">
        <v>24</v>
      </c>
      <c r="B128" s="6" t="s">
        <v>442</v>
      </c>
      <c r="C128" s="4">
        <v>10</v>
      </c>
      <c r="D128" s="4">
        <v>2.4213075060532598</v>
      </c>
      <c r="E128" s="1">
        <v>5.4750915752962199E-5</v>
      </c>
      <c r="F128" s="4" t="s">
        <v>394</v>
      </c>
      <c r="G128">
        <v>264</v>
      </c>
      <c r="H128">
        <v>89</v>
      </c>
      <c r="I128">
        <v>13588</v>
      </c>
      <c r="J128">
        <v>5.7831120190670697</v>
      </c>
      <c r="K128">
        <v>7.0792296848989897E-2</v>
      </c>
      <c r="L128">
        <v>2.3656808409676599E-3</v>
      </c>
      <c r="M128" s="2">
        <v>8.9699607468152198E-2</v>
      </c>
    </row>
    <row r="129" spans="1:13" x14ac:dyDescent="0.2">
      <c r="A129" t="s">
        <v>44</v>
      </c>
      <c r="B129" s="6" t="s">
        <v>447</v>
      </c>
      <c r="C129" s="4">
        <v>12</v>
      </c>
      <c r="D129" s="4">
        <v>2.90556900726392</v>
      </c>
      <c r="E129" s="1">
        <v>8.5061768209308806E-5</v>
      </c>
      <c r="F129" s="4" t="s">
        <v>448</v>
      </c>
      <c r="G129">
        <v>161</v>
      </c>
      <c r="H129">
        <v>99</v>
      </c>
      <c r="I129">
        <v>5738</v>
      </c>
      <c r="J129">
        <v>4.3199698851872697</v>
      </c>
      <c r="K129">
        <v>7.7110661465130603E-3</v>
      </c>
      <c r="L129" s="1">
        <v>5.9528045341206105E-4</v>
      </c>
      <c r="M129" s="2">
        <v>9.2694596068154597E-2</v>
      </c>
    </row>
    <row r="130" spans="1:13" x14ac:dyDescent="0.2">
      <c r="A130" t="s">
        <v>24</v>
      </c>
      <c r="B130" s="6" t="s">
        <v>444</v>
      </c>
      <c r="C130" s="4">
        <v>6</v>
      </c>
      <c r="D130" s="4">
        <v>1.45278450363196</v>
      </c>
      <c r="E130" s="1">
        <v>6.6128883376513595E-5</v>
      </c>
      <c r="F130" s="4" t="s">
        <v>445</v>
      </c>
      <c r="G130">
        <v>264</v>
      </c>
      <c r="H130">
        <v>23</v>
      </c>
      <c r="I130">
        <v>13588</v>
      </c>
      <c r="J130">
        <v>13.4268774703557</v>
      </c>
      <c r="K130">
        <v>8.4863244080460698E-2</v>
      </c>
      <c r="L130">
        <v>2.7674686304191001E-3</v>
      </c>
      <c r="M130" s="2">
        <v>0.108330893355734</v>
      </c>
    </row>
    <row r="131" spans="1:13" x14ac:dyDescent="0.2">
      <c r="A131" t="s">
        <v>24</v>
      </c>
      <c r="B131" s="6" t="s">
        <v>446</v>
      </c>
      <c r="C131" s="4">
        <v>6</v>
      </c>
      <c r="D131" s="4">
        <v>1.45278450363196</v>
      </c>
      <c r="E131" s="1">
        <v>6.6128883376513595E-5</v>
      </c>
      <c r="F131" s="4" t="s">
        <v>445</v>
      </c>
      <c r="G131">
        <v>264</v>
      </c>
      <c r="H131">
        <v>23</v>
      </c>
      <c r="I131">
        <v>13588</v>
      </c>
      <c r="J131">
        <v>13.4268774703557</v>
      </c>
      <c r="K131">
        <v>8.4863244080460698E-2</v>
      </c>
      <c r="L131">
        <v>2.7674686304191001E-3</v>
      </c>
      <c r="M131" s="2">
        <v>0.108330893355734</v>
      </c>
    </row>
    <row r="132" spans="1:13" x14ac:dyDescent="0.2">
      <c r="A132" t="s">
        <v>16</v>
      </c>
      <c r="B132" s="6" t="s">
        <v>57</v>
      </c>
      <c r="C132" s="4">
        <v>5</v>
      </c>
      <c r="D132" s="4">
        <v>1.2106537530266299</v>
      </c>
      <c r="E132" s="1">
        <v>8.1316980394639595E-5</v>
      </c>
      <c r="F132" s="4" t="s">
        <v>378</v>
      </c>
      <c r="G132">
        <v>340</v>
      </c>
      <c r="H132">
        <v>13</v>
      </c>
      <c r="I132">
        <v>17763</v>
      </c>
      <c r="J132">
        <v>20.093891402714899</v>
      </c>
      <c r="K132">
        <v>3.9219766228413902E-2</v>
      </c>
      <c r="L132">
        <v>2.10355185380317E-3</v>
      </c>
      <c r="M132" s="2">
        <v>0.11677076294491701</v>
      </c>
    </row>
    <row r="133" spans="1:13" x14ac:dyDescent="0.2">
      <c r="A133" t="s">
        <v>41</v>
      </c>
      <c r="B133" s="6" t="s">
        <v>452</v>
      </c>
      <c r="C133" s="4">
        <v>14</v>
      </c>
      <c r="D133" s="4">
        <v>3.3898305084745699</v>
      </c>
      <c r="E133" s="1">
        <v>9.1020371599528403E-5</v>
      </c>
      <c r="F133" s="4" t="s">
        <v>453</v>
      </c>
      <c r="G133">
        <v>270</v>
      </c>
      <c r="H133">
        <v>220</v>
      </c>
      <c r="I133">
        <v>16021</v>
      </c>
      <c r="J133">
        <v>3.77599326599326</v>
      </c>
      <c r="K133">
        <v>6.4628959288864099E-2</v>
      </c>
      <c r="L133">
        <v>5.1262000708302002E-3</v>
      </c>
      <c r="M133" s="2">
        <v>0.13804654233814301</v>
      </c>
    </row>
    <row r="134" spans="1:13" x14ac:dyDescent="0.2">
      <c r="A134" t="s">
        <v>13</v>
      </c>
      <c r="B134" s="6" t="s">
        <v>457</v>
      </c>
      <c r="C134" s="4">
        <v>21</v>
      </c>
      <c r="D134" s="4">
        <v>5.0847457627118597</v>
      </c>
      <c r="E134" s="1">
        <v>1.05646039308031E-4</v>
      </c>
      <c r="F134" s="4" t="s">
        <v>458</v>
      </c>
      <c r="G134">
        <v>312</v>
      </c>
      <c r="H134">
        <v>443</v>
      </c>
      <c r="I134">
        <v>17854</v>
      </c>
      <c r="J134">
        <v>2.71266712971001</v>
      </c>
      <c r="K134">
        <v>2.78148242204171E-2</v>
      </c>
      <c r="L134">
        <v>1.6579759547297099E-3</v>
      </c>
      <c r="M134" s="2">
        <v>0.13857522620176399</v>
      </c>
    </row>
    <row r="135" spans="1:13" x14ac:dyDescent="0.2">
      <c r="A135" t="s">
        <v>24</v>
      </c>
      <c r="B135" s="6" t="s">
        <v>449</v>
      </c>
      <c r="C135" s="4">
        <v>5</v>
      </c>
      <c r="D135" s="4">
        <v>1.2106537530266299</v>
      </c>
      <c r="E135" s="1">
        <v>8.5469356026180004E-5</v>
      </c>
      <c r="F135" s="4" t="s">
        <v>396</v>
      </c>
      <c r="G135">
        <v>264</v>
      </c>
      <c r="H135">
        <v>13</v>
      </c>
      <c r="I135">
        <v>13588</v>
      </c>
      <c r="J135">
        <v>19.796037296037198</v>
      </c>
      <c r="K135">
        <v>0.10829445260882101</v>
      </c>
      <c r="L135">
        <v>3.46728729275236E-3</v>
      </c>
      <c r="M135" s="2">
        <v>0.13999320031429199</v>
      </c>
    </row>
    <row r="136" spans="1:13" x14ac:dyDescent="0.2">
      <c r="A136" t="s">
        <v>13</v>
      </c>
      <c r="B136" s="6" t="s">
        <v>459</v>
      </c>
      <c r="C136" s="4">
        <v>7</v>
      </c>
      <c r="D136" s="4">
        <v>1.6949152542372801</v>
      </c>
      <c r="E136" s="1">
        <v>1.07623255681801E-4</v>
      </c>
      <c r="F136" s="4" t="s">
        <v>460</v>
      </c>
      <c r="G136">
        <v>312</v>
      </c>
      <c r="H136">
        <v>44</v>
      </c>
      <c r="I136">
        <v>17854</v>
      </c>
      <c r="J136">
        <v>9.1038752913752905</v>
      </c>
      <c r="K136">
        <v>2.8327976337066699E-2</v>
      </c>
      <c r="L136">
        <v>1.5952238133482E-3</v>
      </c>
      <c r="M136" s="2">
        <v>0.14116703616156001</v>
      </c>
    </row>
    <row r="137" spans="1:13" x14ac:dyDescent="0.2">
      <c r="A137" t="s">
        <v>41</v>
      </c>
      <c r="B137" s="6" t="s">
        <v>158</v>
      </c>
      <c r="C137" s="4">
        <v>98</v>
      </c>
      <c r="D137" s="4">
        <v>23.728813559321999</v>
      </c>
      <c r="E137" s="1">
        <v>9.3084868581758796E-5</v>
      </c>
      <c r="F137" s="4" t="s">
        <v>454</v>
      </c>
      <c r="G137">
        <v>270</v>
      </c>
      <c r="H137">
        <v>4113</v>
      </c>
      <c r="I137">
        <v>16021</v>
      </c>
      <c r="J137">
        <v>1.41381707503759</v>
      </c>
      <c r="K137">
        <v>6.6045422081983093E-2</v>
      </c>
      <c r="L137">
        <v>4.8686433833248204E-3</v>
      </c>
      <c r="M137" s="2">
        <v>0.14117560734379</v>
      </c>
    </row>
    <row r="138" spans="1:13" x14ac:dyDescent="0.2">
      <c r="A138" t="s">
        <v>44</v>
      </c>
      <c r="B138" s="6" t="s">
        <v>472</v>
      </c>
      <c r="C138" s="4">
        <v>13</v>
      </c>
      <c r="D138" s="4">
        <v>3.1476997578692498</v>
      </c>
      <c r="E138" s="1">
        <v>1.3356538719848501E-4</v>
      </c>
      <c r="F138" s="4" t="s">
        <v>473</v>
      </c>
      <c r="G138">
        <v>161</v>
      </c>
      <c r="H138">
        <v>122</v>
      </c>
      <c r="I138">
        <v>5738</v>
      </c>
      <c r="J138">
        <v>3.7976784441502902</v>
      </c>
      <c r="K138">
        <v>1.20816852336934E-2</v>
      </c>
      <c r="L138" s="1">
        <v>8.6785619580664799E-4</v>
      </c>
      <c r="M138" s="2">
        <v>0.14551563453934999</v>
      </c>
    </row>
    <row r="139" spans="1:13" x14ac:dyDescent="0.2">
      <c r="A139" t="s">
        <v>24</v>
      </c>
      <c r="B139" s="6" t="s">
        <v>450</v>
      </c>
      <c r="C139" s="4">
        <v>16</v>
      </c>
      <c r="D139" s="4">
        <v>3.87409200968523</v>
      </c>
      <c r="E139" s="1">
        <v>9.0450363119533699E-5</v>
      </c>
      <c r="F139" s="4" t="s">
        <v>451</v>
      </c>
      <c r="G139">
        <v>264</v>
      </c>
      <c r="H139">
        <v>246</v>
      </c>
      <c r="I139">
        <v>13588</v>
      </c>
      <c r="J139">
        <v>3.3476225671347599</v>
      </c>
      <c r="K139">
        <v>0.114231299474642</v>
      </c>
      <c r="L139">
        <v>3.5612736519499101E-3</v>
      </c>
      <c r="M139" s="2">
        <v>0.14814608581819</v>
      </c>
    </row>
    <row r="140" spans="1:13" x14ac:dyDescent="0.2">
      <c r="A140" t="s">
        <v>86</v>
      </c>
      <c r="B140" s="6" t="s">
        <v>471</v>
      </c>
      <c r="C140" s="4">
        <v>6</v>
      </c>
      <c r="D140" s="4">
        <v>1.45278450363196</v>
      </c>
      <c r="E140" s="1">
        <v>1.3232951379232101E-4</v>
      </c>
      <c r="F140" s="4" t="s">
        <v>468</v>
      </c>
      <c r="G140">
        <v>181</v>
      </c>
      <c r="H140">
        <v>26</v>
      </c>
      <c r="I140">
        <v>9131</v>
      </c>
      <c r="J140">
        <v>11.641733956651001</v>
      </c>
      <c r="K140">
        <v>1.4712582791004699E-2</v>
      </c>
      <c r="L140">
        <v>3.69861477528898E-3</v>
      </c>
      <c r="M140" s="2">
        <v>0.149903355179548</v>
      </c>
    </row>
    <row r="141" spans="1:13" x14ac:dyDescent="0.2">
      <c r="A141" t="s">
        <v>24</v>
      </c>
      <c r="B141" s="6" t="s">
        <v>455</v>
      </c>
      <c r="C141" s="4">
        <v>8</v>
      </c>
      <c r="D141" s="4">
        <v>1.9370460048426099</v>
      </c>
      <c r="E141" s="1">
        <v>9.6952725813804095E-5</v>
      </c>
      <c r="F141" s="4" t="s">
        <v>360</v>
      </c>
      <c r="G141">
        <v>264</v>
      </c>
      <c r="H141">
        <v>56</v>
      </c>
      <c r="I141">
        <v>13588</v>
      </c>
      <c r="J141">
        <v>7.35281385281385</v>
      </c>
      <c r="K141">
        <v>0.121922050301821</v>
      </c>
      <c r="L141">
        <v>3.7079629874153799E-3</v>
      </c>
      <c r="M141" s="2">
        <v>0.15878817743561999</v>
      </c>
    </row>
    <row r="142" spans="1:13" x14ac:dyDescent="0.2">
      <c r="A142" t="s">
        <v>24</v>
      </c>
      <c r="B142" s="6" t="s">
        <v>456</v>
      </c>
      <c r="C142" s="4">
        <v>8</v>
      </c>
      <c r="D142" s="4">
        <v>1.9370460048426099</v>
      </c>
      <c r="E142" s="1">
        <v>9.6952725813804095E-5</v>
      </c>
      <c r="F142" s="4" t="s">
        <v>360</v>
      </c>
      <c r="G142">
        <v>264</v>
      </c>
      <c r="H142">
        <v>56</v>
      </c>
      <c r="I142">
        <v>13588</v>
      </c>
      <c r="J142">
        <v>7.35281385281385</v>
      </c>
      <c r="K142">
        <v>0.121922050301821</v>
      </c>
      <c r="L142">
        <v>3.7079629874153799E-3</v>
      </c>
      <c r="M142" s="2">
        <v>0.15878817743561999</v>
      </c>
    </row>
    <row r="143" spans="1:13" x14ac:dyDescent="0.2">
      <c r="A143" t="s">
        <v>16</v>
      </c>
      <c r="B143" s="6" t="s">
        <v>464</v>
      </c>
      <c r="C143" s="4">
        <v>5</v>
      </c>
      <c r="D143" s="4">
        <v>1.2106537530266299</v>
      </c>
      <c r="E143" s="1">
        <v>1.12135050498494E-4</v>
      </c>
      <c r="F143" s="4" t="s">
        <v>465</v>
      </c>
      <c r="G143">
        <v>340</v>
      </c>
      <c r="H143">
        <v>14</v>
      </c>
      <c r="I143">
        <v>17763</v>
      </c>
      <c r="J143">
        <v>18.658613445378101</v>
      </c>
      <c r="K143">
        <v>5.3679089263232303E-2</v>
      </c>
      <c r="L143">
        <v>2.75487526482054E-3</v>
      </c>
      <c r="M143" s="2">
        <v>0.16099219184419999</v>
      </c>
    </row>
    <row r="144" spans="1:13" x14ac:dyDescent="0.2">
      <c r="A144" t="s">
        <v>16</v>
      </c>
      <c r="B144" s="6" t="s">
        <v>59</v>
      </c>
      <c r="C144" s="4">
        <v>5</v>
      </c>
      <c r="D144" s="4">
        <v>1.2106537530266299</v>
      </c>
      <c r="E144" s="1">
        <v>1.12135050498494E-4</v>
      </c>
      <c r="F144" s="4" t="s">
        <v>378</v>
      </c>
      <c r="G144">
        <v>340</v>
      </c>
      <c r="H144">
        <v>14</v>
      </c>
      <c r="I144">
        <v>17763</v>
      </c>
      <c r="J144">
        <v>18.658613445378101</v>
      </c>
      <c r="K144">
        <v>5.3679089263232303E-2</v>
      </c>
      <c r="L144">
        <v>2.75487526482054E-3</v>
      </c>
      <c r="M144" s="2">
        <v>0.16099219184419999</v>
      </c>
    </row>
    <row r="145" spans="1:13" x14ac:dyDescent="0.2">
      <c r="A145" t="s">
        <v>86</v>
      </c>
      <c r="B145" s="6" t="s">
        <v>122</v>
      </c>
      <c r="C145" s="4">
        <v>18</v>
      </c>
      <c r="D145" s="4">
        <v>4.3583535108958804</v>
      </c>
      <c r="E145" s="1">
        <v>1.4362037123720101E-4</v>
      </c>
      <c r="F145" s="4" t="s">
        <v>466</v>
      </c>
      <c r="G145">
        <v>181</v>
      </c>
      <c r="H145">
        <v>313</v>
      </c>
      <c r="I145">
        <v>9131</v>
      </c>
      <c r="J145">
        <v>2.9011349796127299</v>
      </c>
      <c r="K145">
        <v>1.5957937883965399E-2</v>
      </c>
      <c r="L145">
        <v>3.2121573065223498E-3</v>
      </c>
      <c r="M145" s="2">
        <v>0.16268418810940699</v>
      </c>
    </row>
    <row r="146" spans="1:13" x14ac:dyDescent="0.2">
      <c r="A146" t="s">
        <v>16</v>
      </c>
      <c r="B146" s="6" t="s">
        <v>148</v>
      </c>
      <c r="C146" s="4">
        <v>18</v>
      </c>
      <c r="D146" s="4">
        <v>4.3583535108958804</v>
      </c>
      <c r="E146" s="1">
        <v>1.1510566078254599E-4</v>
      </c>
      <c r="F146" s="4" t="s">
        <v>466</v>
      </c>
      <c r="G146">
        <v>340</v>
      </c>
      <c r="H146">
        <v>313</v>
      </c>
      <c r="I146">
        <v>17763</v>
      </c>
      <c r="J146">
        <v>3.0044540499906001</v>
      </c>
      <c r="K146">
        <v>5.5061322082191298E-2</v>
      </c>
      <c r="L146">
        <v>2.6932830016266301E-3</v>
      </c>
      <c r="M146" s="2">
        <v>0.16525381377875401</v>
      </c>
    </row>
    <row r="147" spans="1:13" x14ac:dyDescent="0.2">
      <c r="A147" t="s">
        <v>16</v>
      </c>
      <c r="B147" s="6" t="s">
        <v>467</v>
      </c>
      <c r="C147" s="4">
        <v>6</v>
      </c>
      <c r="D147" s="4">
        <v>1.45278450363196</v>
      </c>
      <c r="E147" s="1">
        <v>1.16255483406025E-4</v>
      </c>
      <c r="F147" s="4" t="s">
        <v>468</v>
      </c>
      <c r="G147">
        <v>340</v>
      </c>
      <c r="H147">
        <v>26</v>
      </c>
      <c r="I147">
        <v>17763</v>
      </c>
      <c r="J147">
        <v>12.0563348416289</v>
      </c>
      <c r="K147">
        <v>5.5595796556604599E-2</v>
      </c>
      <c r="L147">
        <v>2.59666930063184E-3</v>
      </c>
      <c r="M147" s="2">
        <v>0.16690329785076199</v>
      </c>
    </row>
    <row r="148" spans="1:13" x14ac:dyDescent="0.2">
      <c r="A148" t="s">
        <v>62</v>
      </c>
      <c r="B148" s="6" t="s">
        <v>160</v>
      </c>
      <c r="C148" s="4">
        <v>82</v>
      </c>
      <c r="D148" s="4">
        <v>19.8547215496368</v>
      </c>
      <c r="E148" s="1">
        <v>1.4200977215600999E-4</v>
      </c>
      <c r="F148" s="4" t="s">
        <v>475</v>
      </c>
      <c r="G148">
        <v>242</v>
      </c>
      <c r="H148">
        <v>2906</v>
      </c>
      <c r="I148">
        <v>12504</v>
      </c>
      <c r="J148">
        <v>1.4579809229124101</v>
      </c>
      <c r="K148">
        <v>2.07995804496258E-2</v>
      </c>
      <c r="L148">
        <v>2.33271262749013E-3</v>
      </c>
      <c r="M148" s="2">
        <v>0.169058327793392</v>
      </c>
    </row>
    <row r="149" spans="1:13" x14ac:dyDescent="0.2">
      <c r="A149" t="s">
        <v>27</v>
      </c>
      <c r="B149" s="6" t="s">
        <v>469</v>
      </c>
      <c r="C149" s="4">
        <v>5</v>
      </c>
      <c r="D149" s="4">
        <v>1.2106537530266299</v>
      </c>
      <c r="E149" s="1">
        <v>1.30299363913064E-4</v>
      </c>
      <c r="F149" s="4" t="s">
        <v>470</v>
      </c>
      <c r="G149">
        <v>265</v>
      </c>
      <c r="H149">
        <v>14</v>
      </c>
      <c r="I149">
        <v>13288</v>
      </c>
      <c r="J149">
        <v>17.9083557951482</v>
      </c>
      <c r="K149">
        <v>4.1091028528731102E-2</v>
      </c>
      <c r="L149">
        <v>3.2224221141260402E-3</v>
      </c>
      <c r="M149" s="2">
        <v>0.17585403817703599</v>
      </c>
    </row>
    <row r="150" spans="1:13" x14ac:dyDescent="0.2">
      <c r="A150" t="s">
        <v>24</v>
      </c>
      <c r="B150" s="6" t="s">
        <v>461</v>
      </c>
      <c r="C150" s="4">
        <v>7</v>
      </c>
      <c r="D150" s="4">
        <v>1.6949152542372801</v>
      </c>
      <c r="E150" s="1">
        <v>1.09699409224624E-4</v>
      </c>
      <c r="F150" s="4" t="s">
        <v>462</v>
      </c>
      <c r="G150">
        <v>264</v>
      </c>
      <c r="H150">
        <v>40</v>
      </c>
      <c r="I150">
        <v>13588</v>
      </c>
      <c r="J150">
        <v>9.0071969696969596</v>
      </c>
      <c r="K150">
        <v>0.136805275942254</v>
      </c>
      <c r="L150">
        <v>4.0781886528359302E-3</v>
      </c>
      <c r="M150" s="2">
        <v>0.17964694611475299</v>
      </c>
    </row>
    <row r="151" spans="1:13" x14ac:dyDescent="0.2">
      <c r="A151" t="s">
        <v>24</v>
      </c>
      <c r="B151" s="6" t="s">
        <v>463</v>
      </c>
      <c r="C151" s="4">
        <v>7</v>
      </c>
      <c r="D151" s="4">
        <v>1.6949152542372801</v>
      </c>
      <c r="E151" s="1">
        <v>1.09699409224624E-4</v>
      </c>
      <c r="F151" s="4" t="s">
        <v>462</v>
      </c>
      <c r="G151">
        <v>264</v>
      </c>
      <c r="H151">
        <v>40</v>
      </c>
      <c r="I151">
        <v>13588</v>
      </c>
      <c r="J151">
        <v>9.0071969696969596</v>
      </c>
      <c r="K151">
        <v>0.136805275942254</v>
      </c>
      <c r="L151">
        <v>4.0781886528359302E-3</v>
      </c>
      <c r="M151" s="2">
        <v>0.17964694611475299</v>
      </c>
    </row>
    <row r="152" spans="1:13" x14ac:dyDescent="0.2">
      <c r="A152" t="s">
        <v>16</v>
      </c>
      <c r="B152" s="6" t="s">
        <v>474</v>
      </c>
      <c r="C152" s="4">
        <v>7</v>
      </c>
      <c r="D152" s="4">
        <v>1.6949152542372801</v>
      </c>
      <c r="E152" s="1">
        <v>1.3581916953117899E-4</v>
      </c>
      <c r="F152" s="4" t="s">
        <v>460</v>
      </c>
      <c r="G152">
        <v>340</v>
      </c>
      <c r="H152">
        <v>42</v>
      </c>
      <c r="I152">
        <v>17763</v>
      </c>
      <c r="J152">
        <v>8.7073529411764703</v>
      </c>
      <c r="K152">
        <v>6.4643528812308101E-2</v>
      </c>
      <c r="L152">
        <v>2.9013294956052801E-3</v>
      </c>
      <c r="M152" s="2">
        <v>0.194964600681968</v>
      </c>
    </row>
    <row r="153" spans="1:13" x14ac:dyDescent="0.2">
      <c r="A153" t="s">
        <v>27</v>
      </c>
      <c r="B153" s="6" t="s">
        <v>81</v>
      </c>
      <c r="C153" s="4">
        <v>4</v>
      </c>
      <c r="D153" s="4">
        <v>0.96852300242130696</v>
      </c>
      <c r="E153" s="1">
        <v>1.4835017166259901E-4</v>
      </c>
      <c r="F153" s="4" t="s">
        <v>476</v>
      </c>
      <c r="G153">
        <v>265</v>
      </c>
      <c r="H153">
        <v>6</v>
      </c>
      <c r="I153">
        <v>13288</v>
      </c>
      <c r="J153">
        <v>33.428930817610002</v>
      </c>
      <c r="K153">
        <v>4.6649158578315503E-2</v>
      </c>
      <c r="L153">
        <v>3.4064917593364902E-3</v>
      </c>
      <c r="M153" s="2">
        <v>0.200193092655465</v>
      </c>
    </row>
    <row r="154" spans="1:13" x14ac:dyDescent="0.2">
      <c r="A154" t="s">
        <v>13</v>
      </c>
      <c r="B154" s="6" t="s">
        <v>479</v>
      </c>
      <c r="C154" s="4">
        <v>5</v>
      </c>
      <c r="D154" s="4">
        <v>1.2106537530266299</v>
      </c>
      <c r="E154" s="1">
        <v>1.79658237764217E-4</v>
      </c>
      <c r="F154" s="4" t="s">
        <v>480</v>
      </c>
      <c r="G154">
        <v>312</v>
      </c>
      <c r="H154">
        <v>17</v>
      </c>
      <c r="I154">
        <v>17854</v>
      </c>
      <c r="J154">
        <v>16.8306938159879</v>
      </c>
      <c r="K154">
        <v>4.68405341894301E-2</v>
      </c>
      <c r="L154">
        <v>2.5217129680660199E-3</v>
      </c>
      <c r="M154" s="2">
        <v>0.23555085038124901</v>
      </c>
    </row>
    <row r="155" spans="1:13" x14ac:dyDescent="0.2">
      <c r="A155" t="s">
        <v>34</v>
      </c>
      <c r="B155" s="6" t="s">
        <v>483</v>
      </c>
      <c r="C155" s="4">
        <v>5</v>
      </c>
      <c r="D155" s="4">
        <v>1.2106537530266299</v>
      </c>
      <c r="E155" s="1">
        <v>2.0478821416865901E-4</v>
      </c>
      <c r="F155" s="4" t="s">
        <v>484</v>
      </c>
      <c r="G155">
        <v>199</v>
      </c>
      <c r="H155">
        <v>13</v>
      </c>
      <c r="I155">
        <v>8136</v>
      </c>
      <c r="J155">
        <v>15.724777734827899</v>
      </c>
      <c r="K155">
        <v>2.8862985076105199E-2</v>
      </c>
      <c r="L155">
        <v>5.8404207673512501E-3</v>
      </c>
      <c r="M155" s="2">
        <v>0.24225897520058201</v>
      </c>
    </row>
    <row r="156" spans="1:13" x14ac:dyDescent="0.2">
      <c r="A156" t="s">
        <v>24</v>
      </c>
      <c r="B156" s="6" t="s">
        <v>477</v>
      </c>
      <c r="C156" s="4">
        <v>5</v>
      </c>
      <c r="D156" s="4">
        <v>1.2106537530266299</v>
      </c>
      <c r="E156" s="1">
        <v>1.5825670318516199E-4</v>
      </c>
      <c r="F156" s="4" t="s">
        <v>478</v>
      </c>
      <c r="G156">
        <v>264</v>
      </c>
      <c r="H156">
        <v>15</v>
      </c>
      <c r="I156">
        <v>13588</v>
      </c>
      <c r="J156">
        <v>17.156565656565601</v>
      </c>
      <c r="K156">
        <v>0.19122864901912301</v>
      </c>
      <c r="L156">
        <v>5.7197695693351697E-3</v>
      </c>
      <c r="M156" s="2">
        <v>0.25906898939332901</v>
      </c>
    </row>
    <row r="157" spans="1:13" x14ac:dyDescent="0.2">
      <c r="A157" t="s">
        <v>27</v>
      </c>
      <c r="B157" s="6" t="s">
        <v>481</v>
      </c>
      <c r="C157" s="4">
        <v>18</v>
      </c>
      <c r="D157" s="4">
        <v>4.3583535108958804</v>
      </c>
      <c r="E157" s="1">
        <v>2.04620276770219E-4</v>
      </c>
      <c r="F157" s="4" t="s">
        <v>482</v>
      </c>
      <c r="G157">
        <v>265</v>
      </c>
      <c r="H157">
        <v>317</v>
      </c>
      <c r="I157">
        <v>13288</v>
      </c>
      <c r="J157">
        <v>2.8472590917207299</v>
      </c>
      <c r="K157">
        <v>6.3770341562651905E-2</v>
      </c>
      <c r="L157">
        <v>4.3833297790836197E-3</v>
      </c>
      <c r="M157" s="2">
        <v>0.27603040200629902</v>
      </c>
    </row>
    <row r="158" spans="1:13" x14ac:dyDescent="0.2">
      <c r="A158" t="s">
        <v>13</v>
      </c>
      <c r="B158" s="6" t="s">
        <v>493</v>
      </c>
      <c r="C158" s="4">
        <v>4</v>
      </c>
      <c r="D158" s="4">
        <v>0.96852300242130696</v>
      </c>
      <c r="E158" s="1">
        <v>2.7472559487485502E-4</v>
      </c>
      <c r="F158" s="4" t="s">
        <v>494</v>
      </c>
      <c r="G158">
        <v>312</v>
      </c>
      <c r="H158">
        <v>8</v>
      </c>
      <c r="I158">
        <v>17854</v>
      </c>
      <c r="J158">
        <v>28.6121794871794</v>
      </c>
      <c r="K158">
        <v>7.0735449384723606E-2</v>
      </c>
      <c r="L158">
        <v>3.6613713476938399E-3</v>
      </c>
      <c r="M158" s="2">
        <v>0.359986678441026</v>
      </c>
    </row>
    <row r="159" spans="1:13" x14ac:dyDescent="0.2">
      <c r="A159" t="s">
        <v>16</v>
      </c>
      <c r="B159" s="6" t="s">
        <v>492</v>
      </c>
      <c r="C159" s="4">
        <v>5</v>
      </c>
      <c r="D159" s="4">
        <v>1.2106537530266299</v>
      </c>
      <c r="E159" s="1">
        <v>2.5480331053038299E-4</v>
      </c>
      <c r="F159" s="4" t="s">
        <v>414</v>
      </c>
      <c r="G159">
        <v>340</v>
      </c>
      <c r="H159">
        <v>17</v>
      </c>
      <c r="I159">
        <v>17763</v>
      </c>
      <c r="J159">
        <v>15.365916955017299</v>
      </c>
      <c r="K159">
        <v>0.117837679427146</v>
      </c>
      <c r="L159">
        <v>5.2105114036664598E-3</v>
      </c>
      <c r="M159" s="2">
        <v>0.36547231304026001</v>
      </c>
    </row>
    <row r="160" spans="1:13" x14ac:dyDescent="0.2">
      <c r="A160" t="s">
        <v>24</v>
      </c>
      <c r="B160" s="6" t="s">
        <v>485</v>
      </c>
      <c r="C160" s="4">
        <v>7</v>
      </c>
      <c r="D160" s="4">
        <v>1.6949152542372801</v>
      </c>
      <c r="E160" s="1">
        <v>2.4294636863020301E-4</v>
      </c>
      <c r="F160" s="4" t="s">
        <v>462</v>
      </c>
      <c r="G160">
        <v>264</v>
      </c>
      <c r="H160">
        <v>46</v>
      </c>
      <c r="I160">
        <v>13588</v>
      </c>
      <c r="J160">
        <v>7.8323451910408401</v>
      </c>
      <c r="K160">
        <v>0.27807257290036802</v>
      </c>
      <c r="L160">
        <v>8.5378349905615904E-3</v>
      </c>
      <c r="M160" s="2">
        <v>0.39744845240475801</v>
      </c>
    </row>
    <row r="161" spans="1:13" x14ac:dyDescent="0.2">
      <c r="A161" t="s">
        <v>24</v>
      </c>
      <c r="B161" s="6" t="s">
        <v>486</v>
      </c>
      <c r="C161" s="4">
        <v>10</v>
      </c>
      <c r="D161" s="4">
        <v>2.4213075060532598</v>
      </c>
      <c r="E161" s="1">
        <v>2.4494027425162003E-4</v>
      </c>
      <c r="F161" s="4" t="s">
        <v>487</v>
      </c>
      <c r="G161">
        <v>264</v>
      </c>
      <c r="H161">
        <v>108</v>
      </c>
      <c r="I161">
        <v>13588</v>
      </c>
      <c r="J161">
        <v>4.7657126823793403</v>
      </c>
      <c r="K161">
        <v>0.28000077364799603</v>
      </c>
      <c r="L161">
        <v>8.3878329287928599E-3</v>
      </c>
      <c r="M161" s="2">
        <v>0.40070423980856901</v>
      </c>
    </row>
    <row r="162" spans="1:13" x14ac:dyDescent="0.2">
      <c r="A162" t="s">
        <v>24</v>
      </c>
      <c r="B162" s="6" t="s">
        <v>488</v>
      </c>
      <c r="C162" s="4">
        <v>10</v>
      </c>
      <c r="D162" s="4">
        <v>2.4213075060532598</v>
      </c>
      <c r="E162" s="1">
        <v>2.4494027425162003E-4</v>
      </c>
      <c r="F162" s="4" t="s">
        <v>489</v>
      </c>
      <c r="G162">
        <v>264</v>
      </c>
      <c r="H162">
        <v>108</v>
      </c>
      <c r="I162">
        <v>13588</v>
      </c>
      <c r="J162">
        <v>4.7657126823793403</v>
      </c>
      <c r="K162">
        <v>0.28000077364799603</v>
      </c>
      <c r="L162">
        <v>8.3878329287928599E-3</v>
      </c>
      <c r="M162" s="2">
        <v>0.40070423980856901</v>
      </c>
    </row>
    <row r="163" spans="1:13" x14ac:dyDescent="0.2">
      <c r="A163" t="s">
        <v>24</v>
      </c>
      <c r="B163" s="6" t="s">
        <v>490</v>
      </c>
      <c r="C163" s="4">
        <v>8</v>
      </c>
      <c r="D163" s="4">
        <v>1.9370460048426099</v>
      </c>
      <c r="E163" s="1">
        <v>2.5103176272904098E-4</v>
      </c>
      <c r="F163" s="4" t="s">
        <v>491</v>
      </c>
      <c r="G163">
        <v>264</v>
      </c>
      <c r="H163">
        <v>65</v>
      </c>
      <c r="I163">
        <v>13588</v>
      </c>
      <c r="J163">
        <v>6.3347319347319297</v>
      </c>
      <c r="K163">
        <v>0.28585971171755897</v>
      </c>
      <c r="L163">
        <v>8.38157344436119E-3</v>
      </c>
      <c r="M163" s="2">
        <v>0.41065022574059401</v>
      </c>
    </row>
    <row r="164" spans="1:13" x14ac:dyDescent="0.2">
      <c r="A164" t="s">
        <v>24</v>
      </c>
      <c r="B164" s="6" t="s">
        <v>495</v>
      </c>
      <c r="C164" s="4">
        <v>8</v>
      </c>
      <c r="D164" s="4">
        <v>1.9370460048426099</v>
      </c>
      <c r="E164" s="1">
        <v>2.7624441811738699E-4</v>
      </c>
      <c r="F164" s="4" t="s">
        <v>496</v>
      </c>
      <c r="G164">
        <v>264</v>
      </c>
      <c r="H164">
        <v>66</v>
      </c>
      <c r="I164">
        <v>13588</v>
      </c>
      <c r="J164">
        <v>6.2387511478420503</v>
      </c>
      <c r="K164">
        <v>0.30960745725905298</v>
      </c>
      <c r="L164">
        <v>8.9957558495523601E-3</v>
      </c>
      <c r="M164" s="2">
        <v>0.45180671875771899</v>
      </c>
    </row>
    <row r="165" spans="1:13" x14ac:dyDescent="0.2">
      <c r="A165" t="s">
        <v>41</v>
      </c>
      <c r="B165" s="6" t="s">
        <v>500</v>
      </c>
      <c r="C165" s="4">
        <v>4</v>
      </c>
      <c r="D165" s="4">
        <v>0.96852300242130696</v>
      </c>
      <c r="E165" s="1">
        <v>3.6483577216673901E-4</v>
      </c>
      <c r="F165" s="4" t="s">
        <v>501</v>
      </c>
      <c r="G165">
        <v>270</v>
      </c>
      <c r="H165">
        <v>9</v>
      </c>
      <c r="I165">
        <v>16021</v>
      </c>
      <c r="J165">
        <v>26.3720164609053</v>
      </c>
      <c r="K165">
        <v>0.23496853726383601</v>
      </c>
      <c r="L165">
        <v>1.7697416136472199E-2</v>
      </c>
      <c r="M165" s="2">
        <v>0.55225768596934799</v>
      </c>
    </row>
    <row r="166" spans="1:13" x14ac:dyDescent="0.2">
      <c r="A166" t="s">
        <v>24</v>
      </c>
      <c r="B166" s="6" t="s">
        <v>497</v>
      </c>
      <c r="C166" s="4">
        <v>5</v>
      </c>
      <c r="D166" s="4">
        <v>1.2106537530266299</v>
      </c>
      <c r="E166" s="1">
        <v>3.3889815186072801E-4</v>
      </c>
      <c r="F166" s="4" t="s">
        <v>396</v>
      </c>
      <c r="G166">
        <v>264</v>
      </c>
      <c r="H166">
        <v>18</v>
      </c>
      <c r="I166">
        <v>13588</v>
      </c>
      <c r="J166">
        <v>14.297138047138001</v>
      </c>
      <c r="K166">
        <v>0.36525976802170701</v>
      </c>
      <c r="L166">
        <v>1.07640166590449E-2</v>
      </c>
      <c r="M166" s="2">
        <v>0.55401192455161097</v>
      </c>
    </row>
    <row r="167" spans="1:13" x14ac:dyDescent="0.2">
      <c r="A167" t="s">
        <v>24</v>
      </c>
      <c r="B167" s="6" t="s">
        <v>498</v>
      </c>
      <c r="C167" s="4">
        <v>13</v>
      </c>
      <c r="D167" s="4">
        <v>3.1476997578692498</v>
      </c>
      <c r="E167" s="1">
        <v>3.4680621031773801E-4</v>
      </c>
      <c r="F167" s="4" t="s">
        <v>499</v>
      </c>
      <c r="G167">
        <v>264</v>
      </c>
      <c r="H167">
        <v>191</v>
      </c>
      <c r="I167">
        <v>13588</v>
      </c>
      <c r="J167">
        <v>3.50317309217832</v>
      </c>
      <c r="K167">
        <v>0.37195772052179699</v>
      </c>
      <c r="L167">
        <v>1.0759092913145901E-2</v>
      </c>
      <c r="M167" s="2">
        <v>0.566905103982562</v>
      </c>
    </row>
    <row r="168" spans="1:13" x14ac:dyDescent="0.2">
      <c r="A168" t="s">
        <v>24</v>
      </c>
      <c r="B168" s="6" t="s">
        <v>502</v>
      </c>
      <c r="C168" s="4">
        <v>11</v>
      </c>
      <c r="D168" s="4">
        <v>2.6634382566585901</v>
      </c>
      <c r="E168" s="1">
        <v>3.71013311723804E-4</v>
      </c>
      <c r="F168" s="4" t="s">
        <v>503</v>
      </c>
      <c r="G168">
        <v>264</v>
      </c>
      <c r="H168">
        <v>139</v>
      </c>
      <c r="I168">
        <v>13588</v>
      </c>
      <c r="J168">
        <v>4.0731414868105498</v>
      </c>
      <c r="K168">
        <v>0.392024788720988</v>
      </c>
      <c r="L168">
        <v>1.12458592222328E-2</v>
      </c>
      <c r="M168" s="2">
        <v>0.60636224220734702</v>
      </c>
    </row>
    <row r="169" spans="1:13" x14ac:dyDescent="0.2">
      <c r="A169" t="s">
        <v>24</v>
      </c>
      <c r="B169" s="6" t="s">
        <v>504</v>
      </c>
      <c r="C169" s="4">
        <v>8</v>
      </c>
      <c r="D169" s="4">
        <v>1.9370460048426099</v>
      </c>
      <c r="E169" s="1">
        <v>3.9821840176839702E-4</v>
      </c>
      <c r="F169" s="4" t="s">
        <v>491</v>
      </c>
      <c r="G169">
        <v>264</v>
      </c>
      <c r="H169">
        <v>70</v>
      </c>
      <c r="I169">
        <v>13588</v>
      </c>
      <c r="J169">
        <v>5.8822510822510798</v>
      </c>
      <c r="K169">
        <v>0.41381347117892597</v>
      </c>
      <c r="L169">
        <v>1.17991098688795E-2</v>
      </c>
      <c r="M169" s="2">
        <v>0.65068850150282698</v>
      </c>
    </row>
    <row r="170" spans="1:13" x14ac:dyDescent="0.2">
      <c r="A170" t="s">
        <v>24</v>
      </c>
      <c r="B170" s="6" t="s">
        <v>505</v>
      </c>
      <c r="C170" s="4">
        <v>10</v>
      </c>
      <c r="D170" s="4">
        <v>2.4213075060532598</v>
      </c>
      <c r="E170" s="1">
        <v>4.1755929353274799E-4</v>
      </c>
      <c r="F170" s="4" t="s">
        <v>506</v>
      </c>
      <c r="G170">
        <v>264</v>
      </c>
      <c r="H170">
        <v>116</v>
      </c>
      <c r="I170">
        <v>13588</v>
      </c>
      <c r="J170">
        <v>4.4370428422152504</v>
      </c>
      <c r="K170">
        <v>0.42882746421430201</v>
      </c>
      <c r="L170">
        <v>1.21014841653342E-2</v>
      </c>
      <c r="M170" s="2">
        <v>0.68219004207238298</v>
      </c>
    </row>
    <row r="171" spans="1:13" x14ac:dyDescent="0.2">
      <c r="A171" t="s">
        <v>44</v>
      </c>
      <c r="B171" s="6" t="s">
        <v>517</v>
      </c>
      <c r="C171" s="4">
        <v>8</v>
      </c>
      <c r="D171" s="4">
        <v>1.9370460048426099</v>
      </c>
      <c r="E171" s="1">
        <v>6.7595075914338501E-4</v>
      </c>
      <c r="F171" s="4" t="s">
        <v>518</v>
      </c>
      <c r="G171">
        <v>161</v>
      </c>
      <c r="H171">
        <v>54</v>
      </c>
      <c r="I171">
        <v>5738</v>
      </c>
      <c r="J171">
        <v>5.2799631930066697</v>
      </c>
      <c r="K171">
        <v>5.9677443940102201E-2</v>
      </c>
      <c r="L171">
        <v>4.09375217958074E-3</v>
      </c>
      <c r="M171" s="2">
        <v>0.73445472959594504</v>
      </c>
    </row>
    <row r="172" spans="1:13" x14ac:dyDescent="0.2">
      <c r="A172" t="s">
        <v>16</v>
      </c>
      <c r="B172" s="6" t="s">
        <v>509</v>
      </c>
      <c r="C172" s="4">
        <v>4</v>
      </c>
      <c r="D172" s="4">
        <v>0.96852300242130696</v>
      </c>
      <c r="E172" s="1">
        <v>5.3137072403183197E-4</v>
      </c>
      <c r="F172" s="4" t="s">
        <v>510</v>
      </c>
      <c r="G172">
        <v>340</v>
      </c>
      <c r="H172">
        <v>9</v>
      </c>
      <c r="I172">
        <v>17763</v>
      </c>
      <c r="J172">
        <v>23.219607843137201</v>
      </c>
      <c r="K172">
        <v>0.23010711186706101</v>
      </c>
      <c r="L172">
        <v>1.0405638033403599E-2</v>
      </c>
      <c r="M172" s="2">
        <v>0.76075483281782197</v>
      </c>
    </row>
    <row r="173" spans="1:13" x14ac:dyDescent="0.2">
      <c r="A173" t="s">
        <v>16</v>
      </c>
      <c r="B173" s="6" t="s">
        <v>511</v>
      </c>
      <c r="C173" s="4">
        <v>4</v>
      </c>
      <c r="D173" s="4">
        <v>0.96852300242130696</v>
      </c>
      <c r="E173" s="1">
        <v>5.3137072403183197E-4</v>
      </c>
      <c r="F173" s="4" t="s">
        <v>512</v>
      </c>
      <c r="G173">
        <v>340</v>
      </c>
      <c r="H173">
        <v>9</v>
      </c>
      <c r="I173">
        <v>17763</v>
      </c>
      <c r="J173">
        <v>23.219607843137201</v>
      </c>
      <c r="K173">
        <v>0.23010711186706101</v>
      </c>
      <c r="L173">
        <v>1.0405638033403599E-2</v>
      </c>
      <c r="M173" s="2">
        <v>0.76075483281782197</v>
      </c>
    </row>
    <row r="174" spans="1:13" x14ac:dyDescent="0.2">
      <c r="A174" t="s">
        <v>27</v>
      </c>
      <c r="B174" s="6" t="s">
        <v>513</v>
      </c>
      <c r="C174" s="4">
        <v>5</v>
      </c>
      <c r="D174" s="4">
        <v>1.2106537530266299</v>
      </c>
      <c r="E174" s="1">
        <v>5.7411223540535503E-4</v>
      </c>
      <c r="F174" s="4" t="s">
        <v>414</v>
      </c>
      <c r="G174">
        <v>265</v>
      </c>
      <c r="H174">
        <v>20</v>
      </c>
      <c r="I174">
        <v>13288</v>
      </c>
      <c r="J174">
        <v>12.5358490566037</v>
      </c>
      <c r="K174">
        <v>0.168826919892099</v>
      </c>
      <c r="L174">
        <v>1.1490797303812E-2</v>
      </c>
      <c r="M174" s="2">
        <v>0.77268433217398902</v>
      </c>
    </row>
    <row r="175" spans="1:13" x14ac:dyDescent="0.2">
      <c r="A175" t="s">
        <v>24</v>
      </c>
      <c r="B175" s="6" t="s">
        <v>507</v>
      </c>
      <c r="C175" s="4">
        <v>11</v>
      </c>
      <c r="D175" s="4">
        <v>2.6634382566585901</v>
      </c>
      <c r="E175" s="1">
        <v>4.9135553335678795E-4</v>
      </c>
      <c r="F175" s="4" t="s">
        <v>508</v>
      </c>
      <c r="G175">
        <v>264</v>
      </c>
      <c r="H175">
        <v>144</v>
      </c>
      <c r="I175">
        <v>13588</v>
      </c>
      <c r="J175">
        <v>3.9317129629629601</v>
      </c>
      <c r="K175">
        <v>0.48266761615875098</v>
      </c>
      <c r="L175">
        <v>1.39248986897991E-2</v>
      </c>
      <c r="M175" s="2">
        <v>0.80229976396396496</v>
      </c>
    </row>
    <row r="176" spans="1:13" x14ac:dyDescent="0.2">
      <c r="A176" t="s">
        <v>27</v>
      </c>
      <c r="B176" s="6" t="s">
        <v>181</v>
      </c>
      <c r="C176" s="4">
        <v>65</v>
      </c>
      <c r="D176" s="4">
        <v>15.738498789346201</v>
      </c>
      <c r="E176" s="1">
        <v>6.34526255300508E-4</v>
      </c>
      <c r="F176" s="4" t="s">
        <v>516</v>
      </c>
      <c r="G176">
        <v>265</v>
      </c>
      <c r="H176">
        <v>2183</v>
      </c>
      <c r="I176">
        <v>13288</v>
      </c>
      <c r="J176">
        <v>1.4930466123302699</v>
      </c>
      <c r="K176">
        <v>0.18484932378298599</v>
      </c>
      <c r="L176">
        <v>1.1950507111931401E-2</v>
      </c>
      <c r="M176" s="2">
        <v>0.85367185469513696</v>
      </c>
    </row>
    <row r="177" spans="1:13" x14ac:dyDescent="0.2">
      <c r="A177" t="s">
        <v>62</v>
      </c>
      <c r="B177" s="6" t="s">
        <v>521</v>
      </c>
      <c r="C177" s="4">
        <v>4</v>
      </c>
      <c r="D177" s="4">
        <v>0.96852300242130696</v>
      </c>
      <c r="E177" s="1">
        <v>7.6764982017910304E-4</v>
      </c>
      <c r="F177" s="4" t="s">
        <v>512</v>
      </c>
      <c r="G177">
        <v>242</v>
      </c>
      <c r="H177">
        <v>10</v>
      </c>
      <c r="I177">
        <v>12504</v>
      </c>
      <c r="J177">
        <v>20.667768595041299</v>
      </c>
      <c r="K177">
        <v>0.107434878655502</v>
      </c>
      <c r="L177">
        <v>1.1301236082624899E-2</v>
      </c>
      <c r="M177" s="2">
        <v>0.91075076855289205</v>
      </c>
    </row>
    <row r="178" spans="1:13" x14ac:dyDescent="0.2">
      <c r="A178" t="s">
        <v>86</v>
      </c>
      <c r="B178" s="6" t="s">
        <v>526</v>
      </c>
      <c r="C178" s="4">
        <v>4</v>
      </c>
      <c r="D178" s="4">
        <v>0.96852300242130696</v>
      </c>
      <c r="E178" s="1">
        <v>8.1639284967411501E-4</v>
      </c>
      <c r="F178" s="4" t="s">
        <v>501</v>
      </c>
      <c r="G178">
        <v>181</v>
      </c>
      <c r="H178">
        <v>10</v>
      </c>
      <c r="I178">
        <v>9131</v>
      </c>
      <c r="J178">
        <v>20.1790055248618</v>
      </c>
      <c r="K178">
        <v>8.7414357685077201E-2</v>
      </c>
      <c r="L178">
        <v>1.5129932051266301E-2</v>
      </c>
      <c r="M178" s="2">
        <v>0.92155083256401005</v>
      </c>
    </row>
    <row r="179" spans="1:13" x14ac:dyDescent="0.2">
      <c r="A179" t="s">
        <v>24</v>
      </c>
      <c r="B179" s="6" t="s">
        <v>514</v>
      </c>
      <c r="C179" s="4">
        <v>7</v>
      </c>
      <c r="D179" s="4">
        <v>1.6949152542372801</v>
      </c>
      <c r="E179" s="1">
        <v>5.8876564229946003E-4</v>
      </c>
      <c r="F179" s="4" t="s">
        <v>515</v>
      </c>
      <c r="G179">
        <v>264</v>
      </c>
      <c r="H179">
        <v>54</v>
      </c>
      <c r="I179">
        <v>13588</v>
      </c>
      <c r="J179">
        <v>6.6719977553310796</v>
      </c>
      <c r="K179">
        <v>0.54604955689423396</v>
      </c>
      <c r="L179">
        <v>1.63188649883611E-2</v>
      </c>
      <c r="M179" s="2">
        <v>0.96063425493175802</v>
      </c>
    </row>
    <row r="180" spans="1:13" x14ac:dyDescent="0.2">
      <c r="A180" t="s">
        <v>13</v>
      </c>
      <c r="B180" s="6" t="s">
        <v>96</v>
      </c>
      <c r="C180" s="4">
        <v>4</v>
      </c>
      <c r="D180" s="4">
        <v>0.96852300242130696</v>
      </c>
      <c r="E180" s="1">
        <v>7.7859356819379904E-4</v>
      </c>
      <c r="F180" s="4" t="s">
        <v>522</v>
      </c>
      <c r="G180">
        <v>312</v>
      </c>
      <c r="H180">
        <v>11</v>
      </c>
      <c r="I180">
        <v>17854</v>
      </c>
      <c r="J180">
        <v>20.808857808857798</v>
      </c>
      <c r="K180">
        <v>0.18776490389294101</v>
      </c>
      <c r="L180">
        <v>9.8542424411513993E-3</v>
      </c>
      <c r="M180" s="2">
        <v>1.01712045879607</v>
      </c>
    </row>
    <row r="181" spans="1:13" x14ac:dyDescent="0.2">
      <c r="A181" t="s">
        <v>13</v>
      </c>
      <c r="B181" s="6" t="s">
        <v>523</v>
      </c>
      <c r="C181" s="4">
        <v>4</v>
      </c>
      <c r="D181" s="4">
        <v>0.96852300242130696</v>
      </c>
      <c r="E181" s="1">
        <v>7.7859356819379904E-4</v>
      </c>
      <c r="F181" s="4" t="s">
        <v>512</v>
      </c>
      <c r="G181">
        <v>312</v>
      </c>
      <c r="H181">
        <v>11</v>
      </c>
      <c r="I181">
        <v>17854</v>
      </c>
      <c r="J181">
        <v>20.808857808857798</v>
      </c>
      <c r="K181">
        <v>0.18776490389294101</v>
      </c>
      <c r="L181">
        <v>9.8542424411513993E-3</v>
      </c>
      <c r="M181" s="2">
        <v>1.01712045879607</v>
      </c>
    </row>
    <row r="182" spans="1:13" x14ac:dyDescent="0.2">
      <c r="A182" t="s">
        <v>16</v>
      </c>
      <c r="B182" s="6" t="s">
        <v>519</v>
      </c>
      <c r="C182" s="4">
        <v>4</v>
      </c>
      <c r="D182" s="4">
        <v>0.96852300242130696</v>
      </c>
      <c r="E182" s="1">
        <v>7.4838964811626001E-4</v>
      </c>
      <c r="F182" s="4" t="s">
        <v>501</v>
      </c>
      <c r="G182">
        <v>340</v>
      </c>
      <c r="H182">
        <v>10</v>
      </c>
      <c r="I182">
        <v>17763</v>
      </c>
      <c r="J182">
        <v>20.897647058823502</v>
      </c>
      <c r="K182">
        <v>0.30812194298055501</v>
      </c>
      <c r="L182">
        <v>1.4067255163108101E-2</v>
      </c>
      <c r="M182" s="2">
        <v>1.06990580091526</v>
      </c>
    </row>
    <row r="183" spans="1:13" x14ac:dyDescent="0.2">
      <c r="A183" t="s">
        <v>16</v>
      </c>
      <c r="B183" s="6" t="s">
        <v>520</v>
      </c>
      <c r="C183" s="4">
        <v>4</v>
      </c>
      <c r="D183" s="4">
        <v>0.96852300242130696</v>
      </c>
      <c r="E183" s="1">
        <v>7.4838964811626001E-4</v>
      </c>
      <c r="F183" s="4" t="s">
        <v>501</v>
      </c>
      <c r="G183">
        <v>340</v>
      </c>
      <c r="H183">
        <v>10</v>
      </c>
      <c r="I183">
        <v>17763</v>
      </c>
      <c r="J183">
        <v>20.897647058823502</v>
      </c>
      <c r="K183">
        <v>0.30812194298055501</v>
      </c>
      <c r="L183">
        <v>1.4067255163108101E-2</v>
      </c>
      <c r="M183" s="2">
        <v>1.06990580091526</v>
      </c>
    </row>
    <row r="184" spans="1:13" x14ac:dyDescent="0.2">
      <c r="A184" t="s">
        <v>41</v>
      </c>
      <c r="B184" s="6" t="s">
        <v>528</v>
      </c>
      <c r="C184" s="4">
        <v>3</v>
      </c>
      <c r="D184" s="4">
        <v>0.72639225181597999</v>
      </c>
      <c r="E184" s="1">
        <v>8.3330385162731996E-4</v>
      </c>
      <c r="F184" s="4" t="s">
        <v>529</v>
      </c>
      <c r="G184">
        <v>270</v>
      </c>
      <c r="H184">
        <v>3</v>
      </c>
      <c r="I184">
        <v>16021</v>
      </c>
      <c r="J184">
        <v>59.337037037037</v>
      </c>
      <c r="K184">
        <v>0.45768052386810398</v>
      </c>
      <c r="L184">
        <v>3.7521692503109702E-2</v>
      </c>
      <c r="M184" s="2">
        <v>1.2572078967203799</v>
      </c>
    </row>
    <row r="185" spans="1:13" x14ac:dyDescent="0.2">
      <c r="A185" t="s">
        <v>41</v>
      </c>
      <c r="B185" s="6" t="s">
        <v>530</v>
      </c>
      <c r="C185" s="4">
        <v>3</v>
      </c>
      <c r="D185" s="4">
        <v>0.72639225181597999</v>
      </c>
      <c r="E185" s="1">
        <v>8.3330385162731996E-4</v>
      </c>
      <c r="F185" s="4" t="s">
        <v>531</v>
      </c>
      <c r="G185">
        <v>270</v>
      </c>
      <c r="H185">
        <v>3</v>
      </c>
      <c r="I185">
        <v>16021</v>
      </c>
      <c r="J185">
        <v>59.337037037037</v>
      </c>
      <c r="K185">
        <v>0.45768052386810398</v>
      </c>
      <c r="L185">
        <v>3.7521692503109702E-2</v>
      </c>
      <c r="M185" s="2">
        <v>1.2572078967203799</v>
      </c>
    </row>
    <row r="186" spans="1:13" x14ac:dyDescent="0.2">
      <c r="A186" t="s">
        <v>41</v>
      </c>
      <c r="B186" s="6" t="s">
        <v>532</v>
      </c>
      <c r="C186" s="4">
        <v>3</v>
      </c>
      <c r="D186" s="4">
        <v>0.72639225181597999</v>
      </c>
      <c r="E186" s="1">
        <v>8.3330385162731996E-4</v>
      </c>
      <c r="F186" s="4" t="s">
        <v>529</v>
      </c>
      <c r="G186">
        <v>270</v>
      </c>
      <c r="H186">
        <v>3</v>
      </c>
      <c r="I186">
        <v>16021</v>
      </c>
      <c r="J186">
        <v>59.337037037037</v>
      </c>
      <c r="K186">
        <v>0.45768052386810398</v>
      </c>
      <c r="L186">
        <v>3.7521692503109702E-2</v>
      </c>
      <c r="M186" s="2">
        <v>1.2572078967203799</v>
      </c>
    </row>
    <row r="187" spans="1:13" x14ac:dyDescent="0.2">
      <c r="A187" t="s">
        <v>24</v>
      </c>
      <c r="B187" s="6" t="s">
        <v>524</v>
      </c>
      <c r="C187" s="4">
        <v>14</v>
      </c>
      <c r="D187" s="4">
        <v>3.3898305084745699</v>
      </c>
      <c r="E187" s="1">
        <v>7.8496783249105495E-4</v>
      </c>
      <c r="F187" s="4" t="s">
        <v>525</v>
      </c>
      <c r="G187">
        <v>264</v>
      </c>
      <c r="H187">
        <v>239</v>
      </c>
      <c r="I187">
        <v>13588</v>
      </c>
      <c r="J187">
        <v>3.0149613287688601</v>
      </c>
      <c r="K187">
        <v>0.65112975777717597</v>
      </c>
      <c r="L187">
        <v>2.1261638517174501E-2</v>
      </c>
      <c r="M187" s="2">
        <v>1.27882946438672</v>
      </c>
    </row>
    <row r="188" spans="1:13" x14ac:dyDescent="0.2">
      <c r="A188" t="s">
        <v>24</v>
      </c>
      <c r="B188" s="6" t="s">
        <v>527</v>
      </c>
      <c r="C188" s="4">
        <v>11</v>
      </c>
      <c r="D188" s="4">
        <v>2.6634382566585901</v>
      </c>
      <c r="E188" s="1">
        <v>8.3003931161545303E-4</v>
      </c>
      <c r="F188" s="4" t="s">
        <v>508</v>
      </c>
      <c r="G188">
        <v>264</v>
      </c>
      <c r="H188">
        <v>154</v>
      </c>
      <c r="I188">
        <v>13588</v>
      </c>
      <c r="J188">
        <v>3.6764069264069201</v>
      </c>
      <c r="K188">
        <v>0.67160723209714301</v>
      </c>
      <c r="L188">
        <v>2.2024732847610601E-2</v>
      </c>
      <c r="M188" s="2">
        <v>1.35178941468613</v>
      </c>
    </row>
    <row r="189" spans="1:13" x14ac:dyDescent="0.2">
      <c r="A189" t="s">
        <v>62</v>
      </c>
      <c r="B189" s="6" t="s">
        <v>543</v>
      </c>
      <c r="C189" s="4">
        <v>7</v>
      </c>
      <c r="D189" s="4">
        <v>1.6949152542372801</v>
      </c>
      <c r="E189">
        <v>1.20180273844771E-3</v>
      </c>
      <c r="F189" s="4" t="s">
        <v>460</v>
      </c>
      <c r="G189">
        <v>242</v>
      </c>
      <c r="H189">
        <v>62</v>
      </c>
      <c r="I189">
        <v>12504</v>
      </c>
      <c r="J189">
        <v>5.8336443615035902</v>
      </c>
      <c r="K189">
        <v>0.16303562440127101</v>
      </c>
      <c r="L189">
        <v>1.6049249772520199E-2</v>
      </c>
      <c r="M189" s="2">
        <v>1.4224658259013001</v>
      </c>
    </row>
    <row r="190" spans="1:13" x14ac:dyDescent="0.2">
      <c r="A190" t="s">
        <v>16</v>
      </c>
      <c r="B190" s="6" t="s">
        <v>536</v>
      </c>
      <c r="C190" s="4">
        <v>4</v>
      </c>
      <c r="D190" s="4">
        <v>0.96852300242130696</v>
      </c>
      <c r="E190">
        <v>1.0145290753243801E-3</v>
      </c>
      <c r="F190" s="4" t="s">
        <v>537</v>
      </c>
      <c r="G190">
        <v>340</v>
      </c>
      <c r="H190">
        <v>11</v>
      </c>
      <c r="I190">
        <v>17763</v>
      </c>
      <c r="J190">
        <v>18.997860962566801</v>
      </c>
      <c r="K190">
        <v>0.393106330259615</v>
      </c>
      <c r="L190">
        <v>1.8326350547479098E-2</v>
      </c>
      <c r="M190" s="2">
        <v>1.44780739865224</v>
      </c>
    </row>
    <row r="191" spans="1:13" x14ac:dyDescent="0.2">
      <c r="A191" t="s">
        <v>24</v>
      </c>
      <c r="B191" s="6" t="s">
        <v>533</v>
      </c>
      <c r="C191" s="4">
        <v>11</v>
      </c>
      <c r="D191" s="4">
        <v>2.6634382566585901</v>
      </c>
      <c r="E191" s="1">
        <v>9.1670548665036895E-4</v>
      </c>
      <c r="F191" s="4" t="s">
        <v>508</v>
      </c>
      <c r="G191">
        <v>264</v>
      </c>
      <c r="H191">
        <v>156</v>
      </c>
      <c r="I191">
        <v>13588</v>
      </c>
      <c r="J191">
        <v>3.6292735042734998</v>
      </c>
      <c r="K191">
        <v>0.70766821043838601</v>
      </c>
      <c r="L191">
        <v>2.3826573030602299E-2</v>
      </c>
      <c r="M191" s="2">
        <v>1.49193897614491</v>
      </c>
    </row>
    <row r="192" spans="1:13" x14ac:dyDescent="0.2">
      <c r="A192" t="s">
        <v>16</v>
      </c>
      <c r="B192" s="6" t="s">
        <v>538</v>
      </c>
      <c r="C192" s="4">
        <v>6</v>
      </c>
      <c r="D192" s="4">
        <v>1.45278450363196</v>
      </c>
      <c r="E192">
        <v>1.0480068294398E-3</v>
      </c>
      <c r="F192" s="4" t="s">
        <v>539</v>
      </c>
      <c r="G192">
        <v>340</v>
      </c>
      <c r="H192">
        <v>41</v>
      </c>
      <c r="I192">
        <v>17763</v>
      </c>
      <c r="J192">
        <v>7.6454806312769001</v>
      </c>
      <c r="K192">
        <v>0.403030786329096</v>
      </c>
      <c r="L192">
        <v>1.8255937488136101E-2</v>
      </c>
      <c r="M192" s="2">
        <v>1.4952485329132501</v>
      </c>
    </row>
    <row r="193" spans="1:13" x14ac:dyDescent="0.2">
      <c r="A193" t="s">
        <v>86</v>
      </c>
      <c r="B193" s="6" t="s">
        <v>548</v>
      </c>
      <c r="C193" s="4">
        <v>5</v>
      </c>
      <c r="D193" s="4">
        <v>1.2106537530266299</v>
      </c>
      <c r="E193">
        <v>1.33615087695197E-3</v>
      </c>
      <c r="F193" s="4" t="s">
        <v>484</v>
      </c>
      <c r="G193">
        <v>181</v>
      </c>
      <c r="H193">
        <v>25</v>
      </c>
      <c r="I193">
        <v>9131</v>
      </c>
      <c r="J193">
        <v>10.0895027624309</v>
      </c>
      <c r="K193">
        <v>0.13907592786555301</v>
      </c>
      <c r="L193">
        <v>2.11655081892624E-2</v>
      </c>
      <c r="M193" s="2">
        <v>1.50421666164378</v>
      </c>
    </row>
    <row r="194" spans="1:13" x14ac:dyDescent="0.2">
      <c r="A194" t="s">
        <v>16</v>
      </c>
      <c r="B194" s="6" t="s">
        <v>540</v>
      </c>
      <c r="C194" s="4">
        <v>7</v>
      </c>
      <c r="D194" s="4">
        <v>1.6949152542372801</v>
      </c>
      <c r="E194">
        <v>1.06133140204077E-3</v>
      </c>
      <c r="F194" s="4" t="s">
        <v>460</v>
      </c>
      <c r="G194">
        <v>340</v>
      </c>
      <c r="H194">
        <v>61</v>
      </c>
      <c r="I194">
        <v>17763</v>
      </c>
      <c r="J194">
        <v>5.9952266152362501</v>
      </c>
      <c r="K194">
        <v>0.40693563609920902</v>
      </c>
      <c r="L194">
        <v>1.7854287419448799E-2</v>
      </c>
      <c r="M194" s="2">
        <v>1.51412479658193</v>
      </c>
    </row>
    <row r="195" spans="1:13" x14ac:dyDescent="0.2">
      <c r="A195" t="s">
        <v>24</v>
      </c>
      <c r="B195" s="6" t="s">
        <v>534</v>
      </c>
      <c r="C195" s="4">
        <v>13</v>
      </c>
      <c r="D195" s="4">
        <v>3.1476997578692498</v>
      </c>
      <c r="E195" s="1">
        <v>9.5403820789877105E-4</v>
      </c>
      <c r="F195" s="4" t="s">
        <v>535</v>
      </c>
      <c r="G195">
        <v>264</v>
      </c>
      <c r="H195">
        <v>214</v>
      </c>
      <c r="I195">
        <v>13588</v>
      </c>
      <c r="J195">
        <v>3.12666383460776</v>
      </c>
      <c r="K195">
        <v>0.721956000681098</v>
      </c>
      <c r="L195">
        <v>2.4314444563713501E-2</v>
      </c>
      <c r="M195" s="2">
        <v>1.55225281437058</v>
      </c>
    </row>
    <row r="196" spans="1:13" x14ac:dyDescent="0.2">
      <c r="A196" t="s">
        <v>16</v>
      </c>
      <c r="B196" s="6" t="s">
        <v>542</v>
      </c>
      <c r="C196" s="4">
        <v>5</v>
      </c>
      <c r="D196" s="4">
        <v>1.2106537530266299</v>
      </c>
      <c r="E196">
        <v>1.2006683430690001E-3</v>
      </c>
      <c r="F196" s="4" t="s">
        <v>484</v>
      </c>
      <c r="G196">
        <v>340</v>
      </c>
      <c r="H196">
        <v>25</v>
      </c>
      <c r="I196">
        <v>17763</v>
      </c>
      <c r="J196">
        <v>10.448823529411699</v>
      </c>
      <c r="K196">
        <v>0.44627313850764899</v>
      </c>
      <c r="L196">
        <v>1.9509959974277999E-2</v>
      </c>
      <c r="M196" s="2">
        <v>1.7113150526260299</v>
      </c>
    </row>
    <row r="197" spans="1:13" x14ac:dyDescent="0.2">
      <c r="A197" t="s">
        <v>13</v>
      </c>
      <c r="B197" s="6" t="s">
        <v>544</v>
      </c>
      <c r="C197" s="4">
        <v>4</v>
      </c>
      <c r="D197" s="4">
        <v>0.96852300242130696</v>
      </c>
      <c r="E197">
        <v>1.31510635028293E-3</v>
      </c>
      <c r="F197" s="4" t="s">
        <v>545</v>
      </c>
      <c r="G197">
        <v>312</v>
      </c>
      <c r="H197">
        <v>13</v>
      </c>
      <c r="I197">
        <v>17854</v>
      </c>
      <c r="J197">
        <v>17.607495069033501</v>
      </c>
      <c r="K197">
        <v>0.29627279233773801</v>
      </c>
      <c r="L197">
        <v>1.5844251094442902E-2</v>
      </c>
      <c r="M197" s="2">
        <v>1.7124260672196401</v>
      </c>
    </row>
    <row r="198" spans="1:13" x14ac:dyDescent="0.2">
      <c r="A198" t="s">
        <v>34</v>
      </c>
      <c r="B198" s="6" t="s">
        <v>555</v>
      </c>
      <c r="C198" s="4">
        <v>4</v>
      </c>
      <c r="D198" s="4">
        <v>0.96852300242130696</v>
      </c>
      <c r="E198">
        <v>1.5014828112018799E-3</v>
      </c>
      <c r="F198" s="4" t="s">
        <v>512</v>
      </c>
      <c r="G198">
        <v>199</v>
      </c>
      <c r="H198">
        <v>10</v>
      </c>
      <c r="I198">
        <v>8136</v>
      </c>
      <c r="J198">
        <v>16.353768844221101</v>
      </c>
      <c r="K198">
        <v>0.193356442596333</v>
      </c>
      <c r="L198">
        <v>3.5178561696983301E-2</v>
      </c>
      <c r="M198" s="2">
        <v>1.76378315720779</v>
      </c>
    </row>
    <row r="199" spans="1:13" x14ac:dyDescent="0.2">
      <c r="A199" t="s">
        <v>24</v>
      </c>
      <c r="B199" s="6" t="s">
        <v>541</v>
      </c>
      <c r="C199" s="4">
        <v>13</v>
      </c>
      <c r="D199" s="4">
        <v>3.1476997578692498</v>
      </c>
      <c r="E199">
        <v>1.1638138190950399E-3</v>
      </c>
      <c r="F199" s="4" t="s">
        <v>499</v>
      </c>
      <c r="G199">
        <v>264</v>
      </c>
      <c r="H199">
        <v>219</v>
      </c>
      <c r="I199">
        <v>13588</v>
      </c>
      <c r="J199">
        <v>3.0552788155527799</v>
      </c>
      <c r="K199">
        <v>0.790196353813018</v>
      </c>
      <c r="L199">
        <v>2.9034007071115201E-2</v>
      </c>
      <c r="M199" s="2">
        <v>1.8905168644367301</v>
      </c>
    </row>
    <row r="200" spans="1:13" x14ac:dyDescent="0.2">
      <c r="A200" t="s">
        <v>16</v>
      </c>
      <c r="B200" s="6" t="s">
        <v>546</v>
      </c>
      <c r="C200" s="4">
        <v>4</v>
      </c>
      <c r="D200" s="4">
        <v>0.96852300242130696</v>
      </c>
      <c r="E200">
        <v>1.3336538493702399E-3</v>
      </c>
      <c r="F200" s="4" t="s">
        <v>547</v>
      </c>
      <c r="G200">
        <v>340</v>
      </c>
      <c r="H200">
        <v>12</v>
      </c>
      <c r="I200">
        <v>17763</v>
      </c>
      <c r="J200">
        <v>17.414705882352902</v>
      </c>
      <c r="K200">
        <v>0.48138611224559602</v>
      </c>
      <c r="L200">
        <v>2.0957772511329499E-2</v>
      </c>
      <c r="M200" s="2">
        <v>1.8991740699292501</v>
      </c>
    </row>
    <row r="201" spans="1:13" x14ac:dyDescent="0.2">
      <c r="A201" t="s">
        <v>13</v>
      </c>
      <c r="B201" s="6" t="s">
        <v>553</v>
      </c>
      <c r="C201" s="4">
        <v>9</v>
      </c>
      <c r="D201" s="4">
        <v>2.1791767554479402</v>
      </c>
      <c r="E201">
        <v>1.4870031575876901E-3</v>
      </c>
      <c r="F201" s="4" t="s">
        <v>554</v>
      </c>
      <c r="G201">
        <v>312</v>
      </c>
      <c r="H201">
        <v>124</v>
      </c>
      <c r="I201">
        <v>17854</v>
      </c>
      <c r="J201">
        <v>4.1533808933002403</v>
      </c>
      <c r="K201">
        <v>0.32788466811260503</v>
      </c>
      <c r="L201">
        <v>1.7126656738340299E-2</v>
      </c>
      <c r="M201" s="2">
        <v>1.93424331944607</v>
      </c>
    </row>
    <row r="202" spans="1:13" x14ac:dyDescent="0.2">
      <c r="A202" t="s">
        <v>27</v>
      </c>
      <c r="B202" s="6" t="s">
        <v>556</v>
      </c>
      <c r="C202" s="4">
        <v>6</v>
      </c>
      <c r="D202" s="4">
        <v>1.45278450363196</v>
      </c>
      <c r="E202">
        <v>1.54792365029209E-3</v>
      </c>
      <c r="F202" s="4" t="s">
        <v>557</v>
      </c>
      <c r="G202">
        <v>265</v>
      </c>
      <c r="H202">
        <v>43</v>
      </c>
      <c r="I202">
        <v>13288</v>
      </c>
      <c r="J202">
        <v>6.9967529618253597</v>
      </c>
      <c r="K202">
        <v>0.39275174264510898</v>
      </c>
      <c r="L202">
        <v>2.7331630442228999E-2</v>
      </c>
      <c r="M202" s="2">
        <v>2.0706850952399498</v>
      </c>
    </row>
    <row r="203" spans="1:13" x14ac:dyDescent="0.2">
      <c r="A203" t="s">
        <v>41</v>
      </c>
      <c r="B203" s="6" t="s">
        <v>551</v>
      </c>
      <c r="C203" s="4">
        <v>8</v>
      </c>
      <c r="D203" s="4">
        <v>1.9370460048426099</v>
      </c>
      <c r="E203">
        <v>1.3921364207911599E-3</v>
      </c>
      <c r="F203" s="4" t="s">
        <v>552</v>
      </c>
      <c r="G203">
        <v>270</v>
      </c>
      <c r="H203">
        <v>99</v>
      </c>
      <c r="I203">
        <v>16021</v>
      </c>
      <c r="J203">
        <v>4.7949120838009698</v>
      </c>
      <c r="K203">
        <v>0.64031982880289595</v>
      </c>
      <c r="L203">
        <v>5.8376169693029903E-2</v>
      </c>
      <c r="M203" s="2">
        <v>2.0920327335892499</v>
      </c>
    </row>
    <row r="204" spans="1:13" x14ac:dyDescent="0.2">
      <c r="A204" t="s">
        <v>44</v>
      </c>
      <c r="B204" s="6" t="s">
        <v>563</v>
      </c>
      <c r="C204" s="4">
        <v>6</v>
      </c>
      <c r="D204" s="4">
        <v>1.45278450363196</v>
      </c>
      <c r="E204">
        <v>1.9973505811256699E-3</v>
      </c>
      <c r="F204" s="4" t="s">
        <v>564</v>
      </c>
      <c r="G204">
        <v>161</v>
      </c>
      <c r="H204">
        <v>33</v>
      </c>
      <c r="I204">
        <v>5738</v>
      </c>
      <c r="J204">
        <v>6.4799548277809098</v>
      </c>
      <c r="K204">
        <v>0.16634919477551599</v>
      </c>
      <c r="L204">
        <v>1.1306882675703501E-2</v>
      </c>
      <c r="M204" s="2">
        <v>2.15608947123782</v>
      </c>
    </row>
    <row r="205" spans="1:13" x14ac:dyDescent="0.2">
      <c r="A205" t="s">
        <v>24</v>
      </c>
      <c r="B205" s="6" t="s">
        <v>549</v>
      </c>
      <c r="C205" s="4">
        <v>6</v>
      </c>
      <c r="D205" s="4">
        <v>1.45278450363196</v>
      </c>
      <c r="E205">
        <v>1.3800367514037401E-3</v>
      </c>
      <c r="F205" s="4" t="s">
        <v>550</v>
      </c>
      <c r="G205">
        <v>264</v>
      </c>
      <c r="H205">
        <v>43</v>
      </c>
      <c r="I205">
        <v>13588</v>
      </c>
      <c r="J205">
        <v>7.1818181818181799</v>
      </c>
      <c r="K205">
        <v>0.84306246639022797</v>
      </c>
      <c r="L205">
        <v>3.37131879930355E-2</v>
      </c>
      <c r="M205" s="2">
        <v>2.2380348596159299</v>
      </c>
    </row>
    <row r="206" spans="1:13" x14ac:dyDescent="0.2">
      <c r="A206" t="s">
        <v>62</v>
      </c>
      <c r="B206" s="6" t="s">
        <v>565</v>
      </c>
      <c r="C206" s="4">
        <v>28</v>
      </c>
      <c r="D206" s="4">
        <v>6.7796610169491496</v>
      </c>
      <c r="E206">
        <v>2.0111589699363802E-3</v>
      </c>
      <c r="F206" s="4" t="s">
        <v>566</v>
      </c>
      <c r="G206">
        <v>242</v>
      </c>
      <c r="H206">
        <v>774</v>
      </c>
      <c r="I206">
        <v>12504</v>
      </c>
      <c r="J206">
        <v>1.86917803831123</v>
      </c>
      <c r="K206">
        <v>0.25766246604543103</v>
      </c>
      <c r="L206">
        <v>2.4523559236202499E-2</v>
      </c>
      <c r="M206" s="2">
        <v>2.3699571725422</v>
      </c>
    </row>
    <row r="207" spans="1:13" x14ac:dyDescent="0.2">
      <c r="A207" t="s">
        <v>16</v>
      </c>
      <c r="B207" s="6" t="s">
        <v>120</v>
      </c>
      <c r="C207" s="4">
        <v>17</v>
      </c>
      <c r="D207" s="4">
        <v>4.1162227602905501</v>
      </c>
      <c r="E207">
        <v>1.77764834610247E-3</v>
      </c>
      <c r="F207" s="4" t="s">
        <v>558</v>
      </c>
      <c r="G207">
        <v>340</v>
      </c>
      <c r="H207">
        <v>364</v>
      </c>
      <c r="I207">
        <v>17763</v>
      </c>
      <c r="J207">
        <v>2.4399725274725199</v>
      </c>
      <c r="K207">
        <v>0.58329688994503603</v>
      </c>
      <c r="L207">
        <v>2.69848873552027E-2</v>
      </c>
      <c r="M207" s="2">
        <v>2.5239562766767398</v>
      </c>
    </row>
    <row r="208" spans="1:13" x14ac:dyDescent="0.2">
      <c r="A208" t="s">
        <v>44</v>
      </c>
      <c r="B208" s="6" t="s">
        <v>583</v>
      </c>
      <c r="C208" s="4">
        <v>8</v>
      </c>
      <c r="D208" s="4">
        <v>1.9370460048426099</v>
      </c>
      <c r="E208">
        <v>2.6709280293796701E-3</v>
      </c>
      <c r="F208" s="4" t="s">
        <v>584</v>
      </c>
      <c r="G208">
        <v>161</v>
      </c>
      <c r="H208">
        <v>68</v>
      </c>
      <c r="I208">
        <v>5738</v>
      </c>
      <c r="J208">
        <v>4.1929119473876497</v>
      </c>
      <c r="K208">
        <v>0.21602615509451201</v>
      </c>
      <c r="L208">
        <v>1.4214455212535001E-2</v>
      </c>
      <c r="M208" s="2">
        <v>2.8736223740639999</v>
      </c>
    </row>
    <row r="209" spans="1:13" x14ac:dyDescent="0.2">
      <c r="A209" t="s">
        <v>24</v>
      </c>
      <c r="B209" s="6" t="s">
        <v>559</v>
      </c>
      <c r="C209" s="4">
        <v>6</v>
      </c>
      <c r="D209" s="4">
        <v>1.45278450363196</v>
      </c>
      <c r="E209">
        <v>1.8748543959394E-3</v>
      </c>
      <c r="F209" s="4" t="s">
        <v>560</v>
      </c>
      <c r="G209">
        <v>264</v>
      </c>
      <c r="H209">
        <v>46</v>
      </c>
      <c r="I209">
        <v>13588</v>
      </c>
      <c r="J209">
        <v>6.7134387351778599</v>
      </c>
      <c r="K209">
        <v>0.91926148494561899</v>
      </c>
      <c r="L209">
        <v>4.4724276671093799E-2</v>
      </c>
      <c r="M209" s="2">
        <v>3.0289717418508801</v>
      </c>
    </row>
    <row r="210" spans="1:13" x14ac:dyDescent="0.2">
      <c r="A210" t="s">
        <v>34</v>
      </c>
      <c r="B210" s="6" t="s">
        <v>582</v>
      </c>
      <c r="C210" s="4">
        <v>4</v>
      </c>
      <c r="D210" s="4">
        <v>0.96852300242130696</v>
      </c>
      <c r="E210">
        <v>2.6554402447207799E-3</v>
      </c>
      <c r="F210" s="4" t="s">
        <v>537</v>
      </c>
      <c r="G210">
        <v>199</v>
      </c>
      <c r="H210">
        <v>12</v>
      </c>
      <c r="I210">
        <v>8136</v>
      </c>
      <c r="J210">
        <v>13.6281407035175</v>
      </c>
      <c r="K210">
        <v>0.31629792680930402</v>
      </c>
      <c r="L210">
        <v>5.2870079083226197E-2</v>
      </c>
      <c r="M210" s="2">
        <v>3.0999224819196498</v>
      </c>
    </row>
    <row r="211" spans="1:13" x14ac:dyDescent="0.2">
      <c r="A211" t="s">
        <v>24</v>
      </c>
      <c r="B211" s="6" t="s">
        <v>561</v>
      </c>
      <c r="C211" s="4">
        <v>5</v>
      </c>
      <c r="D211" s="4">
        <v>1.2106537530266299</v>
      </c>
      <c r="E211">
        <v>1.9479181016844799E-3</v>
      </c>
      <c r="F211" s="4" t="s">
        <v>562</v>
      </c>
      <c r="G211">
        <v>264</v>
      </c>
      <c r="H211">
        <v>28</v>
      </c>
      <c r="I211">
        <v>13588</v>
      </c>
      <c r="J211">
        <v>9.1910173160173105</v>
      </c>
      <c r="K211">
        <v>0.92681066886314101</v>
      </c>
      <c r="L211">
        <v>4.5617907767891402E-2</v>
      </c>
      <c r="M211" s="2">
        <v>3.1452493804766801</v>
      </c>
    </row>
    <row r="212" spans="1:13" x14ac:dyDescent="0.2">
      <c r="A212" t="s">
        <v>44</v>
      </c>
      <c r="B212" s="6" t="s">
        <v>587</v>
      </c>
      <c r="C212" s="4">
        <v>6</v>
      </c>
      <c r="D212" s="4">
        <v>1.45278450363196</v>
      </c>
      <c r="E212">
        <v>2.9663394218059601E-3</v>
      </c>
      <c r="F212" s="4" t="s">
        <v>588</v>
      </c>
      <c r="G212">
        <v>161</v>
      </c>
      <c r="H212">
        <v>36</v>
      </c>
      <c r="I212">
        <v>5738</v>
      </c>
      <c r="J212">
        <v>5.9399585921325002</v>
      </c>
      <c r="K212">
        <v>0.23687851722599099</v>
      </c>
      <c r="L212">
        <v>1.4906560795392401E-2</v>
      </c>
      <c r="M212" s="2">
        <v>3.1868009596926199</v>
      </c>
    </row>
    <row r="213" spans="1:13" x14ac:dyDescent="0.2">
      <c r="A213" t="s">
        <v>13</v>
      </c>
      <c r="B213" s="6" t="s">
        <v>576</v>
      </c>
      <c r="C213" s="4">
        <v>4</v>
      </c>
      <c r="D213" s="4">
        <v>0.96852300242130696</v>
      </c>
      <c r="E213">
        <v>2.4772585086042498E-3</v>
      </c>
      <c r="F213" s="4" t="s">
        <v>577</v>
      </c>
      <c r="G213">
        <v>312</v>
      </c>
      <c r="H213">
        <v>16</v>
      </c>
      <c r="I213">
        <v>17854</v>
      </c>
      <c r="J213">
        <v>14.3060897435897</v>
      </c>
      <c r="K213">
        <v>0.48430957311204198</v>
      </c>
      <c r="L213">
        <v>2.7216465106520399E-2</v>
      </c>
      <c r="M213" s="2">
        <v>3.2030981184063601</v>
      </c>
    </row>
    <row r="214" spans="1:13" x14ac:dyDescent="0.2">
      <c r="A214" t="s">
        <v>41</v>
      </c>
      <c r="B214" s="6" t="s">
        <v>571</v>
      </c>
      <c r="C214" s="4">
        <v>4</v>
      </c>
      <c r="D214" s="4">
        <v>0.96852300242130696</v>
      </c>
      <c r="E214">
        <v>2.2293686336690602E-3</v>
      </c>
      <c r="F214" s="4" t="s">
        <v>572</v>
      </c>
      <c r="G214">
        <v>270</v>
      </c>
      <c r="H214">
        <v>16</v>
      </c>
      <c r="I214">
        <v>16021</v>
      </c>
      <c r="J214">
        <v>14.8342592592592</v>
      </c>
      <c r="K214">
        <v>0.805667236511594</v>
      </c>
      <c r="L214">
        <v>8.6991587307455598E-2</v>
      </c>
      <c r="M214" s="2">
        <v>3.3304215732659901</v>
      </c>
    </row>
    <row r="215" spans="1:13" x14ac:dyDescent="0.2">
      <c r="A215" t="s">
        <v>24</v>
      </c>
      <c r="B215" s="6" t="s">
        <v>567</v>
      </c>
      <c r="C215" s="4">
        <v>21</v>
      </c>
      <c r="D215" s="4">
        <v>5.0847457627118597</v>
      </c>
      <c r="E215">
        <v>2.0663529180701798E-3</v>
      </c>
      <c r="F215" s="4" t="s">
        <v>568</v>
      </c>
      <c r="G215">
        <v>264</v>
      </c>
      <c r="H215">
        <v>507</v>
      </c>
      <c r="I215">
        <v>13588</v>
      </c>
      <c r="J215">
        <v>2.1318809395732399</v>
      </c>
      <c r="K215">
        <v>0.93757853820096704</v>
      </c>
      <c r="L215">
        <v>4.7498852332395501E-2</v>
      </c>
      <c r="M215" s="2">
        <v>3.3334550510865801</v>
      </c>
    </row>
    <row r="216" spans="1:13" x14ac:dyDescent="0.2">
      <c r="A216" t="s">
        <v>13</v>
      </c>
      <c r="B216" s="6" t="s">
        <v>580</v>
      </c>
      <c r="C216" s="4">
        <v>11</v>
      </c>
      <c r="D216" s="4">
        <v>2.6634382566585901</v>
      </c>
      <c r="E216">
        <v>2.6219379411589099E-3</v>
      </c>
      <c r="F216" s="4" t="s">
        <v>581</v>
      </c>
      <c r="G216">
        <v>312</v>
      </c>
      <c r="H216">
        <v>199</v>
      </c>
      <c r="I216">
        <v>17854</v>
      </c>
      <c r="J216">
        <v>3.1631555211957201</v>
      </c>
      <c r="K216">
        <v>0.50389951954651901</v>
      </c>
      <c r="L216">
        <v>2.7649625273098399E-2</v>
      </c>
      <c r="M216" s="2">
        <v>3.3872067381617801</v>
      </c>
    </row>
    <row r="217" spans="1:13" x14ac:dyDescent="0.2">
      <c r="A217" t="s">
        <v>24</v>
      </c>
      <c r="B217" s="6" t="s">
        <v>569</v>
      </c>
      <c r="C217" s="4">
        <v>3</v>
      </c>
      <c r="D217" s="4">
        <v>0.72639225181597999</v>
      </c>
      <c r="E217">
        <v>2.1824377921578898E-3</v>
      </c>
      <c r="F217" s="4" t="s">
        <v>570</v>
      </c>
      <c r="G217">
        <v>264</v>
      </c>
      <c r="H217">
        <v>4</v>
      </c>
      <c r="I217">
        <v>13588</v>
      </c>
      <c r="J217">
        <v>38.602272727272698</v>
      </c>
      <c r="K217">
        <v>0.94659481008169499</v>
      </c>
      <c r="L217">
        <v>4.9259961220771399E-2</v>
      </c>
      <c r="M217" s="2">
        <v>3.5175931168919901</v>
      </c>
    </row>
    <row r="218" spans="1:13" x14ac:dyDescent="0.2">
      <c r="A218" t="s">
        <v>24</v>
      </c>
      <c r="B218" s="6" t="s">
        <v>573</v>
      </c>
      <c r="C218" s="4">
        <v>6</v>
      </c>
      <c r="D218" s="4">
        <v>1.45278450363196</v>
      </c>
      <c r="E218">
        <v>2.2697602935449301E-3</v>
      </c>
      <c r="F218" s="4" t="s">
        <v>574</v>
      </c>
      <c r="G218">
        <v>264</v>
      </c>
      <c r="H218">
        <v>48</v>
      </c>
      <c r="I218">
        <v>13588</v>
      </c>
      <c r="J218">
        <v>6.4337121212121202</v>
      </c>
      <c r="K218">
        <v>0.95250866849860105</v>
      </c>
      <c r="L218">
        <v>5.0336525549012502E-2</v>
      </c>
      <c r="M218" s="2">
        <v>3.65589014038322</v>
      </c>
    </row>
    <row r="219" spans="1:13" x14ac:dyDescent="0.2">
      <c r="A219" t="s">
        <v>24</v>
      </c>
      <c r="B219" s="6" t="s">
        <v>575</v>
      </c>
      <c r="C219" s="4">
        <v>8</v>
      </c>
      <c r="D219" s="4">
        <v>1.9370460048426099</v>
      </c>
      <c r="E219">
        <v>2.2973193319739201E-3</v>
      </c>
      <c r="F219" s="4" t="s">
        <v>496</v>
      </c>
      <c r="G219">
        <v>264</v>
      </c>
      <c r="H219">
        <v>94</v>
      </c>
      <c r="I219">
        <v>13588</v>
      </c>
      <c r="J219">
        <v>4.3803997421018597</v>
      </c>
      <c r="K219">
        <v>0.95423562527722505</v>
      </c>
      <c r="L219">
        <v>5.0105312298692799E-2</v>
      </c>
      <c r="M219" s="2">
        <v>3.6994981139027798</v>
      </c>
    </row>
    <row r="220" spans="1:13" x14ac:dyDescent="0.2">
      <c r="A220" t="s">
        <v>62</v>
      </c>
      <c r="B220" s="6" t="s">
        <v>590</v>
      </c>
      <c r="C220" s="4">
        <v>7</v>
      </c>
      <c r="D220" s="4">
        <v>1.6949152542372801</v>
      </c>
      <c r="E220">
        <v>3.1999825655554298E-3</v>
      </c>
      <c r="F220" s="4" t="s">
        <v>460</v>
      </c>
      <c r="G220">
        <v>242</v>
      </c>
      <c r="H220">
        <v>75</v>
      </c>
      <c r="I220">
        <v>12504</v>
      </c>
      <c r="J220">
        <v>4.8224793388429701</v>
      </c>
      <c r="K220">
        <v>0.377714813336754</v>
      </c>
      <c r="L220">
        <v>3.58312848694603E-2</v>
      </c>
      <c r="M220" s="2">
        <v>3.7465608022886201</v>
      </c>
    </row>
    <row r="221" spans="1:13" x14ac:dyDescent="0.2">
      <c r="A221" t="s">
        <v>34</v>
      </c>
      <c r="B221" s="6" t="s">
        <v>596</v>
      </c>
      <c r="C221" s="4">
        <v>4</v>
      </c>
      <c r="D221" s="4">
        <v>0.96852300242130696</v>
      </c>
      <c r="E221">
        <v>3.3906358539808599E-3</v>
      </c>
      <c r="F221" s="4" t="s">
        <v>597</v>
      </c>
      <c r="G221">
        <v>199</v>
      </c>
      <c r="H221">
        <v>13</v>
      </c>
      <c r="I221">
        <v>8136</v>
      </c>
      <c r="J221">
        <v>12.5798221878623</v>
      </c>
      <c r="K221">
        <v>0.38472427808799797</v>
      </c>
      <c r="L221">
        <v>5.89044446158049E-2</v>
      </c>
      <c r="M221" s="2">
        <v>3.9424885090550199</v>
      </c>
    </row>
    <row r="222" spans="1:13" x14ac:dyDescent="0.2">
      <c r="A222" t="s">
        <v>24</v>
      </c>
      <c r="B222" s="6" t="s">
        <v>578</v>
      </c>
      <c r="C222" s="4">
        <v>6</v>
      </c>
      <c r="D222" s="4">
        <v>1.45278450363196</v>
      </c>
      <c r="E222">
        <v>2.4884209559538099E-3</v>
      </c>
      <c r="F222" s="4" t="s">
        <v>579</v>
      </c>
      <c r="G222">
        <v>264</v>
      </c>
      <c r="H222">
        <v>49</v>
      </c>
      <c r="I222">
        <v>13588</v>
      </c>
      <c r="J222">
        <v>6.3024118738404402</v>
      </c>
      <c r="K222">
        <v>0.96460310939591498</v>
      </c>
      <c r="L222">
        <v>5.3299638733906897E-2</v>
      </c>
      <c r="M222" s="2">
        <v>4.0013778120687498</v>
      </c>
    </row>
    <row r="223" spans="1:13" x14ac:dyDescent="0.2">
      <c r="A223" t="s">
        <v>24</v>
      </c>
      <c r="B223" s="6" t="s">
        <v>585</v>
      </c>
      <c r="C223" s="4">
        <v>21</v>
      </c>
      <c r="D223" s="4">
        <v>5.0847457627118597</v>
      </c>
      <c r="E223">
        <v>2.7176645774901402E-3</v>
      </c>
      <c r="F223" s="4" t="s">
        <v>568</v>
      </c>
      <c r="G223">
        <v>264</v>
      </c>
      <c r="H223">
        <v>519</v>
      </c>
      <c r="I223">
        <v>13588</v>
      </c>
      <c r="J223">
        <v>2.0825888947276199</v>
      </c>
      <c r="K223">
        <v>0.97399195332178601</v>
      </c>
      <c r="L223">
        <v>5.7161688242032903E-2</v>
      </c>
      <c r="M223" s="2">
        <v>4.3623373947986899</v>
      </c>
    </row>
    <row r="224" spans="1:13" x14ac:dyDescent="0.2">
      <c r="A224" t="s">
        <v>13</v>
      </c>
      <c r="B224" s="6" t="s">
        <v>156</v>
      </c>
      <c r="C224" s="4">
        <v>46</v>
      </c>
      <c r="D224" s="4">
        <v>11.138014527845</v>
      </c>
      <c r="E224">
        <v>3.4114949221297798E-3</v>
      </c>
      <c r="F224" s="4" t="s">
        <v>598</v>
      </c>
      <c r="G224">
        <v>312</v>
      </c>
      <c r="H224">
        <v>1713</v>
      </c>
      <c r="I224">
        <v>17854</v>
      </c>
      <c r="J224">
        <v>1.5366728037481101</v>
      </c>
      <c r="K224">
        <v>0.59845127665090603</v>
      </c>
      <c r="L224">
        <v>3.4484692793659698E-2</v>
      </c>
      <c r="M224" s="2">
        <v>4.3862529747386798</v>
      </c>
    </row>
    <row r="225" spans="1:13" x14ac:dyDescent="0.2">
      <c r="A225" t="s">
        <v>24</v>
      </c>
      <c r="B225" s="6" t="s">
        <v>586</v>
      </c>
      <c r="C225" s="4">
        <v>7</v>
      </c>
      <c r="D225" s="4">
        <v>1.6949152542372801</v>
      </c>
      <c r="E225">
        <v>2.8602715028199399E-3</v>
      </c>
      <c r="F225" s="4" t="s">
        <v>460</v>
      </c>
      <c r="G225">
        <v>264</v>
      </c>
      <c r="H225">
        <v>73</v>
      </c>
      <c r="I225">
        <v>13588</v>
      </c>
      <c r="J225">
        <v>4.9354503943544996</v>
      </c>
      <c r="K225">
        <v>0.97853045867494604</v>
      </c>
      <c r="L225">
        <v>5.9148684905596598E-2</v>
      </c>
      <c r="M225" s="2">
        <v>4.5862382471971896</v>
      </c>
    </row>
    <row r="226" spans="1:13" x14ac:dyDescent="0.2">
      <c r="A226" t="s">
        <v>16</v>
      </c>
      <c r="B226" s="6" t="s">
        <v>600</v>
      </c>
      <c r="C226" s="4">
        <v>3</v>
      </c>
      <c r="D226" s="4">
        <v>0.72639225181597999</v>
      </c>
      <c r="E226">
        <v>3.49581470341573E-3</v>
      </c>
      <c r="F226" s="4" t="s">
        <v>601</v>
      </c>
      <c r="G226">
        <v>340</v>
      </c>
      <c r="H226">
        <v>5</v>
      </c>
      <c r="I226">
        <v>17763</v>
      </c>
      <c r="J226">
        <v>31.346470588235199</v>
      </c>
      <c r="K226">
        <v>0.82146206084041695</v>
      </c>
      <c r="L226">
        <v>5.0871166051489801E-2</v>
      </c>
      <c r="M226" s="2">
        <v>4.9070170678896403</v>
      </c>
    </row>
    <row r="227" spans="1:13" x14ac:dyDescent="0.2">
      <c r="A227" t="s">
        <v>16</v>
      </c>
      <c r="B227" s="6" t="s">
        <v>602</v>
      </c>
      <c r="C227" s="4">
        <v>3</v>
      </c>
      <c r="D227" s="4">
        <v>0.72639225181597999</v>
      </c>
      <c r="E227">
        <v>3.49581470341573E-3</v>
      </c>
      <c r="F227" s="4" t="s">
        <v>603</v>
      </c>
      <c r="G227">
        <v>340</v>
      </c>
      <c r="H227">
        <v>5</v>
      </c>
      <c r="I227">
        <v>17763</v>
      </c>
      <c r="J227">
        <v>31.346470588235199</v>
      </c>
      <c r="K227">
        <v>0.82146206084041695</v>
      </c>
      <c r="L227">
        <v>5.0871166051489801E-2</v>
      </c>
      <c r="M227" s="2">
        <v>4.9070170678896403</v>
      </c>
    </row>
    <row r="228" spans="1:13" x14ac:dyDescent="0.2">
      <c r="A228" t="s">
        <v>24</v>
      </c>
      <c r="B228" s="6" t="s">
        <v>589</v>
      </c>
      <c r="C228" s="4">
        <v>8</v>
      </c>
      <c r="D228" s="4">
        <v>1.9370460048426099</v>
      </c>
      <c r="E228">
        <v>3.08017270693314E-3</v>
      </c>
      <c r="F228" s="4" t="s">
        <v>496</v>
      </c>
      <c r="G228">
        <v>264</v>
      </c>
      <c r="H228">
        <v>99</v>
      </c>
      <c r="I228">
        <v>13588</v>
      </c>
      <c r="J228">
        <v>4.1591674318946996</v>
      </c>
      <c r="K228">
        <v>0.98402748805259499</v>
      </c>
      <c r="L228">
        <v>6.2594048280626202E-2</v>
      </c>
      <c r="M228" s="2">
        <v>4.9305309979053202</v>
      </c>
    </row>
    <row r="229" spans="1:13" x14ac:dyDescent="0.2">
      <c r="A229" t="s">
        <v>24</v>
      </c>
      <c r="B229" s="6" t="s">
        <v>591</v>
      </c>
      <c r="C229" s="4">
        <v>5</v>
      </c>
      <c r="D229" s="4">
        <v>1.2106537530266299</v>
      </c>
      <c r="E229">
        <v>3.2202197849515602E-3</v>
      </c>
      <c r="F229" s="4" t="s">
        <v>592</v>
      </c>
      <c r="G229">
        <v>264</v>
      </c>
      <c r="H229">
        <v>32</v>
      </c>
      <c r="I229">
        <v>13588</v>
      </c>
      <c r="J229">
        <v>8.0421401515151505</v>
      </c>
      <c r="K229">
        <v>0.98677018991377197</v>
      </c>
      <c r="L229">
        <v>6.4377139098350702E-2</v>
      </c>
      <c r="M229" s="2">
        <v>5.1491901177510604</v>
      </c>
    </row>
    <row r="230" spans="1:13" x14ac:dyDescent="0.2">
      <c r="A230" t="s">
        <v>24</v>
      </c>
      <c r="B230" s="6" t="s">
        <v>593</v>
      </c>
      <c r="C230" s="4">
        <v>5</v>
      </c>
      <c r="D230" s="4">
        <v>1.2106537530266299</v>
      </c>
      <c r="E230">
        <v>3.2202197849515602E-3</v>
      </c>
      <c r="F230" s="4" t="s">
        <v>594</v>
      </c>
      <c r="G230">
        <v>264</v>
      </c>
      <c r="H230">
        <v>32</v>
      </c>
      <c r="I230">
        <v>13588</v>
      </c>
      <c r="J230">
        <v>8.0421401515151505</v>
      </c>
      <c r="K230">
        <v>0.98677018991377197</v>
      </c>
      <c r="L230">
        <v>6.4377139098350702E-2</v>
      </c>
      <c r="M230" s="2">
        <v>5.1491901177510604</v>
      </c>
    </row>
    <row r="231" spans="1:13" x14ac:dyDescent="0.2">
      <c r="A231" t="s">
        <v>24</v>
      </c>
      <c r="B231" s="6" t="s">
        <v>595</v>
      </c>
      <c r="C231" s="4">
        <v>7</v>
      </c>
      <c r="D231" s="4">
        <v>1.6949152542372801</v>
      </c>
      <c r="E231">
        <v>3.2767915134499499E-3</v>
      </c>
      <c r="F231" s="4" t="s">
        <v>460</v>
      </c>
      <c r="G231">
        <v>264</v>
      </c>
      <c r="H231">
        <v>75</v>
      </c>
      <c r="I231">
        <v>13588</v>
      </c>
      <c r="J231">
        <v>4.8038383838383796</v>
      </c>
      <c r="K231">
        <v>0.98773974546438104</v>
      </c>
      <c r="L231">
        <v>6.4512753776373097E-2</v>
      </c>
      <c r="M231" s="2">
        <v>5.2373830398129</v>
      </c>
    </row>
    <row r="232" spans="1:13" x14ac:dyDescent="0.2">
      <c r="A232" t="s">
        <v>24</v>
      </c>
      <c r="B232" s="6" t="s">
        <v>599</v>
      </c>
      <c r="C232" s="4">
        <v>8</v>
      </c>
      <c r="D232" s="4">
        <v>1.9370460048426099</v>
      </c>
      <c r="E232">
        <v>3.4448355418718701E-3</v>
      </c>
      <c r="F232" s="4" t="s">
        <v>496</v>
      </c>
      <c r="G232">
        <v>264</v>
      </c>
      <c r="H232">
        <v>101</v>
      </c>
      <c r="I232">
        <v>13588</v>
      </c>
      <c r="J232">
        <v>4.07680768076807</v>
      </c>
      <c r="K232">
        <v>0.990220818925452</v>
      </c>
      <c r="L232">
        <v>6.6735997434120606E-2</v>
      </c>
      <c r="M232" s="2">
        <v>5.49890269300115</v>
      </c>
    </row>
    <row r="233" spans="1:13" x14ac:dyDescent="0.2">
      <c r="A233" t="s">
        <v>62</v>
      </c>
      <c r="B233" s="6" t="s">
        <v>622</v>
      </c>
      <c r="C233" s="4">
        <v>20</v>
      </c>
      <c r="D233" s="4">
        <v>4.8426150121065303</v>
      </c>
      <c r="E233">
        <v>4.7531869170040399E-3</v>
      </c>
      <c r="F233" s="4" t="s">
        <v>623</v>
      </c>
      <c r="G233">
        <v>242</v>
      </c>
      <c r="H233">
        <v>511</v>
      </c>
      <c r="I233">
        <v>12504</v>
      </c>
      <c r="J233">
        <v>2.0222865552878</v>
      </c>
      <c r="K233">
        <v>0.50596496666366497</v>
      </c>
      <c r="L233">
        <v>4.9120349348551397E-2</v>
      </c>
      <c r="M233" s="2">
        <v>5.5183098295357702</v>
      </c>
    </row>
    <row r="234" spans="1:13" x14ac:dyDescent="0.2">
      <c r="A234" t="s">
        <v>24</v>
      </c>
      <c r="B234" s="6" t="s">
        <v>604</v>
      </c>
      <c r="C234" s="4">
        <v>7</v>
      </c>
      <c r="D234" s="4">
        <v>1.6949152542372801</v>
      </c>
      <c r="E234">
        <v>3.5012375568518701E-3</v>
      </c>
      <c r="F234" s="4" t="s">
        <v>460</v>
      </c>
      <c r="G234">
        <v>264</v>
      </c>
      <c r="H234">
        <v>76</v>
      </c>
      <c r="I234">
        <v>13588</v>
      </c>
      <c r="J234">
        <v>4.7406299840510302</v>
      </c>
      <c r="K234">
        <v>0.99093557832352896</v>
      </c>
      <c r="L234">
        <v>6.6829752047601207E-2</v>
      </c>
      <c r="M234" s="2">
        <v>5.5865267007578199</v>
      </c>
    </row>
    <row r="235" spans="1:13" x14ac:dyDescent="0.2">
      <c r="A235" t="s">
        <v>24</v>
      </c>
      <c r="B235" s="6" t="s">
        <v>605</v>
      </c>
      <c r="C235" s="4">
        <v>7</v>
      </c>
      <c r="D235" s="4">
        <v>1.6949152542372801</v>
      </c>
      <c r="E235">
        <v>3.5012375568518701E-3</v>
      </c>
      <c r="F235" s="4" t="s">
        <v>606</v>
      </c>
      <c r="G235">
        <v>264</v>
      </c>
      <c r="H235">
        <v>76</v>
      </c>
      <c r="I235">
        <v>13588</v>
      </c>
      <c r="J235">
        <v>4.7406299840510302</v>
      </c>
      <c r="K235">
        <v>0.99093557832352896</v>
      </c>
      <c r="L235">
        <v>6.6829752047601207E-2</v>
      </c>
      <c r="M235" s="2">
        <v>5.5865267007578199</v>
      </c>
    </row>
    <row r="236" spans="1:13" x14ac:dyDescent="0.2">
      <c r="A236" t="s">
        <v>24</v>
      </c>
      <c r="B236" s="6" t="s">
        <v>607</v>
      </c>
      <c r="C236" s="4">
        <v>7</v>
      </c>
      <c r="D236" s="4">
        <v>1.6949152542372801</v>
      </c>
      <c r="E236">
        <v>3.5012375568518701E-3</v>
      </c>
      <c r="F236" s="4" t="s">
        <v>460</v>
      </c>
      <c r="G236">
        <v>264</v>
      </c>
      <c r="H236">
        <v>76</v>
      </c>
      <c r="I236">
        <v>13588</v>
      </c>
      <c r="J236">
        <v>4.7406299840510302</v>
      </c>
      <c r="K236">
        <v>0.99093557832352896</v>
      </c>
      <c r="L236">
        <v>6.6829752047601207E-2</v>
      </c>
      <c r="M236" s="2">
        <v>5.5865267007578199</v>
      </c>
    </row>
    <row r="237" spans="1:13" x14ac:dyDescent="0.2">
      <c r="A237" t="s">
        <v>24</v>
      </c>
      <c r="B237" s="6" t="s">
        <v>608</v>
      </c>
      <c r="C237" s="4">
        <v>3</v>
      </c>
      <c r="D237" s="4">
        <v>0.72639225181597999</v>
      </c>
      <c r="E237">
        <v>3.5909572835578101E-3</v>
      </c>
      <c r="F237" s="4" t="s">
        <v>609</v>
      </c>
      <c r="G237">
        <v>264</v>
      </c>
      <c r="H237">
        <v>5</v>
      </c>
      <c r="I237">
        <v>13588</v>
      </c>
      <c r="J237">
        <v>30.881818181818101</v>
      </c>
      <c r="K237">
        <v>0.99196654475735901</v>
      </c>
      <c r="L237">
        <v>6.7526998279074699E-2</v>
      </c>
      <c r="M237" s="2">
        <v>5.7257546441151197</v>
      </c>
    </row>
    <row r="238" spans="1:13" x14ac:dyDescent="0.2">
      <c r="A238" t="s">
        <v>24</v>
      </c>
      <c r="B238" s="6" t="s">
        <v>610</v>
      </c>
      <c r="C238" s="4">
        <v>4</v>
      </c>
      <c r="D238" s="4">
        <v>0.96852300242130696</v>
      </c>
      <c r="E238">
        <v>3.9871416425039897E-3</v>
      </c>
      <c r="F238" s="4" t="s">
        <v>611</v>
      </c>
      <c r="G238">
        <v>264</v>
      </c>
      <c r="H238">
        <v>17</v>
      </c>
      <c r="I238">
        <v>13588</v>
      </c>
      <c r="J238">
        <v>12.1105169340463</v>
      </c>
      <c r="K238">
        <v>0.99528706536028</v>
      </c>
      <c r="L238">
        <v>7.3679434703155994E-2</v>
      </c>
      <c r="M238" s="2">
        <v>6.33825530560304</v>
      </c>
    </row>
    <row r="239" spans="1:13" x14ac:dyDescent="0.2">
      <c r="A239" t="s">
        <v>24</v>
      </c>
      <c r="B239" s="6" t="s">
        <v>612</v>
      </c>
      <c r="C239" s="4">
        <v>5</v>
      </c>
      <c r="D239" s="4">
        <v>1.2106537530266299</v>
      </c>
      <c r="E239">
        <v>4.0294406312221696E-3</v>
      </c>
      <c r="F239" s="4" t="s">
        <v>594</v>
      </c>
      <c r="G239">
        <v>264</v>
      </c>
      <c r="H239">
        <v>34</v>
      </c>
      <c r="I239">
        <v>13588</v>
      </c>
      <c r="J239">
        <v>7.5690730837789602</v>
      </c>
      <c r="K239">
        <v>0.995547972729661</v>
      </c>
      <c r="L239">
        <v>7.3423895455674404E-2</v>
      </c>
      <c r="M239" s="2">
        <v>6.4034282709097701</v>
      </c>
    </row>
    <row r="240" spans="1:13" x14ac:dyDescent="0.2">
      <c r="A240" t="s">
        <v>13</v>
      </c>
      <c r="B240" s="6" t="s">
        <v>629</v>
      </c>
      <c r="C240" s="4">
        <v>5</v>
      </c>
      <c r="D240" s="4">
        <v>1.2106537530266299</v>
      </c>
      <c r="E240">
        <v>5.03784857708524E-3</v>
      </c>
      <c r="F240" s="4" t="s">
        <v>630</v>
      </c>
      <c r="G240">
        <v>312</v>
      </c>
      <c r="H240">
        <v>40</v>
      </c>
      <c r="I240">
        <v>17854</v>
      </c>
      <c r="J240">
        <v>7.1530448717948696</v>
      </c>
      <c r="K240">
        <v>0.74037194033091502</v>
      </c>
      <c r="L240">
        <v>4.8717911581334601E-2</v>
      </c>
      <c r="M240" s="2">
        <v>6.4141127069547696</v>
      </c>
    </row>
    <row r="241" spans="1:13" x14ac:dyDescent="0.2">
      <c r="A241" t="s">
        <v>24</v>
      </c>
      <c r="B241" s="6" t="s">
        <v>613</v>
      </c>
      <c r="C241" s="4">
        <v>21</v>
      </c>
      <c r="D241" s="4">
        <v>5.0847457627118597</v>
      </c>
      <c r="E241">
        <v>4.0598742895206E-3</v>
      </c>
      <c r="F241" s="4" t="s">
        <v>614</v>
      </c>
      <c r="G241">
        <v>264</v>
      </c>
      <c r="H241">
        <v>538</v>
      </c>
      <c r="I241">
        <v>13588</v>
      </c>
      <c r="J241">
        <v>2.00904021628928</v>
      </c>
      <c r="K241">
        <v>0.99572671742860197</v>
      </c>
      <c r="L241">
        <v>7.2969738479757601E-2</v>
      </c>
      <c r="M241" s="2">
        <v>6.4502931611465399</v>
      </c>
    </row>
    <row r="242" spans="1:13" x14ac:dyDescent="0.2">
      <c r="A242" t="s">
        <v>34</v>
      </c>
      <c r="B242" s="6" t="s">
        <v>642</v>
      </c>
      <c r="C242" s="4">
        <v>3</v>
      </c>
      <c r="D242" s="4">
        <v>0.72639225181597999</v>
      </c>
      <c r="E242">
        <v>5.61441677286842E-3</v>
      </c>
      <c r="F242" s="4" t="s">
        <v>601</v>
      </c>
      <c r="G242">
        <v>199</v>
      </c>
      <c r="H242">
        <v>5</v>
      </c>
      <c r="I242">
        <v>8136</v>
      </c>
      <c r="J242">
        <v>24.530653266331601</v>
      </c>
      <c r="K242">
        <v>0.55296745073073506</v>
      </c>
      <c r="L242">
        <v>8.5573519745601304E-2</v>
      </c>
      <c r="M242" s="2">
        <v>6.4503780306384302</v>
      </c>
    </row>
    <row r="243" spans="1:13" x14ac:dyDescent="0.2">
      <c r="A243" t="s">
        <v>34</v>
      </c>
      <c r="B243" s="6" t="s">
        <v>643</v>
      </c>
      <c r="C243" s="4">
        <v>3</v>
      </c>
      <c r="D243" s="4">
        <v>0.72639225181597999</v>
      </c>
      <c r="E243">
        <v>5.61441677286842E-3</v>
      </c>
      <c r="F243" s="4" t="s">
        <v>601</v>
      </c>
      <c r="G243">
        <v>199</v>
      </c>
      <c r="H243">
        <v>5</v>
      </c>
      <c r="I243">
        <v>8136</v>
      </c>
      <c r="J243">
        <v>24.530653266331601</v>
      </c>
      <c r="K243">
        <v>0.55296745073073506</v>
      </c>
      <c r="L243">
        <v>8.5573519745601304E-2</v>
      </c>
      <c r="M243" s="2">
        <v>6.4503780306384302</v>
      </c>
    </row>
    <row r="244" spans="1:13" x14ac:dyDescent="0.2">
      <c r="A244" t="s">
        <v>13</v>
      </c>
      <c r="B244" s="6" t="s">
        <v>632</v>
      </c>
      <c r="C244" s="4">
        <v>6</v>
      </c>
      <c r="D244" s="4">
        <v>1.45278450363196</v>
      </c>
      <c r="E244">
        <v>5.11749150855631E-3</v>
      </c>
      <c r="F244" s="4" t="s">
        <v>633</v>
      </c>
      <c r="G244">
        <v>312</v>
      </c>
      <c r="H244">
        <v>64</v>
      </c>
      <c r="I244">
        <v>17854</v>
      </c>
      <c r="J244">
        <v>5.3647836538461497</v>
      </c>
      <c r="K244">
        <v>0.74586213931818501</v>
      </c>
      <c r="L244">
        <v>4.7746719464466597E-2</v>
      </c>
      <c r="M244" s="2">
        <v>6.5123894625435499</v>
      </c>
    </row>
    <row r="245" spans="1:13" x14ac:dyDescent="0.2">
      <c r="A245" t="s">
        <v>24</v>
      </c>
      <c r="B245" s="6" t="s">
        <v>615</v>
      </c>
      <c r="C245" s="4">
        <v>19</v>
      </c>
      <c r="D245" s="4">
        <v>4.6004842615012098</v>
      </c>
      <c r="E245">
        <v>4.1549550330645096E-3</v>
      </c>
      <c r="F245" s="4" t="s">
        <v>616</v>
      </c>
      <c r="G245">
        <v>264</v>
      </c>
      <c r="H245">
        <v>465</v>
      </c>
      <c r="I245">
        <v>13588</v>
      </c>
      <c r="J245">
        <v>2.1030628869338499</v>
      </c>
      <c r="K245">
        <v>0.99624024747278594</v>
      </c>
      <c r="L245">
        <v>7.3633154032368406E-2</v>
      </c>
      <c r="M245" s="2">
        <v>6.5965663973749802</v>
      </c>
    </row>
    <row r="246" spans="1:13" x14ac:dyDescent="0.2">
      <c r="A246" t="s">
        <v>27</v>
      </c>
      <c r="B246" s="6" t="s">
        <v>634</v>
      </c>
      <c r="C246" s="4">
        <v>7</v>
      </c>
      <c r="D246" s="4">
        <v>1.6949152542372801</v>
      </c>
      <c r="E246">
        <v>5.1177028646443396E-3</v>
      </c>
      <c r="F246" s="4" t="s">
        <v>635</v>
      </c>
      <c r="G246">
        <v>265</v>
      </c>
      <c r="H246">
        <v>80</v>
      </c>
      <c r="I246">
        <v>13288</v>
      </c>
      <c r="J246">
        <v>4.3875471698113202</v>
      </c>
      <c r="K246">
        <v>0.80835900915160896</v>
      </c>
      <c r="L246">
        <v>8.3281001453451006E-2</v>
      </c>
      <c r="M246" s="2">
        <v>6.6956164522106203</v>
      </c>
    </row>
    <row r="247" spans="1:13" x14ac:dyDescent="0.2">
      <c r="A247" t="s">
        <v>13</v>
      </c>
      <c r="B247" s="6" t="s">
        <v>637</v>
      </c>
      <c r="C247" s="4">
        <v>6</v>
      </c>
      <c r="D247" s="4">
        <v>1.45278450363196</v>
      </c>
      <c r="E247">
        <v>5.4666411564863104E-3</v>
      </c>
      <c r="F247" s="4" t="s">
        <v>633</v>
      </c>
      <c r="G247">
        <v>312</v>
      </c>
      <c r="H247">
        <v>65</v>
      </c>
      <c r="I247">
        <v>17854</v>
      </c>
      <c r="J247">
        <v>5.2822485207100502</v>
      </c>
      <c r="K247">
        <v>0.76859765361680399</v>
      </c>
      <c r="L247">
        <v>4.9216476989838297E-2</v>
      </c>
      <c r="M247" s="2">
        <v>6.9421045270845196</v>
      </c>
    </row>
    <row r="248" spans="1:13" x14ac:dyDescent="0.2">
      <c r="A248" t="s">
        <v>24</v>
      </c>
      <c r="B248" s="6" t="s">
        <v>617</v>
      </c>
      <c r="C248" s="4">
        <v>10</v>
      </c>
      <c r="D248" s="4">
        <v>2.4213075060532598</v>
      </c>
      <c r="E248">
        <v>4.47517403168221E-3</v>
      </c>
      <c r="F248" s="4" t="s">
        <v>618</v>
      </c>
      <c r="G248">
        <v>264</v>
      </c>
      <c r="H248">
        <v>163</v>
      </c>
      <c r="I248">
        <v>13588</v>
      </c>
      <c r="J248">
        <v>3.1576501208402998</v>
      </c>
      <c r="K248">
        <v>0.99755736230203995</v>
      </c>
      <c r="L248">
        <v>7.8063948428830604E-2</v>
      </c>
      <c r="M248" s="2">
        <v>7.0876167248101698</v>
      </c>
    </row>
    <row r="249" spans="1:13" x14ac:dyDescent="0.2">
      <c r="A249" t="s">
        <v>62</v>
      </c>
      <c r="B249" s="6" t="s">
        <v>646</v>
      </c>
      <c r="C249" s="4">
        <v>11</v>
      </c>
      <c r="D249" s="4">
        <v>2.6634382566585901</v>
      </c>
      <c r="E249">
        <v>6.20258054993274E-3</v>
      </c>
      <c r="F249" s="4" t="s">
        <v>647</v>
      </c>
      <c r="G249">
        <v>242</v>
      </c>
      <c r="H249">
        <v>204</v>
      </c>
      <c r="I249">
        <v>12504</v>
      </c>
      <c r="J249">
        <v>2.7860962566844898</v>
      </c>
      <c r="K249">
        <v>0.60181584393612297</v>
      </c>
      <c r="L249">
        <v>5.9543025224148199E-2</v>
      </c>
      <c r="M249" s="2">
        <v>7.14464332946286</v>
      </c>
    </row>
    <row r="250" spans="1:13" x14ac:dyDescent="0.2">
      <c r="A250" t="s">
        <v>24</v>
      </c>
      <c r="B250" s="6" t="s">
        <v>619</v>
      </c>
      <c r="C250" s="4">
        <v>7</v>
      </c>
      <c r="D250" s="4">
        <v>1.6949152542372801</v>
      </c>
      <c r="E250">
        <v>4.5147516120149899E-3</v>
      </c>
      <c r="F250" s="4" t="s">
        <v>620</v>
      </c>
      <c r="G250">
        <v>264</v>
      </c>
      <c r="H250">
        <v>80</v>
      </c>
      <c r="I250">
        <v>13588</v>
      </c>
      <c r="J250">
        <v>4.5035984848484798</v>
      </c>
      <c r="K250">
        <v>0.99768417660335296</v>
      </c>
      <c r="L250">
        <v>7.77201098589895E-2</v>
      </c>
      <c r="M250" s="2">
        <v>7.1481396637244901</v>
      </c>
    </row>
    <row r="251" spans="1:13" x14ac:dyDescent="0.2">
      <c r="A251" t="s">
        <v>24</v>
      </c>
      <c r="B251" s="6" t="s">
        <v>621</v>
      </c>
      <c r="C251" s="4">
        <v>7</v>
      </c>
      <c r="D251" s="4">
        <v>1.6949152542372801</v>
      </c>
      <c r="E251">
        <v>4.5147516120149899E-3</v>
      </c>
      <c r="F251" s="4" t="s">
        <v>620</v>
      </c>
      <c r="G251">
        <v>264</v>
      </c>
      <c r="H251">
        <v>80</v>
      </c>
      <c r="I251">
        <v>13588</v>
      </c>
      <c r="J251">
        <v>4.5035984848484798</v>
      </c>
      <c r="K251">
        <v>0.99768417660335296</v>
      </c>
      <c r="L251">
        <v>7.77201098589895E-2</v>
      </c>
      <c r="M251" s="2">
        <v>7.1481396637244901</v>
      </c>
    </row>
    <row r="252" spans="1:13" x14ac:dyDescent="0.2">
      <c r="A252" t="s">
        <v>24</v>
      </c>
      <c r="B252" s="6" t="s">
        <v>624</v>
      </c>
      <c r="C252" s="4">
        <v>6</v>
      </c>
      <c r="D252" s="4">
        <v>1.45278450363196</v>
      </c>
      <c r="E252">
        <v>4.8221029833892997E-3</v>
      </c>
      <c r="F252" s="4" t="s">
        <v>625</v>
      </c>
      <c r="G252">
        <v>264</v>
      </c>
      <c r="H252">
        <v>57</v>
      </c>
      <c r="I252">
        <v>13588</v>
      </c>
      <c r="J252">
        <v>5.4178628389154699</v>
      </c>
      <c r="K252">
        <v>0.99846937835691196</v>
      </c>
      <c r="L252">
        <v>8.1754544818378405E-2</v>
      </c>
      <c r="M252" s="2">
        <v>7.6168899593068797</v>
      </c>
    </row>
    <row r="253" spans="1:13" x14ac:dyDescent="0.2">
      <c r="A253" t="s">
        <v>24</v>
      </c>
      <c r="B253" s="6" t="s">
        <v>626</v>
      </c>
      <c r="C253" s="4">
        <v>6</v>
      </c>
      <c r="D253" s="4">
        <v>1.45278450363196</v>
      </c>
      <c r="E253">
        <v>4.8221029833892997E-3</v>
      </c>
      <c r="F253" s="4" t="s">
        <v>627</v>
      </c>
      <c r="G253">
        <v>264</v>
      </c>
      <c r="H253">
        <v>57</v>
      </c>
      <c r="I253">
        <v>13588</v>
      </c>
      <c r="J253">
        <v>5.4178628389154699</v>
      </c>
      <c r="K253">
        <v>0.99846937835691196</v>
      </c>
      <c r="L253">
        <v>8.1754544818378405E-2</v>
      </c>
      <c r="M253" s="2">
        <v>7.6168899593068797</v>
      </c>
    </row>
    <row r="254" spans="1:13" x14ac:dyDescent="0.2">
      <c r="A254" t="s">
        <v>24</v>
      </c>
      <c r="B254" s="6" t="s">
        <v>628</v>
      </c>
      <c r="C254" s="4">
        <v>19</v>
      </c>
      <c r="D254" s="4">
        <v>4.6004842615012098</v>
      </c>
      <c r="E254">
        <v>4.9853310051349601E-3</v>
      </c>
      <c r="F254" s="4" t="s">
        <v>616</v>
      </c>
      <c r="G254">
        <v>264</v>
      </c>
      <c r="H254">
        <v>473</v>
      </c>
      <c r="I254">
        <v>13588</v>
      </c>
      <c r="J254">
        <v>2.0674931129476501</v>
      </c>
      <c r="K254">
        <v>0.99877160735776405</v>
      </c>
      <c r="L254">
        <v>8.3359198812780602E-2</v>
      </c>
      <c r="M254" s="2">
        <v>7.86492934075617</v>
      </c>
    </row>
    <row r="255" spans="1:13" x14ac:dyDescent="0.2">
      <c r="A255" t="s">
        <v>62</v>
      </c>
      <c r="B255" s="6" t="s">
        <v>654</v>
      </c>
      <c r="C255" s="4">
        <v>11</v>
      </c>
      <c r="D255" s="4">
        <v>2.6634382566585901</v>
      </c>
      <c r="E255">
        <v>6.9285681426833699E-3</v>
      </c>
      <c r="F255" s="4" t="s">
        <v>655</v>
      </c>
      <c r="G255">
        <v>242</v>
      </c>
      <c r="H255">
        <v>207</v>
      </c>
      <c r="I255">
        <v>12504</v>
      </c>
      <c r="J255">
        <v>2.7457180500658702</v>
      </c>
      <c r="K255">
        <v>0.64263476523784302</v>
      </c>
      <c r="L255">
        <v>6.2287902696043999E-2</v>
      </c>
      <c r="M255" s="2">
        <v>7.94958166686677</v>
      </c>
    </row>
    <row r="256" spans="1:13" x14ac:dyDescent="0.2">
      <c r="A256" t="s">
        <v>24</v>
      </c>
      <c r="B256" s="6" t="s">
        <v>631</v>
      </c>
      <c r="C256" s="4">
        <v>7</v>
      </c>
      <c r="D256" s="4">
        <v>1.6949152542372801</v>
      </c>
      <c r="E256">
        <v>5.0956728101868099E-3</v>
      </c>
      <c r="F256" s="4" t="s">
        <v>620</v>
      </c>
      <c r="G256">
        <v>264</v>
      </c>
      <c r="H256">
        <v>82</v>
      </c>
      <c r="I256">
        <v>13588</v>
      </c>
      <c r="J256">
        <v>4.39375461936437</v>
      </c>
      <c r="K256">
        <v>0.99894135631548897</v>
      </c>
      <c r="L256">
        <v>8.4083744607891697E-2</v>
      </c>
      <c r="M256" s="2">
        <v>8.0322490613268602</v>
      </c>
    </row>
    <row r="257" spans="1:13" x14ac:dyDescent="0.2">
      <c r="A257" t="s">
        <v>41</v>
      </c>
      <c r="B257" s="6" t="s">
        <v>638</v>
      </c>
      <c r="C257" s="4">
        <v>3</v>
      </c>
      <c r="D257" s="4">
        <v>0.72639225181597999</v>
      </c>
      <c r="E257">
        <v>5.5790035356869296E-3</v>
      </c>
      <c r="F257" s="4" t="s">
        <v>639</v>
      </c>
      <c r="G257">
        <v>270</v>
      </c>
      <c r="H257">
        <v>7</v>
      </c>
      <c r="I257">
        <v>16021</v>
      </c>
      <c r="J257">
        <v>25.430158730158698</v>
      </c>
      <c r="K257">
        <v>0.983533944138543</v>
      </c>
      <c r="L257">
        <v>0.19436876855527599</v>
      </c>
      <c r="M257" s="2">
        <v>8.1401307895729307</v>
      </c>
    </row>
    <row r="258" spans="1:13" x14ac:dyDescent="0.2">
      <c r="A258" t="s">
        <v>24</v>
      </c>
      <c r="B258" s="6" t="s">
        <v>636</v>
      </c>
      <c r="C258" s="4">
        <v>6</v>
      </c>
      <c r="D258" s="4">
        <v>1.45278450363196</v>
      </c>
      <c r="E258">
        <v>5.1954011046543899E-3</v>
      </c>
      <c r="F258" s="4" t="s">
        <v>574</v>
      </c>
      <c r="G258">
        <v>264</v>
      </c>
      <c r="H258">
        <v>58</v>
      </c>
      <c r="I258">
        <v>13588</v>
      </c>
      <c r="J258">
        <v>5.3244514106583001</v>
      </c>
      <c r="K258">
        <v>0.99907451633585098</v>
      </c>
      <c r="L258">
        <v>8.4623825196244895E-2</v>
      </c>
      <c r="M258" s="2">
        <v>8.1832291922482998</v>
      </c>
    </row>
    <row r="259" spans="1:13" x14ac:dyDescent="0.2">
      <c r="A259" t="s">
        <v>16</v>
      </c>
      <c r="B259" s="6" t="s">
        <v>644</v>
      </c>
      <c r="C259" s="4">
        <v>4</v>
      </c>
      <c r="D259" s="4">
        <v>0.96852300242130696</v>
      </c>
      <c r="E259">
        <v>6.1724531810174697E-3</v>
      </c>
      <c r="F259" s="4" t="s">
        <v>645</v>
      </c>
      <c r="G259">
        <v>340</v>
      </c>
      <c r="H259">
        <v>20</v>
      </c>
      <c r="I259">
        <v>17763</v>
      </c>
      <c r="J259">
        <v>10.448823529411699</v>
      </c>
      <c r="K259">
        <v>0.95246353173028897</v>
      </c>
      <c r="L259">
        <v>8.5699353532309799E-2</v>
      </c>
      <c r="M259" s="2">
        <v>8.5117030804505696</v>
      </c>
    </row>
    <row r="260" spans="1:13" x14ac:dyDescent="0.2">
      <c r="A260" t="s">
        <v>62</v>
      </c>
      <c r="B260" s="6" t="s">
        <v>664</v>
      </c>
      <c r="C260" s="4">
        <v>10</v>
      </c>
      <c r="D260" s="4">
        <v>2.4213075060532598</v>
      </c>
      <c r="E260">
        <v>7.6183760531229796E-3</v>
      </c>
      <c r="F260" s="4" t="s">
        <v>665</v>
      </c>
      <c r="G260">
        <v>242</v>
      </c>
      <c r="H260">
        <v>178</v>
      </c>
      <c r="I260">
        <v>12504</v>
      </c>
      <c r="J260">
        <v>2.9027764880675999</v>
      </c>
      <c r="K260">
        <v>0.677559459167004</v>
      </c>
      <c r="L260">
        <v>6.4410642479102095E-2</v>
      </c>
      <c r="M260" s="2">
        <v>8.7084785518737</v>
      </c>
    </row>
    <row r="261" spans="1:13" x14ac:dyDescent="0.2">
      <c r="A261" t="s">
        <v>24</v>
      </c>
      <c r="B261" s="6" t="s">
        <v>640</v>
      </c>
      <c r="C261" s="4">
        <v>6</v>
      </c>
      <c r="D261" s="4">
        <v>1.45278450363196</v>
      </c>
      <c r="E261">
        <v>5.5887053320360499E-3</v>
      </c>
      <c r="F261" s="4" t="s">
        <v>641</v>
      </c>
      <c r="G261">
        <v>264</v>
      </c>
      <c r="H261">
        <v>59</v>
      </c>
      <c r="I261">
        <v>13588</v>
      </c>
      <c r="J261">
        <v>5.2342064714946002</v>
      </c>
      <c r="K261">
        <v>0.99945540837287505</v>
      </c>
      <c r="L261">
        <v>8.9665741062915305E-2</v>
      </c>
      <c r="M261" s="2">
        <v>8.7763923971613007</v>
      </c>
    </row>
    <row r="262" spans="1:13" x14ac:dyDescent="0.2">
      <c r="A262" t="s">
        <v>27</v>
      </c>
      <c r="B262" s="6" t="s">
        <v>127</v>
      </c>
      <c r="C262" s="4">
        <v>4</v>
      </c>
      <c r="D262" s="4">
        <v>0.96852300242130696</v>
      </c>
      <c r="E262">
        <v>6.8822901638889997E-3</v>
      </c>
      <c r="F262" s="4" t="s">
        <v>476</v>
      </c>
      <c r="G262">
        <v>265</v>
      </c>
      <c r="H262">
        <v>20</v>
      </c>
      <c r="I262">
        <v>13288</v>
      </c>
      <c r="J262">
        <v>10.028679245283</v>
      </c>
      <c r="K262">
        <v>0.89179833411310905</v>
      </c>
      <c r="L262">
        <v>0.105229417363807</v>
      </c>
      <c r="M262" s="2">
        <v>8.9062989639447405</v>
      </c>
    </row>
    <row r="263" spans="1:13" x14ac:dyDescent="0.2">
      <c r="A263" t="s">
        <v>62</v>
      </c>
      <c r="B263" s="6" t="s">
        <v>668</v>
      </c>
      <c r="C263" s="4">
        <v>10</v>
      </c>
      <c r="D263" s="4">
        <v>2.4213075060532598</v>
      </c>
      <c r="E263">
        <v>7.8920157859719703E-3</v>
      </c>
      <c r="F263" s="4" t="s">
        <v>665</v>
      </c>
      <c r="G263">
        <v>242</v>
      </c>
      <c r="H263">
        <v>179</v>
      </c>
      <c r="I263">
        <v>12504</v>
      </c>
      <c r="J263">
        <v>2.8865598596426398</v>
      </c>
      <c r="K263">
        <v>0.69045498090150303</v>
      </c>
      <c r="L263">
        <v>6.3070574188354697E-2</v>
      </c>
      <c r="M263" s="2">
        <v>9.0079341052627608</v>
      </c>
    </row>
    <row r="264" spans="1:13" x14ac:dyDescent="0.2">
      <c r="A264" t="s">
        <v>41</v>
      </c>
      <c r="B264" s="6" t="s">
        <v>650</v>
      </c>
      <c r="C264" s="4">
        <v>4</v>
      </c>
      <c r="D264" s="4">
        <v>0.96852300242130696</v>
      </c>
      <c r="E264">
        <v>6.4655972635699003E-3</v>
      </c>
      <c r="F264" s="4" t="s">
        <v>651</v>
      </c>
      <c r="G264">
        <v>270</v>
      </c>
      <c r="H264">
        <v>23</v>
      </c>
      <c r="I264">
        <v>16021</v>
      </c>
      <c r="J264">
        <v>10.3194847020933</v>
      </c>
      <c r="K264">
        <v>0.99144429436660897</v>
      </c>
      <c r="L264">
        <v>0.211842900898491</v>
      </c>
      <c r="M264" s="2">
        <v>9.3752384308916508</v>
      </c>
    </row>
    <row r="265" spans="1:13" x14ac:dyDescent="0.2">
      <c r="A265" t="s">
        <v>34</v>
      </c>
      <c r="B265" s="6" t="s">
        <v>674</v>
      </c>
      <c r="C265" s="4">
        <v>3</v>
      </c>
      <c r="D265" s="4">
        <v>0.72639225181597999</v>
      </c>
      <c r="E265">
        <v>8.2871321805459506E-3</v>
      </c>
      <c r="F265" s="4" t="s">
        <v>675</v>
      </c>
      <c r="G265">
        <v>199</v>
      </c>
      <c r="H265">
        <v>6</v>
      </c>
      <c r="I265">
        <v>8136</v>
      </c>
      <c r="J265">
        <v>20.442211055276299</v>
      </c>
      <c r="K265">
        <v>0.69577799795063899</v>
      </c>
      <c r="L265">
        <v>0.112191983873076</v>
      </c>
      <c r="M265" s="2">
        <v>9.3851763678266504</v>
      </c>
    </row>
    <row r="266" spans="1:13" x14ac:dyDescent="0.2">
      <c r="A266" t="s">
        <v>13</v>
      </c>
      <c r="B266" s="6" t="s">
        <v>666</v>
      </c>
      <c r="C266" s="4">
        <v>20</v>
      </c>
      <c r="D266" s="4">
        <v>4.8426150121065303</v>
      </c>
      <c r="E266">
        <v>7.6202064860451798E-3</v>
      </c>
      <c r="F266" s="4" t="s">
        <v>667</v>
      </c>
      <c r="G266">
        <v>312</v>
      </c>
      <c r="H266">
        <v>589</v>
      </c>
      <c r="I266">
        <v>17854</v>
      </c>
      <c r="J266">
        <v>1.9431021723041999</v>
      </c>
      <c r="K266">
        <v>0.87028126599721201</v>
      </c>
      <c r="L266">
        <v>6.5813851891896105E-2</v>
      </c>
      <c r="M266" s="2">
        <v>9.55251831545546</v>
      </c>
    </row>
    <row r="267" spans="1:13" x14ac:dyDescent="0.2">
      <c r="A267" t="s">
        <v>16</v>
      </c>
      <c r="B267" s="6" t="s">
        <v>658</v>
      </c>
      <c r="C267" s="4">
        <v>4</v>
      </c>
      <c r="D267" s="4">
        <v>0.96852300242130696</v>
      </c>
      <c r="E267">
        <v>7.1006505351993501E-3</v>
      </c>
      <c r="F267" s="4" t="s">
        <v>659</v>
      </c>
      <c r="G267">
        <v>340</v>
      </c>
      <c r="H267">
        <v>21</v>
      </c>
      <c r="I267">
        <v>17763</v>
      </c>
      <c r="J267">
        <v>9.9512605042016808</v>
      </c>
      <c r="K267">
        <v>0.96998272482474601</v>
      </c>
      <c r="L267">
        <v>9.5317224176648604E-2</v>
      </c>
      <c r="M267" s="2">
        <v>9.7317446927114393</v>
      </c>
    </row>
    <row r="268" spans="1:13" x14ac:dyDescent="0.2">
      <c r="A268" t="s">
        <v>41</v>
      </c>
      <c r="B268" s="6" t="s">
        <v>652</v>
      </c>
      <c r="C268" s="4">
        <v>12</v>
      </c>
      <c r="D268" s="4">
        <v>2.90556900726392</v>
      </c>
      <c r="E268">
        <v>6.7459070497409897E-3</v>
      </c>
      <c r="F268" s="4" t="s">
        <v>653</v>
      </c>
      <c r="G268">
        <v>270</v>
      </c>
      <c r="H268">
        <v>274</v>
      </c>
      <c r="I268">
        <v>16021</v>
      </c>
      <c r="J268">
        <v>2.5987023519870198</v>
      </c>
      <c r="K268">
        <v>0.99304484683374095</v>
      </c>
      <c r="L268">
        <v>0.21068074023458599</v>
      </c>
      <c r="M268" s="2">
        <v>9.7624969919213704</v>
      </c>
    </row>
    <row r="269" spans="1:13" x14ac:dyDescent="0.2">
      <c r="A269" t="s">
        <v>13</v>
      </c>
      <c r="B269" s="6" t="s">
        <v>669</v>
      </c>
      <c r="C269" s="4">
        <v>3</v>
      </c>
      <c r="D269" s="4">
        <v>0.72639225181597999</v>
      </c>
      <c r="E269">
        <v>7.9012885781749795E-3</v>
      </c>
      <c r="F269" s="4" t="s">
        <v>670</v>
      </c>
      <c r="G269">
        <v>312</v>
      </c>
      <c r="H269">
        <v>8</v>
      </c>
      <c r="I269">
        <v>17854</v>
      </c>
      <c r="J269">
        <v>21.459134615384599</v>
      </c>
      <c r="K269">
        <v>0.87973079422392597</v>
      </c>
      <c r="L269">
        <v>6.6041535080937505E-2</v>
      </c>
      <c r="M269" s="2">
        <v>9.8881914934433297</v>
      </c>
    </row>
    <row r="270" spans="1:13" x14ac:dyDescent="0.2">
      <c r="A270" t="s">
        <v>16</v>
      </c>
      <c r="B270" s="6" t="s">
        <v>149</v>
      </c>
      <c r="C270" s="4">
        <v>10</v>
      </c>
      <c r="D270" s="4">
        <v>2.4213075060532598</v>
      </c>
      <c r="E270">
        <v>7.2938826831630702E-3</v>
      </c>
      <c r="F270" s="4" t="s">
        <v>660</v>
      </c>
      <c r="G270">
        <v>340</v>
      </c>
      <c r="H270">
        <v>178</v>
      </c>
      <c r="I270">
        <v>17763</v>
      </c>
      <c r="J270">
        <v>2.9350627891605998</v>
      </c>
      <c r="K270">
        <v>0.972723824417011</v>
      </c>
      <c r="L270">
        <v>9.5206356111865301E-2</v>
      </c>
      <c r="M270" s="2">
        <v>9.9838217230394495</v>
      </c>
    </row>
    <row r="271" spans="1:13" x14ac:dyDescent="0.2">
      <c r="A271" t="s">
        <v>24</v>
      </c>
      <c r="B271" s="6" t="s">
        <v>648</v>
      </c>
      <c r="C271" s="4">
        <v>7</v>
      </c>
      <c r="D271" s="4">
        <v>1.6949152542372801</v>
      </c>
      <c r="E271">
        <v>6.4193879292391998E-3</v>
      </c>
      <c r="F271" s="4" t="s">
        <v>649</v>
      </c>
      <c r="G271">
        <v>264</v>
      </c>
      <c r="H271">
        <v>86</v>
      </c>
      <c r="I271">
        <v>13588</v>
      </c>
      <c r="J271">
        <v>4.1893939393939297</v>
      </c>
      <c r="K271">
        <v>0.999822430479133</v>
      </c>
      <c r="L271">
        <v>0.101132027361284</v>
      </c>
      <c r="M271" s="2">
        <v>10.0173843435074</v>
      </c>
    </row>
    <row r="272" spans="1:13" x14ac:dyDescent="0.2">
      <c r="A272" t="s">
        <v>13</v>
      </c>
      <c r="B272" s="6" t="s">
        <v>21</v>
      </c>
      <c r="C272" s="4">
        <v>38</v>
      </c>
      <c r="D272" s="4">
        <v>9.2009685230024196</v>
      </c>
      <c r="E272">
        <v>8.1508275789856401E-3</v>
      </c>
      <c r="F272" s="4" t="s">
        <v>673</v>
      </c>
      <c r="G272">
        <v>312</v>
      </c>
      <c r="H272">
        <v>1411</v>
      </c>
      <c r="I272">
        <v>17854</v>
      </c>
      <c r="J272">
        <v>1.5411237711025001</v>
      </c>
      <c r="K272">
        <v>0.887543484289258</v>
      </c>
      <c r="L272">
        <v>6.6007756690939598E-2</v>
      </c>
      <c r="M272" s="2">
        <v>10.1852305936976</v>
      </c>
    </row>
    <row r="273" spans="1:13" x14ac:dyDescent="0.2">
      <c r="A273" t="s">
        <v>27</v>
      </c>
      <c r="B273" s="6" t="s">
        <v>671</v>
      </c>
      <c r="C273" s="4">
        <v>7</v>
      </c>
      <c r="D273" s="4">
        <v>1.6949152542372801</v>
      </c>
      <c r="E273">
        <v>8.0980295435184192E-3</v>
      </c>
      <c r="F273" s="4" t="s">
        <v>672</v>
      </c>
      <c r="G273">
        <v>265</v>
      </c>
      <c r="H273">
        <v>88</v>
      </c>
      <c r="I273">
        <v>13288</v>
      </c>
      <c r="J273">
        <v>3.9886792452830102</v>
      </c>
      <c r="K273">
        <v>0.92706458332202701</v>
      </c>
      <c r="L273">
        <v>0.11721648869467199</v>
      </c>
      <c r="M273" s="2">
        <v>10.4010545676633</v>
      </c>
    </row>
    <row r="274" spans="1:13" x14ac:dyDescent="0.2">
      <c r="A274" t="s">
        <v>24</v>
      </c>
      <c r="B274" s="6" t="s">
        <v>656</v>
      </c>
      <c r="C274" s="4">
        <v>10</v>
      </c>
      <c r="D274" s="4">
        <v>2.4213075060532598</v>
      </c>
      <c r="E274">
        <v>7.0623585509312203E-3</v>
      </c>
      <c r="F274" s="4" t="s">
        <v>657</v>
      </c>
      <c r="G274">
        <v>264</v>
      </c>
      <c r="H274">
        <v>175</v>
      </c>
      <c r="I274">
        <v>13588</v>
      </c>
      <c r="J274">
        <v>2.9411255411255399</v>
      </c>
      <c r="K274">
        <v>0.99992546364594304</v>
      </c>
      <c r="L274">
        <v>0.109440324998181</v>
      </c>
      <c r="M274" s="2">
        <v>10.9670428054326</v>
      </c>
    </row>
    <row r="275" spans="1:13" x14ac:dyDescent="0.2">
      <c r="A275" t="s">
        <v>703</v>
      </c>
      <c r="B275" s="6" t="s">
        <v>704</v>
      </c>
      <c r="C275" s="4">
        <v>4</v>
      </c>
      <c r="D275" s="4">
        <v>0.96852300242130696</v>
      </c>
      <c r="E275">
        <v>1.0961465748007699E-2</v>
      </c>
      <c r="F275" s="4" t="s">
        <v>705</v>
      </c>
      <c r="G275">
        <v>39</v>
      </c>
      <c r="H275">
        <v>15</v>
      </c>
      <c r="I275">
        <v>1171</v>
      </c>
      <c r="J275">
        <v>8.0068376068375997</v>
      </c>
      <c r="K275">
        <v>0.61244237581337502</v>
      </c>
      <c r="L275">
        <v>0.61244237581337502</v>
      </c>
      <c r="M275" s="2">
        <v>11.2062085253442</v>
      </c>
    </row>
    <row r="276" spans="1:13" x14ac:dyDescent="0.2">
      <c r="A276" t="s">
        <v>24</v>
      </c>
      <c r="B276" s="6" t="s">
        <v>661</v>
      </c>
      <c r="C276" s="4">
        <v>3</v>
      </c>
      <c r="D276" s="4">
        <v>0.72639225181597999</v>
      </c>
      <c r="E276">
        <v>7.3501368879629603E-3</v>
      </c>
      <c r="F276" s="4" t="s">
        <v>570</v>
      </c>
      <c r="G276">
        <v>264</v>
      </c>
      <c r="H276">
        <v>7</v>
      </c>
      <c r="I276">
        <v>13588</v>
      </c>
      <c r="J276">
        <v>22.058441558441501</v>
      </c>
      <c r="K276">
        <v>0.99994946960313402</v>
      </c>
      <c r="L276">
        <v>0.11236263646131001</v>
      </c>
      <c r="M276" s="2">
        <v>11.3890314209224</v>
      </c>
    </row>
    <row r="277" spans="1:13" x14ac:dyDescent="0.2">
      <c r="A277" t="s">
        <v>24</v>
      </c>
      <c r="B277" s="6" t="s">
        <v>662</v>
      </c>
      <c r="C277" s="4">
        <v>4</v>
      </c>
      <c r="D277" s="4">
        <v>0.96852300242130696</v>
      </c>
      <c r="E277">
        <v>7.3664042681804596E-3</v>
      </c>
      <c r="F277" s="4" t="s">
        <v>663</v>
      </c>
      <c r="G277">
        <v>264</v>
      </c>
      <c r="H277">
        <v>21</v>
      </c>
      <c r="I277">
        <v>13588</v>
      </c>
      <c r="J277">
        <v>9.8037518037517994</v>
      </c>
      <c r="K277">
        <v>0.99995056795939596</v>
      </c>
      <c r="L277">
        <v>0.1113347523238</v>
      </c>
      <c r="M277" s="2">
        <v>11.412829196632901</v>
      </c>
    </row>
    <row r="278" spans="1:13" x14ac:dyDescent="0.2">
      <c r="A278" t="s">
        <v>13</v>
      </c>
      <c r="B278" s="6" t="s">
        <v>694</v>
      </c>
      <c r="C278" s="4">
        <v>8</v>
      </c>
      <c r="D278" s="4">
        <v>1.9370460048426099</v>
      </c>
      <c r="E278">
        <v>9.8422707972869797E-3</v>
      </c>
      <c r="F278" s="4" t="s">
        <v>695</v>
      </c>
      <c r="G278">
        <v>312</v>
      </c>
      <c r="H278">
        <v>136</v>
      </c>
      <c r="I278">
        <v>17854</v>
      </c>
      <c r="J278">
        <v>3.3661387631975801</v>
      </c>
      <c r="K278">
        <v>0.92870320997309996</v>
      </c>
      <c r="L278">
        <v>7.6908940311591095E-2</v>
      </c>
      <c r="M278" s="2">
        <v>12.1749192433098</v>
      </c>
    </row>
    <row r="279" spans="1:13" x14ac:dyDescent="0.2">
      <c r="A279" t="s">
        <v>34</v>
      </c>
      <c r="B279" s="6" t="s">
        <v>708</v>
      </c>
      <c r="C279" s="4">
        <v>3</v>
      </c>
      <c r="D279" s="4">
        <v>0.72639225181597999</v>
      </c>
      <c r="E279">
        <v>1.14170693088678E-2</v>
      </c>
      <c r="F279" s="4" t="s">
        <v>690</v>
      </c>
      <c r="G279">
        <v>199</v>
      </c>
      <c r="H279">
        <v>7</v>
      </c>
      <c r="I279">
        <v>8136</v>
      </c>
      <c r="J279">
        <v>17.521895190236801</v>
      </c>
      <c r="K279">
        <v>0.80641381194519901</v>
      </c>
      <c r="L279">
        <v>0.138668367340367</v>
      </c>
      <c r="M279" s="2">
        <v>12.714747976639099</v>
      </c>
    </row>
    <row r="280" spans="1:13" x14ac:dyDescent="0.2">
      <c r="A280" t="s">
        <v>16</v>
      </c>
      <c r="B280" s="6" t="s">
        <v>688</v>
      </c>
      <c r="C280" s="4">
        <v>3</v>
      </c>
      <c r="D280" s="4">
        <v>0.72639225181597999</v>
      </c>
      <c r="E280">
        <v>9.4237801686389497E-3</v>
      </c>
      <c r="F280" s="4" t="s">
        <v>531</v>
      </c>
      <c r="G280">
        <v>340</v>
      </c>
      <c r="H280">
        <v>8</v>
      </c>
      <c r="I280">
        <v>17763</v>
      </c>
      <c r="J280">
        <v>19.591544117647</v>
      </c>
      <c r="K280">
        <v>0.99051918267055294</v>
      </c>
      <c r="L280">
        <v>0.118301389876147</v>
      </c>
      <c r="M280" s="2">
        <v>12.719278800626499</v>
      </c>
    </row>
    <row r="281" spans="1:13" x14ac:dyDescent="0.2">
      <c r="A281" t="s">
        <v>16</v>
      </c>
      <c r="B281" s="6" t="s">
        <v>689</v>
      </c>
      <c r="C281" s="4">
        <v>3</v>
      </c>
      <c r="D281" s="4">
        <v>0.72639225181597999</v>
      </c>
      <c r="E281">
        <v>9.4237801686389497E-3</v>
      </c>
      <c r="F281" s="4" t="s">
        <v>690</v>
      </c>
      <c r="G281">
        <v>340</v>
      </c>
      <c r="H281">
        <v>8</v>
      </c>
      <c r="I281">
        <v>17763</v>
      </c>
      <c r="J281">
        <v>19.591544117647</v>
      </c>
      <c r="K281">
        <v>0.99051918267055294</v>
      </c>
      <c r="L281">
        <v>0.118301389876147</v>
      </c>
      <c r="M281" s="2">
        <v>12.719278800626499</v>
      </c>
    </row>
    <row r="282" spans="1:13" x14ac:dyDescent="0.2">
      <c r="A282" t="s">
        <v>27</v>
      </c>
      <c r="B282" s="6" t="s">
        <v>697</v>
      </c>
      <c r="C282" s="4">
        <v>3</v>
      </c>
      <c r="D282" s="4">
        <v>0.72639225181597999</v>
      </c>
      <c r="E282">
        <v>1.01738894208778E-2</v>
      </c>
      <c r="F282" s="4" t="s">
        <v>698</v>
      </c>
      <c r="G282">
        <v>265</v>
      </c>
      <c r="H282">
        <v>8</v>
      </c>
      <c r="I282">
        <v>13288</v>
      </c>
      <c r="J282">
        <v>18.803773584905599</v>
      </c>
      <c r="K282">
        <v>0.96284924131248195</v>
      </c>
      <c r="L282">
        <v>0.139009159643223</v>
      </c>
      <c r="M282" s="2">
        <v>12.9009433467679</v>
      </c>
    </row>
    <row r="283" spans="1:13" x14ac:dyDescent="0.2">
      <c r="A283" t="s">
        <v>24</v>
      </c>
      <c r="B283" s="6" t="s">
        <v>676</v>
      </c>
      <c r="C283" s="4">
        <v>6</v>
      </c>
      <c r="D283" s="4">
        <v>1.45278450363196</v>
      </c>
      <c r="E283">
        <v>8.3991713105215308E-3</v>
      </c>
      <c r="F283" s="4" t="s">
        <v>677</v>
      </c>
      <c r="G283">
        <v>264</v>
      </c>
      <c r="H283">
        <v>65</v>
      </c>
      <c r="I283">
        <v>13588</v>
      </c>
      <c r="J283">
        <v>4.7510489510489498</v>
      </c>
      <c r="K283">
        <v>0.999987760674801</v>
      </c>
      <c r="L283">
        <v>0.124595224464269</v>
      </c>
      <c r="M283" s="2">
        <v>12.911453422862399</v>
      </c>
    </row>
    <row r="284" spans="1:13" x14ac:dyDescent="0.2">
      <c r="A284" t="s">
        <v>24</v>
      </c>
      <c r="B284" s="6" t="s">
        <v>678</v>
      </c>
      <c r="C284" s="4">
        <v>4</v>
      </c>
      <c r="D284" s="4">
        <v>0.96852300242130696</v>
      </c>
      <c r="E284">
        <v>8.4091616617319297E-3</v>
      </c>
      <c r="F284" s="4" t="s">
        <v>679</v>
      </c>
      <c r="G284">
        <v>264</v>
      </c>
      <c r="H284">
        <v>22</v>
      </c>
      <c r="I284">
        <v>13588</v>
      </c>
      <c r="J284">
        <v>9.3581267217630799</v>
      </c>
      <c r="K284">
        <v>0.999987924923458</v>
      </c>
      <c r="L284">
        <v>0.123377379287623</v>
      </c>
      <c r="M284" s="2">
        <v>12.9258332401247</v>
      </c>
    </row>
    <row r="285" spans="1:13" x14ac:dyDescent="0.2">
      <c r="A285" t="s">
        <v>27</v>
      </c>
      <c r="B285" s="6" t="s">
        <v>699</v>
      </c>
      <c r="C285" s="4">
        <v>4</v>
      </c>
      <c r="D285" s="4">
        <v>0.96852300242130696</v>
      </c>
      <c r="E285">
        <v>1.0234005245475001E-2</v>
      </c>
      <c r="F285" s="4" t="s">
        <v>700</v>
      </c>
      <c r="G285">
        <v>265</v>
      </c>
      <c r="H285">
        <v>23</v>
      </c>
      <c r="I285">
        <v>13288</v>
      </c>
      <c r="J285">
        <v>8.7205906480721893</v>
      </c>
      <c r="K285">
        <v>0.963568734779087</v>
      </c>
      <c r="L285">
        <v>0.134124597844895</v>
      </c>
      <c r="M285" s="2">
        <v>12.9723670413301</v>
      </c>
    </row>
    <row r="286" spans="1:13" x14ac:dyDescent="0.2">
      <c r="A286" t="s">
        <v>41</v>
      </c>
      <c r="B286" s="6" t="s">
        <v>683</v>
      </c>
      <c r="C286" s="4">
        <v>4</v>
      </c>
      <c r="D286" s="4">
        <v>0.96852300242130696</v>
      </c>
      <c r="E286">
        <v>9.1477907243095007E-3</v>
      </c>
      <c r="F286" s="4" t="s">
        <v>597</v>
      </c>
      <c r="G286">
        <v>270</v>
      </c>
      <c r="H286">
        <v>26</v>
      </c>
      <c r="I286">
        <v>16021</v>
      </c>
      <c r="J286">
        <v>9.12877492877492</v>
      </c>
      <c r="K286">
        <v>0.99882369640230195</v>
      </c>
      <c r="L286">
        <v>0.26406104451809098</v>
      </c>
      <c r="M286" s="2">
        <v>13.0179919126728</v>
      </c>
    </row>
    <row r="287" spans="1:13" x14ac:dyDescent="0.2">
      <c r="A287" t="s">
        <v>24</v>
      </c>
      <c r="B287" s="6" t="s">
        <v>680</v>
      </c>
      <c r="C287" s="4">
        <v>5</v>
      </c>
      <c r="D287" s="4">
        <v>1.2106537530266299</v>
      </c>
      <c r="E287">
        <v>8.6221935364710692E-3</v>
      </c>
      <c r="F287" s="4" t="s">
        <v>562</v>
      </c>
      <c r="G287">
        <v>264</v>
      </c>
      <c r="H287">
        <v>42</v>
      </c>
      <c r="I287">
        <v>13588</v>
      </c>
      <c r="J287">
        <v>6.1273448773448704</v>
      </c>
      <c r="K287">
        <v>0.99999094774247799</v>
      </c>
      <c r="L287">
        <v>0.124952378821673</v>
      </c>
      <c r="M287" s="2">
        <v>13.231934912847001</v>
      </c>
    </row>
    <row r="288" spans="1:13" x14ac:dyDescent="0.2">
      <c r="A288" t="s">
        <v>41</v>
      </c>
      <c r="B288" s="6" t="s">
        <v>684</v>
      </c>
      <c r="C288" s="4">
        <v>3</v>
      </c>
      <c r="D288" s="4">
        <v>0.72639225181597999</v>
      </c>
      <c r="E288">
        <v>9.3542191357387592E-3</v>
      </c>
      <c r="F288" s="4" t="s">
        <v>685</v>
      </c>
      <c r="G288">
        <v>270</v>
      </c>
      <c r="H288">
        <v>9</v>
      </c>
      <c r="I288">
        <v>16021</v>
      </c>
      <c r="J288">
        <v>19.779012345679</v>
      </c>
      <c r="K288">
        <v>0.99899051153044804</v>
      </c>
      <c r="L288">
        <v>0.25912739296156601</v>
      </c>
      <c r="M288" s="2">
        <v>13.2926016327234</v>
      </c>
    </row>
    <row r="289" spans="1:13" x14ac:dyDescent="0.2">
      <c r="A289" t="s">
        <v>62</v>
      </c>
      <c r="B289" s="6" t="s">
        <v>713</v>
      </c>
      <c r="C289" s="4">
        <v>3</v>
      </c>
      <c r="D289" s="4">
        <v>0.72639225181597999</v>
      </c>
      <c r="E289">
        <v>1.2180299698459501E-2</v>
      </c>
      <c r="F289" s="4" t="s">
        <v>714</v>
      </c>
      <c r="G289">
        <v>242</v>
      </c>
      <c r="H289">
        <v>9</v>
      </c>
      <c r="I289">
        <v>12504</v>
      </c>
      <c r="J289">
        <v>17.2231404958677</v>
      </c>
      <c r="K289">
        <v>0.83695889698161496</v>
      </c>
      <c r="L289">
        <v>9.1045900131765597E-2</v>
      </c>
      <c r="M289" s="2">
        <v>13.5847648992264</v>
      </c>
    </row>
    <row r="290" spans="1:13" x14ac:dyDescent="0.2">
      <c r="A290" t="s">
        <v>24</v>
      </c>
      <c r="B290" s="6" t="s">
        <v>681</v>
      </c>
      <c r="C290" s="4">
        <v>12</v>
      </c>
      <c r="D290" s="4">
        <v>2.90556900726392</v>
      </c>
      <c r="E290">
        <v>9.0307938567116292E-3</v>
      </c>
      <c r="F290" s="4" t="s">
        <v>682</v>
      </c>
      <c r="G290">
        <v>264</v>
      </c>
      <c r="H290">
        <v>248</v>
      </c>
      <c r="I290">
        <v>13588</v>
      </c>
      <c r="J290">
        <v>2.4904692082111399</v>
      </c>
      <c r="K290">
        <v>0.99999479196958996</v>
      </c>
      <c r="L290">
        <v>0.12911221544627899</v>
      </c>
      <c r="M290" s="2">
        <v>13.816219855806199</v>
      </c>
    </row>
    <row r="291" spans="1:13" x14ac:dyDescent="0.2">
      <c r="A291" t="s">
        <v>703</v>
      </c>
      <c r="B291" s="6" t="s">
        <v>720</v>
      </c>
      <c r="C291" s="4">
        <v>3</v>
      </c>
      <c r="D291" s="4">
        <v>0.72639225181597999</v>
      </c>
      <c r="E291">
        <v>1.41712048270094E-2</v>
      </c>
      <c r="F291" s="4" t="s">
        <v>721</v>
      </c>
      <c r="G291">
        <v>39</v>
      </c>
      <c r="H291">
        <v>6</v>
      </c>
      <c r="I291">
        <v>1171</v>
      </c>
      <c r="J291">
        <v>15.0128205128205</v>
      </c>
      <c r="K291">
        <v>0.70695862424333999</v>
      </c>
      <c r="L291">
        <v>0.45866703799171799</v>
      </c>
      <c r="M291" s="2">
        <v>14.2647017943727</v>
      </c>
    </row>
    <row r="292" spans="1:13" x14ac:dyDescent="0.2">
      <c r="A292" t="s">
        <v>24</v>
      </c>
      <c r="B292" s="6" t="s">
        <v>686</v>
      </c>
      <c r="C292" s="4">
        <v>5</v>
      </c>
      <c r="D292" s="4">
        <v>1.2106537530266299</v>
      </c>
      <c r="E292">
        <v>9.3649788475901104E-3</v>
      </c>
      <c r="F292" s="4" t="s">
        <v>562</v>
      </c>
      <c r="G292">
        <v>264</v>
      </c>
      <c r="H292">
        <v>43</v>
      </c>
      <c r="I292">
        <v>13588</v>
      </c>
      <c r="J292">
        <v>5.98484848484848</v>
      </c>
      <c r="K292">
        <v>0.99999668684985599</v>
      </c>
      <c r="L292">
        <v>0.132179958622759</v>
      </c>
      <c r="M292" s="2">
        <v>14.2913447679315</v>
      </c>
    </row>
    <row r="293" spans="1:13" x14ac:dyDescent="0.2">
      <c r="A293" t="s">
        <v>24</v>
      </c>
      <c r="B293" s="6" t="s">
        <v>687</v>
      </c>
      <c r="C293" s="4">
        <v>5</v>
      </c>
      <c r="D293" s="4">
        <v>1.2106537530266299</v>
      </c>
      <c r="E293">
        <v>9.3649788475901104E-3</v>
      </c>
      <c r="F293" s="4" t="s">
        <v>562</v>
      </c>
      <c r="G293">
        <v>264</v>
      </c>
      <c r="H293">
        <v>43</v>
      </c>
      <c r="I293">
        <v>13588</v>
      </c>
      <c r="J293">
        <v>5.98484848484848</v>
      </c>
      <c r="K293">
        <v>0.99999668684985599</v>
      </c>
      <c r="L293">
        <v>0.132179958622759</v>
      </c>
      <c r="M293" s="2">
        <v>14.2913447679315</v>
      </c>
    </row>
    <row r="294" spans="1:13" x14ac:dyDescent="0.2">
      <c r="A294" t="s">
        <v>16</v>
      </c>
      <c r="B294" s="6" t="s">
        <v>17</v>
      </c>
      <c r="C294" s="4">
        <v>44</v>
      </c>
      <c r="D294" s="4">
        <v>10.6537530266343</v>
      </c>
      <c r="E294">
        <v>1.06813024268808E-2</v>
      </c>
      <c r="F294" s="4" t="s">
        <v>701</v>
      </c>
      <c r="G294">
        <v>340</v>
      </c>
      <c r="H294">
        <v>1575</v>
      </c>
      <c r="I294">
        <v>17763</v>
      </c>
      <c r="J294">
        <v>1.45951820728291</v>
      </c>
      <c r="K294">
        <v>0.99492520149880304</v>
      </c>
      <c r="L294">
        <v>0.12980559968712899</v>
      </c>
      <c r="M294" s="2">
        <v>14.2978117249211</v>
      </c>
    </row>
    <row r="295" spans="1:13" x14ac:dyDescent="0.2">
      <c r="A295" t="s">
        <v>24</v>
      </c>
      <c r="B295" s="6" t="s">
        <v>691</v>
      </c>
      <c r="C295" s="4">
        <v>12</v>
      </c>
      <c r="D295" s="4">
        <v>2.90556900726392</v>
      </c>
      <c r="E295">
        <v>9.4981132016074294E-3</v>
      </c>
      <c r="F295" s="4" t="s">
        <v>682</v>
      </c>
      <c r="G295">
        <v>264</v>
      </c>
      <c r="H295">
        <v>250</v>
      </c>
      <c r="I295">
        <v>13588</v>
      </c>
      <c r="J295">
        <v>2.4705454545454502</v>
      </c>
      <c r="K295">
        <v>0.99999723326922796</v>
      </c>
      <c r="L295">
        <v>0.13255074839383801</v>
      </c>
      <c r="M295" s="2">
        <v>14.4799415093322</v>
      </c>
    </row>
    <row r="296" spans="1:13" x14ac:dyDescent="0.2">
      <c r="A296" t="s">
        <v>13</v>
      </c>
      <c r="B296" s="6" t="s">
        <v>709</v>
      </c>
      <c r="C296" s="4">
        <v>15</v>
      </c>
      <c r="D296" s="4">
        <v>3.6319612590799002</v>
      </c>
      <c r="E296">
        <v>1.1923497346127E-2</v>
      </c>
      <c r="F296" s="4" t="s">
        <v>710</v>
      </c>
      <c r="G296">
        <v>312</v>
      </c>
      <c r="H296">
        <v>405</v>
      </c>
      <c r="I296">
        <v>17854</v>
      </c>
      <c r="J296">
        <v>2.1194207027540299</v>
      </c>
      <c r="K296">
        <v>0.95934793682837505</v>
      </c>
      <c r="L296">
        <v>8.9896751638157996E-2</v>
      </c>
      <c r="M296" s="2">
        <v>14.5672302861601</v>
      </c>
    </row>
    <row r="297" spans="1:13" x14ac:dyDescent="0.2">
      <c r="A297" t="s">
        <v>800</v>
      </c>
      <c r="B297" s="6" t="s">
        <v>801</v>
      </c>
      <c r="C297" s="4">
        <v>4</v>
      </c>
      <c r="D297" s="4">
        <v>0.96852300242130696</v>
      </c>
      <c r="E297">
        <v>3.0113490299325699E-2</v>
      </c>
      <c r="F297" s="4" t="s">
        <v>802</v>
      </c>
      <c r="G297">
        <v>21</v>
      </c>
      <c r="H297">
        <v>71</v>
      </c>
      <c r="I297">
        <v>2040</v>
      </c>
      <c r="J297">
        <v>5.47283702213279</v>
      </c>
      <c r="K297">
        <v>0.192678662688097</v>
      </c>
      <c r="L297">
        <v>0.192678662688097</v>
      </c>
      <c r="M297" s="2">
        <v>14.5834975540965</v>
      </c>
    </row>
    <row r="298" spans="1:13" x14ac:dyDescent="0.2">
      <c r="A298" t="s">
        <v>24</v>
      </c>
      <c r="B298" s="6" t="s">
        <v>692</v>
      </c>
      <c r="C298" s="4">
        <v>3</v>
      </c>
      <c r="D298" s="4">
        <v>0.72639225181597999</v>
      </c>
      <c r="E298">
        <v>9.6756576236553E-3</v>
      </c>
      <c r="F298" s="4" t="s">
        <v>693</v>
      </c>
      <c r="G298">
        <v>264</v>
      </c>
      <c r="H298">
        <v>8</v>
      </c>
      <c r="I298">
        <v>13588</v>
      </c>
      <c r="J298">
        <v>19.301136363636299</v>
      </c>
      <c r="K298">
        <v>0.99999782446476704</v>
      </c>
      <c r="L298">
        <v>0.13348626334681099</v>
      </c>
      <c r="M298" s="2">
        <v>14.730842806197399</v>
      </c>
    </row>
    <row r="299" spans="1:13" x14ac:dyDescent="0.2">
      <c r="A299" t="s">
        <v>34</v>
      </c>
      <c r="B299" s="6" t="s">
        <v>718</v>
      </c>
      <c r="C299" s="4">
        <v>4</v>
      </c>
      <c r="D299" s="4">
        <v>0.96852300242130696</v>
      </c>
      <c r="E299">
        <v>1.3668353979689799E-2</v>
      </c>
      <c r="F299" s="4" t="s">
        <v>659</v>
      </c>
      <c r="G299">
        <v>199</v>
      </c>
      <c r="H299">
        <v>21</v>
      </c>
      <c r="I299">
        <v>8136</v>
      </c>
      <c r="J299">
        <v>7.7875089734386203</v>
      </c>
      <c r="K299">
        <v>0.86027170750419901</v>
      </c>
      <c r="L299">
        <v>0.151261904249155</v>
      </c>
      <c r="M299" s="2">
        <v>15.039948054256801</v>
      </c>
    </row>
    <row r="300" spans="1:13" x14ac:dyDescent="0.2">
      <c r="A300" t="s">
        <v>24</v>
      </c>
      <c r="B300" s="6" t="s">
        <v>696</v>
      </c>
      <c r="C300" s="4">
        <v>12</v>
      </c>
      <c r="D300" s="4">
        <v>2.90556900726392</v>
      </c>
      <c r="E300">
        <v>1.0106283459173601E-2</v>
      </c>
      <c r="F300" s="4" t="s">
        <v>682</v>
      </c>
      <c r="G300">
        <v>264</v>
      </c>
      <c r="H300">
        <v>252</v>
      </c>
      <c r="I300">
        <v>13588</v>
      </c>
      <c r="J300">
        <v>2.4509379509379499</v>
      </c>
      <c r="K300">
        <v>0.999998785859191</v>
      </c>
      <c r="L300">
        <v>0.137620197099907</v>
      </c>
      <c r="M300" s="2">
        <v>15.3365240688979</v>
      </c>
    </row>
    <row r="301" spans="1:13" x14ac:dyDescent="0.2">
      <c r="A301" t="s">
        <v>24</v>
      </c>
      <c r="B301" s="6" t="s">
        <v>25</v>
      </c>
      <c r="C301" s="4">
        <v>51</v>
      </c>
      <c r="D301" s="4">
        <v>12.3486682808716</v>
      </c>
      <c r="E301">
        <v>1.0897197189202E-2</v>
      </c>
      <c r="F301" s="4" t="s">
        <v>702</v>
      </c>
      <c r="G301">
        <v>264</v>
      </c>
      <c r="H301">
        <v>1877</v>
      </c>
      <c r="I301">
        <v>13588</v>
      </c>
      <c r="J301">
        <v>1.3984840412650701</v>
      </c>
      <c r="K301">
        <v>0.99999958431820002</v>
      </c>
      <c r="L301">
        <v>0.14614421143568601</v>
      </c>
      <c r="M301" s="2">
        <v>16.438445502134499</v>
      </c>
    </row>
    <row r="302" spans="1:13" x14ac:dyDescent="0.2">
      <c r="A302" t="s">
        <v>24</v>
      </c>
      <c r="B302" s="6" t="s">
        <v>706</v>
      </c>
      <c r="C302" s="4">
        <v>20</v>
      </c>
      <c r="D302" s="4">
        <v>4.8426150121065303</v>
      </c>
      <c r="E302">
        <v>1.1293533793587499E-2</v>
      </c>
      <c r="F302" s="4" t="s">
        <v>707</v>
      </c>
      <c r="G302">
        <v>264</v>
      </c>
      <c r="H302">
        <v>553</v>
      </c>
      <c r="I302">
        <v>13588</v>
      </c>
      <c r="J302">
        <v>1.8614718614718599</v>
      </c>
      <c r="K302">
        <v>0.99999975714380895</v>
      </c>
      <c r="L302">
        <v>0.149584094602291</v>
      </c>
      <c r="M302" s="2">
        <v>16.985553132780201</v>
      </c>
    </row>
    <row r="303" spans="1:13" x14ac:dyDescent="0.2">
      <c r="A303" t="s">
        <v>13</v>
      </c>
      <c r="B303" s="6" t="s">
        <v>23</v>
      </c>
      <c r="C303" s="4">
        <v>38</v>
      </c>
      <c r="D303" s="4">
        <v>9.2009685230024196</v>
      </c>
      <c r="E303">
        <v>1.47066908043083E-2</v>
      </c>
      <c r="F303" s="4" t="s">
        <v>673</v>
      </c>
      <c r="G303">
        <v>312</v>
      </c>
      <c r="H303">
        <v>1467</v>
      </c>
      <c r="I303">
        <v>17854</v>
      </c>
      <c r="J303">
        <v>1.4822942338279701</v>
      </c>
      <c r="K303">
        <v>0.980857551646385</v>
      </c>
      <c r="L303">
        <v>0.106870953434023</v>
      </c>
      <c r="M303" s="2">
        <v>17.6724010669849</v>
      </c>
    </row>
    <row r="304" spans="1:13" x14ac:dyDescent="0.2">
      <c r="A304" t="s">
        <v>27</v>
      </c>
      <c r="B304" s="6" t="s">
        <v>722</v>
      </c>
      <c r="C304" s="4">
        <v>4</v>
      </c>
      <c r="D304" s="4">
        <v>0.96852300242130696</v>
      </c>
      <c r="E304">
        <v>1.4383286101502401E-2</v>
      </c>
      <c r="F304" s="4" t="s">
        <v>645</v>
      </c>
      <c r="G304">
        <v>265</v>
      </c>
      <c r="H304">
        <v>26</v>
      </c>
      <c r="I304">
        <v>13288</v>
      </c>
      <c r="J304">
        <v>7.7143686502176996</v>
      </c>
      <c r="K304">
        <v>0.99058120857084297</v>
      </c>
      <c r="L304">
        <v>0.17665257328654699</v>
      </c>
      <c r="M304" s="2">
        <v>17.773125497372401</v>
      </c>
    </row>
    <row r="305" spans="1:13" x14ac:dyDescent="0.2">
      <c r="A305" t="s">
        <v>27</v>
      </c>
      <c r="B305" s="6" t="s">
        <v>723</v>
      </c>
      <c r="C305" s="4">
        <v>4</v>
      </c>
      <c r="D305" s="4">
        <v>0.96852300242130696</v>
      </c>
      <c r="E305">
        <v>1.4383286101502401E-2</v>
      </c>
      <c r="F305" s="4" t="s">
        <v>645</v>
      </c>
      <c r="G305">
        <v>265</v>
      </c>
      <c r="H305">
        <v>26</v>
      </c>
      <c r="I305">
        <v>13288</v>
      </c>
      <c r="J305">
        <v>7.7143686502176996</v>
      </c>
      <c r="K305">
        <v>0.99058120857084297</v>
      </c>
      <c r="L305">
        <v>0.17665257328654699</v>
      </c>
      <c r="M305" s="2">
        <v>17.773125497372401</v>
      </c>
    </row>
    <row r="306" spans="1:13" x14ac:dyDescent="0.2">
      <c r="A306" t="s">
        <v>27</v>
      </c>
      <c r="B306" s="6" t="s">
        <v>724</v>
      </c>
      <c r="C306" s="4">
        <v>4</v>
      </c>
      <c r="D306" s="4">
        <v>0.96852300242130696</v>
      </c>
      <c r="E306">
        <v>1.4383286101502401E-2</v>
      </c>
      <c r="F306" s="4" t="s">
        <v>700</v>
      </c>
      <c r="G306">
        <v>265</v>
      </c>
      <c r="H306">
        <v>26</v>
      </c>
      <c r="I306">
        <v>13288</v>
      </c>
      <c r="J306">
        <v>7.7143686502176996</v>
      </c>
      <c r="K306">
        <v>0.99058120857084297</v>
      </c>
      <c r="L306">
        <v>0.17665257328654699</v>
      </c>
      <c r="M306" s="2">
        <v>17.773125497372401</v>
      </c>
    </row>
    <row r="307" spans="1:13" x14ac:dyDescent="0.2">
      <c r="A307" t="s">
        <v>24</v>
      </c>
      <c r="B307" s="6" t="s">
        <v>711</v>
      </c>
      <c r="C307" s="4">
        <v>11</v>
      </c>
      <c r="D307" s="4">
        <v>2.6634382566585901</v>
      </c>
      <c r="E307">
        <v>1.20022744053031E-2</v>
      </c>
      <c r="F307" s="4" t="s">
        <v>712</v>
      </c>
      <c r="G307">
        <v>264</v>
      </c>
      <c r="H307">
        <v>224</v>
      </c>
      <c r="I307">
        <v>13588</v>
      </c>
      <c r="J307">
        <v>2.5275297619047601</v>
      </c>
      <c r="K307">
        <v>0.99999990716280396</v>
      </c>
      <c r="L307">
        <v>0.156711804185203</v>
      </c>
      <c r="M307" s="2">
        <v>17.955530861149398</v>
      </c>
    </row>
    <row r="308" spans="1:13" x14ac:dyDescent="0.2">
      <c r="A308" t="s">
        <v>13</v>
      </c>
      <c r="B308" s="6" t="s">
        <v>732</v>
      </c>
      <c r="C308" s="4">
        <v>10</v>
      </c>
      <c r="D308" s="4">
        <v>2.4213075060532598</v>
      </c>
      <c r="E308">
        <v>1.5644031831305898E-2</v>
      </c>
      <c r="F308" s="4" t="s">
        <v>733</v>
      </c>
      <c r="G308">
        <v>312</v>
      </c>
      <c r="H308">
        <v>221</v>
      </c>
      <c r="I308">
        <v>17854</v>
      </c>
      <c r="J308">
        <v>2.5893375101519802</v>
      </c>
      <c r="K308">
        <v>0.98515323849619696</v>
      </c>
      <c r="L308">
        <v>0.11036472964046901</v>
      </c>
      <c r="M308" s="2">
        <v>18.694480940914602</v>
      </c>
    </row>
    <row r="309" spans="1:13" x14ac:dyDescent="0.2">
      <c r="A309" t="s">
        <v>24</v>
      </c>
      <c r="B309" s="6" t="s">
        <v>715</v>
      </c>
      <c r="C309" s="4">
        <v>20</v>
      </c>
      <c r="D309" s="4">
        <v>4.8426150121065303</v>
      </c>
      <c r="E309">
        <v>1.27470927300721E-2</v>
      </c>
      <c r="F309" s="4" t="s">
        <v>707</v>
      </c>
      <c r="G309">
        <v>264</v>
      </c>
      <c r="H309">
        <v>560</v>
      </c>
      <c r="I309">
        <v>13588</v>
      </c>
      <c r="J309">
        <v>1.8382034632034601</v>
      </c>
      <c r="K309">
        <v>0.99999996623140397</v>
      </c>
      <c r="L309">
        <v>0.164065960169686</v>
      </c>
      <c r="M309" s="2">
        <v>18.963409586051799</v>
      </c>
    </row>
    <row r="310" spans="1:13" x14ac:dyDescent="0.2">
      <c r="A310" t="s">
        <v>41</v>
      </c>
      <c r="B310" s="6" t="s">
        <v>719</v>
      </c>
      <c r="C310" s="4">
        <v>3</v>
      </c>
      <c r="D310" s="4">
        <v>0.72639225181597999</v>
      </c>
      <c r="E310">
        <v>1.39785565773589E-2</v>
      </c>
      <c r="F310" s="4" t="s">
        <v>698</v>
      </c>
      <c r="G310">
        <v>270</v>
      </c>
      <c r="H310">
        <v>11</v>
      </c>
      <c r="I310">
        <v>16021</v>
      </c>
      <c r="J310">
        <v>16.182828282828201</v>
      </c>
      <c r="K310">
        <v>0.99996744721767805</v>
      </c>
      <c r="L310">
        <v>0.34983362552029701</v>
      </c>
      <c r="M310" s="2">
        <v>19.2360954483479</v>
      </c>
    </row>
    <row r="311" spans="1:13" x14ac:dyDescent="0.2">
      <c r="A311" t="s">
        <v>16</v>
      </c>
      <c r="B311" s="6" t="s">
        <v>727</v>
      </c>
      <c r="C311" s="4">
        <v>3</v>
      </c>
      <c r="D311" s="4">
        <v>0.72639225181597999</v>
      </c>
      <c r="E311">
        <v>1.4768488315173099E-2</v>
      </c>
      <c r="F311" s="4" t="s">
        <v>601</v>
      </c>
      <c r="G311">
        <v>340</v>
      </c>
      <c r="H311">
        <v>10</v>
      </c>
      <c r="I311">
        <v>17763</v>
      </c>
      <c r="J311">
        <v>15.6732352941176</v>
      </c>
      <c r="K311">
        <v>0.99933802652200299</v>
      </c>
      <c r="L311">
        <v>0.17113635367874</v>
      </c>
      <c r="M311" s="2">
        <v>19.246790593984699</v>
      </c>
    </row>
    <row r="312" spans="1:13" x14ac:dyDescent="0.2">
      <c r="A312" t="s">
        <v>16</v>
      </c>
      <c r="B312" s="6" t="s">
        <v>728</v>
      </c>
      <c r="C312" s="4">
        <v>3</v>
      </c>
      <c r="D312" s="4">
        <v>0.72639225181597999</v>
      </c>
      <c r="E312">
        <v>1.4768488315173099E-2</v>
      </c>
      <c r="F312" s="4" t="s">
        <v>601</v>
      </c>
      <c r="G312">
        <v>340</v>
      </c>
      <c r="H312">
        <v>10</v>
      </c>
      <c r="I312">
        <v>17763</v>
      </c>
      <c r="J312">
        <v>15.6732352941176</v>
      </c>
      <c r="K312">
        <v>0.99933802652200299</v>
      </c>
      <c r="L312">
        <v>0.17113635367874</v>
      </c>
      <c r="M312" s="2">
        <v>19.246790593984699</v>
      </c>
    </row>
    <row r="313" spans="1:13" x14ac:dyDescent="0.2">
      <c r="A313" t="s">
        <v>86</v>
      </c>
      <c r="B313" s="6" t="s">
        <v>745</v>
      </c>
      <c r="C313" s="4">
        <v>4</v>
      </c>
      <c r="D313" s="4">
        <v>0.96852300242130696</v>
      </c>
      <c r="E313">
        <v>1.8897636730297498E-2</v>
      </c>
      <c r="F313" s="4" t="s">
        <v>597</v>
      </c>
      <c r="G313">
        <v>181</v>
      </c>
      <c r="H313">
        <v>29</v>
      </c>
      <c r="I313">
        <v>9131</v>
      </c>
      <c r="J313">
        <v>6.9582777671937501</v>
      </c>
      <c r="K313">
        <v>0.88196683683275701</v>
      </c>
      <c r="L313">
        <v>0.23440250154267001</v>
      </c>
      <c r="M313" s="2">
        <v>19.4481849503955</v>
      </c>
    </row>
    <row r="314" spans="1:13" x14ac:dyDescent="0.2">
      <c r="A314" t="s">
        <v>86</v>
      </c>
      <c r="B314" s="6" t="s">
        <v>746</v>
      </c>
      <c r="C314" s="4">
        <v>3</v>
      </c>
      <c r="D314" s="4">
        <v>0.72639225181597999</v>
      </c>
      <c r="E314">
        <v>1.8909604929170098E-2</v>
      </c>
      <c r="F314" s="4" t="s">
        <v>601</v>
      </c>
      <c r="G314">
        <v>181</v>
      </c>
      <c r="H314">
        <v>11</v>
      </c>
      <c r="I314">
        <v>9131</v>
      </c>
      <c r="J314">
        <v>13.7584128578603</v>
      </c>
      <c r="K314">
        <v>0.88212799137311204</v>
      </c>
      <c r="L314">
        <v>0.21146057950274</v>
      </c>
      <c r="M314" s="2">
        <v>19.459323125522701</v>
      </c>
    </row>
    <row r="315" spans="1:13" x14ac:dyDescent="0.2">
      <c r="A315" t="s">
        <v>24</v>
      </c>
      <c r="B315" s="6" t="s">
        <v>716</v>
      </c>
      <c r="C315" s="4">
        <v>20</v>
      </c>
      <c r="D315" s="4">
        <v>4.8426150121065303</v>
      </c>
      <c r="E315">
        <v>1.3400123728572E-2</v>
      </c>
      <c r="F315" s="4" t="s">
        <v>707</v>
      </c>
      <c r="G315">
        <v>264</v>
      </c>
      <c r="H315">
        <v>563</v>
      </c>
      <c r="I315">
        <v>13588</v>
      </c>
      <c r="J315">
        <v>1.8284084181064599</v>
      </c>
      <c r="K315">
        <v>0.99999998609544805</v>
      </c>
      <c r="L315">
        <v>0.17014614006769299</v>
      </c>
      <c r="M315" s="2">
        <v>19.837506298329501</v>
      </c>
    </row>
    <row r="316" spans="1:13" x14ac:dyDescent="0.2">
      <c r="A316" t="s">
        <v>24</v>
      </c>
      <c r="B316" s="6" t="s">
        <v>717</v>
      </c>
      <c r="C316" s="4">
        <v>7</v>
      </c>
      <c r="D316" s="4">
        <v>1.6949152542372801</v>
      </c>
      <c r="E316">
        <v>1.36376666829458E-2</v>
      </c>
      <c r="F316" s="4" t="s">
        <v>460</v>
      </c>
      <c r="G316">
        <v>264</v>
      </c>
      <c r="H316">
        <v>101</v>
      </c>
      <c r="I316">
        <v>13588</v>
      </c>
      <c r="J316">
        <v>3.5672067206720599</v>
      </c>
      <c r="K316">
        <v>0.999999989932567</v>
      </c>
      <c r="L316">
        <v>0.171300398573658</v>
      </c>
      <c r="M316" s="2">
        <v>20.153261116521801</v>
      </c>
    </row>
    <row r="317" spans="1:13" x14ac:dyDescent="0.2">
      <c r="A317" t="s">
        <v>27</v>
      </c>
      <c r="B317" s="6" t="s">
        <v>740</v>
      </c>
      <c r="C317" s="4">
        <v>4</v>
      </c>
      <c r="D317" s="4">
        <v>0.96852300242130696</v>
      </c>
      <c r="E317">
        <v>1.7604893902843598E-2</v>
      </c>
      <c r="F317" s="4" t="s">
        <v>645</v>
      </c>
      <c r="G317">
        <v>265</v>
      </c>
      <c r="H317">
        <v>28</v>
      </c>
      <c r="I317">
        <v>13288</v>
      </c>
      <c r="J317">
        <v>7.1633423180592901</v>
      </c>
      <c r="K317">
        <v>0.99671788886218304</v>
      </c>
      <c r="L317">
        <v>0.204489106155818</v>
      </c>
      <c r="M317" s="2">
        <v>21.330140617790502</v>
      </c>
    </row>
    <row r="318" spans="1:13" x14ac:dyDescent="0.2">
      <c r="A318" t="s">
        <v>27</v>
      </c>
      <c r="B318" s="6" t="s">
        <v>741</v>
      </c>
      <c r="C318" s="4">
        <v>4</v>
      </c>
      <c r="D318" s="4">
        <v>0.96852300242130696</v>
      </c>
      <c r="E318">
        <v>1.7604893902843598E-2</v>
      </c>
      <c r="F318" s="4" t="s">
        <v>645</v>
      </c>
      <c r="G318">
        <v>265</v>
      </c>
      <c r="H318">
        <v>28</v>
      </c>
      <c r="I318">
        <v>13288</v>
      </c>
      <c r="J318">
        <v>7.1633423180592901</v>
      </c>
      <c r="K318">
        <v>0.99671788886218304</v>
      </c>
      <c r="L318">
        <v>0.204489106155818</v>
      </c>
      <c r="M318" s="2">
        <v>21.330140617790502</v>
      </c>
    </row>
    <row r="319" spans="1:13" x14ac:dyDescent="0.2">
      <c r="A319" t="s">
        <v>24</v>
      </c>
      <c r="B319" s="6" t="s">
        <v>725</v>
      </c>
      <c r="C319" s="4">
        <v>5</v>
      </c>
      <c r="D319" s="4">
        <v>1.2106537530266299</v>
      </c>
      <c r="E319">
        <v>1.4697565583062301E-2</v>
      </c>
      <c r="F319" s="4" t="s">
        <v>726</v>
      </c>
      <c r="G319">
        <v>264</v>
      </c>
      <c r="H319">
        <v>49</v>
      </c>
      <c r="I319">
        <v>13588</v>
      </c>
      <c r="J319">
        <v>5.2520098948670304</v>
      </c>
      <c r="K319">
        <v>0.999999997618918</v>
      </c>
      <c r="L319">
        <v>0.18172984636362299</v>
      </c>
      <c r="M319" s="2">
        <v>21.547958089478499</v>
      </c>
    </row>
    <row r="320" spans="1:13" x14ac:dyDescent="0.2">
      <c r="A320" t="s">
        <v>24</v>
      </c>
      <c r="B320" s="6" t="s">
        <v>729</v>
      </c>
      <c r="C320" s="4">
        <v>4</v>
      </c>
      <c r="D320" s="4">
        <v>0.96852300242130696</v>
      </c>
      <c r="E320">
        <v>1.4879590861033101E-2</v>
      </c>
      <c r="F320" s="4" t="s">
        <v>730</v>
      </c>
      <c r="G320">
        <v>264</v>
      </c>
      <c r="H320">
        <v>27</v>
      </c>
      <c r="I320">
        <v>13588</v>
      </c>
      <c r="J320">
        <v>7.6251402918069502</v>
      </c>
      <c r="K320">
        <v>0.99999999814145202</v>
      </c>
      <c r="L320">
        <v>0.18211595567418701</v>
      </c>
      <c r="M320" s="2">
        <v>21.785167130360101</v>
      </c>
    </row>
    <row r="321" spans="1:13" x14ac:dyDescent="0.2">
      <c r="A321" t="s">
        <v>24</v>
      </c>
      <c r="B321" s="6" t="s">
        <v>731</v>
      </c>
      <c r="C321" s="4">
        <v>3</v>
      </c>
      <c r="D321" s="4">
        <v>0.72639225181597999</v>
      </c>
      <c r="E321">
        <v>1.51584403705967E-2</v>
      </c>
      <c r="F321" s="4" t="s">
        <v>693</v>
      </c>
      <c r="G321">
        <v>264</v>
      </c>
      <c r="H321">
        <v>10</v>
      </c>
      <c r="I321">
        <v>13588</v>
      </c>
      <c r="J321">
        <v>15.440909090909001</v>
      </c>
      <c r="K321">
        <v>0.99999999872855205</v>
      </c>
      <c r="L321">
        <v>0.183560990499881</v>
      </c>
      <c r="M321" s="2">
        <v>22.147248428914398</v>
      </c>
    </row>
    <row r="322" spans="1:13" x14ac:dyDescent="0.2">
      <c r="A322" t="s">
        <v>16</v>
      </c>
      <c r="B322" s="6" t="s">
        <v>738</v>
      </c>
      <c r="C322" s="4">
        <v>4</v>
      </c>
      <c r="D322" s="4">
        <v>0.96852300242130696</v>
      </c>
      <c r="E322">
        <v>1.7441482734102998E-2</v>
      </c>
      <c r="F322" s="4" t="s">
        <v>597</v>
      </c>
      <c r="G322">
        <v>340</v>
      </c>
      <c r="H322">
        <v>29</v>
      </c>
      <c r="I322">
        <v>17763</v>
      </c>
      <c r="J322">
        <v>7.2060851926977598</v>
      </c>
      <c r="K322">
        <v>0.99982608183882005</v>
      </c>
      <c r="L322">
        <v>0.19460556700328299</v>
      </c>
      <c r="M322" s="2">
        <v>22.3381520638433</v>
      </c>
    </row>
    <row r="323" spans="1:13" x14ac:dyDescent="0.2">
      <c r="A323" t="s">
        <v>16</v>
      </c>
      <c r="B323" s="6" t="s">
        <v>739</v>
      </c>
      <c r="C323" s="4">
        <v>4</v>
      </c>
      <c r="D323" s="4">
        <v>0.96852300242130696</v>
      </c>
      <c r="E323">
        <v>1.7441482734102998E-2</v>
      </c>
      <c r="F323" s="4" t="s">
        <v>597</v>
      </c>
      <c r="G323">
        <v>340</v>
      </c>
      <c r="H323">
        <v>29</v>
      </c>
      <c r="I323">
        <v>17763</v>
      </c>
      <c r="J323">
        <v>7.2060851926977598</v>
      </c>
      <c r="K323">
        <v>0.99982608183882005</v>
      </c>
      <c r="L323">
        <v>0.19460556700328299</v>
      </c>
      <c r="M323" s="2">
        <v>22.3381520638433</v>
      </c>
    </row>
    <row r="324" spans="1:13" x14ac:dyDescent="0.2">
      <c r="A324" t="s">
        <v>16</v>
      </c>
      <c r="B324" s="6" t="s">
        <v>742</v>
      </c>
      <c r="C324" s="4">
        <v>3</v>
      </c>
      <c r="D324" s="4">
        <v>0.72639225181597999</v>
      </c>
      <c r="E324">
        <v>1.7824923702173E-2</v>
      </c>
      <c r="F324" s="4" t="s">
        <v>601</v>
      </c>
      <c r="G324">
        <v>340</v>
      </c>
      <c r="H324">
        <v>11</v>
      </c>
      <c r="I324">
        <v>17763</v>
      </c>
      <c r="J324">
        <v>14.2483957219251</v>
      </c>
      <c r="K324">
        <v>0.99985646977716003</v>
      </c>
      <c r="L324">
        <v>0.19412643255773601</v>
      </c>
      <c r="M324" s="2">
        <v>22.772466493210199</v>
      </c>
    </row>
    <row r="325" spans="1:13" x14ac:dyDescent="0.2">
      <c r="A325" t="s">
        <v>16</v>
      </c>
      <c r="B325" s="6" t="s">
        <v>743</v>
      </c>
      <c r="C325" s="4">
        <v>3</v>
      </c>
      <c r="D325" s="4">
        <v>0.72639225181597999</v>
      </c>
      <c r="E325">
        <v>1.7824923702173E-2</v>
      </c>
      <c r="F325" s="4" t="s">
        <v>744</v>
      </c>
      <c r="G325">
        <v>340</v>
      </c>
      <c r="H325">
        <v>11</v>
      </c>
      <c r="I325">
        <v>17763</v>
      </c>
      <c r="J325">
        <v>14.2483957219251</v>
      </c>
      <c r="K325">
        <v>0.99985646977716003</v>
      </c>
      <c r="L325">
        <v>0.19412643255773601</v>
      </c>
      <c r="M325" s="2">
        <v>22.772466493210199</v>
      </c>
    </row>
    <row r="326" spans="1:13" x14ac:dyDescent="0.2">
      <c r="A326" t="s">
        <v>24</v>
      </c>
      <c r="B326" s="6" t="s">
        <v>734</v>
      </c>
      <c r="C326" s="4">
        <v>9</v>
      </c>
      <c r="D326" s="4">
        <v>2.1791767554479402</v>
      </c>
      <c r="E326">
        <v>1.60564566119831E-2</v>
      </c>
      <c r="F326" s="4" t="s">
        <v>735</v>
      </c>
      <c r="G326">
        <v>264</v>
      </c>
      <c r="H326">
        <v>167</v>
      </c>
      <c r="I326">
        <v>13588</v>
      </c>
      <c r="J326">
        <v>2.77381600435492</v>
      </c>
      <c r="K326">
        <v>0.99999999962587904</v>
      </c>
      <c r="L326">
        <v>0.19168889366560399</v>
      </c>
      <c r="M326" s="2">
        <v>23.302640165988699</v>
      </c>
    </row>
    <row r="327" spans="1:13" x14ac:dyDescent="0.2">
      <c r="A327" t="s">
        <v>24</v>
      </c>
      <c r="B327" s="6" t="s">
        <v>736</v>
      </c>
      <c r="C327" s="4">
        <v>9</v>
      </c>
      <c r="D327" s="4">
        <v>2.1791767554479402</v>
      </c>
      <c r="E327">
        <v>1.60564566119831E-2</v>
      </c>
      <c r="F327" s="4" t="s">
        <v>735</v>
      </c>
      <c r="G327">
        <v>264</v>
      </c>
      <c r="H327">
        <v>167</v>
      </c>
      <c r="I327">
        <v>13588</v>
      </c>
      <c r="J327">
        <v>2.77381600435492</v>
      </c>
      <c r="K327">
        <v>0.99999999962587904</v>
      </c>
      <c r="L327">
        <v>0.19168889366560399</v>
      </c>
      <c r="M327" s="2">
        <v>23.302640165988699</v>
      </c>
    </row>
    <row r="328" spans="1:13" x14ac:dyDescent="0.2">
      <c r="A328" t="s">
        <v>24</v>
      </c>
      <c r="B328" s="6" t="s">
        <v>737</v>
      </c>
      <c r="C328" s="4">
        <v>4</v>
      </c>
      <c r="D328" s="4">
        <v>0.96852300242130696</v>
      </c>
      <c r="E328">
        <v>1.6431391591802E-2</v>
      </c>
      <c r="F328" s="4" t="s">
        <v>730</v>
      </c>
      <c r="G328">
        <v>264</v>
      </c>
      <c r="H328">
        <v>28</v>
      </c>
      <c r="I328">
        <v>13588</v>
      </c>
      <c r="J328">
        <v>7.35281385281385</v>
      </c>
      <c r="K328">
        <v>0.99999999977558696</v>
      </c>
      <c r="L328">
        <v>0.194026326694272</v>
      </c>
      <c r="M328" s="2">
        <v>23.780252268765899</v>
      </c>
    </row>
    <row r="329" spans="1:13" x14ac:dyDescent="0.2">
      <c r="A329" t="s">
        <v>703</v>
      </c>
      <c r="B329" s="6" t="s">
        <v>775</v>
      </c>
      <c r="C329" s="4">
        <v>3</v>
      </c>
      <c r="D329" s="4">
        <v>0.72639225181597999</v>
      </c>
      <c r="E329">
        <v>2.5387544581265398E-2</v>
      </c>
      <c r="F329" s="4" t="s">
        <v>776</v>
      </c>
      <c r="G329">
        <v>39</v>
      </c>
      <c r="H329">
        <v>8</v>
      </c>
      <c r="I329">
        <v>1171</v>
      </c>
      <c r="J329">
        <v>11.2596153846153</v>
      </c>
      <c r="K329">
        <v>0.89046615618744096</v>
      </c>
      <c r="L329">
        <v>0.52153580597937599</v>
      </c>
      <c r="M329" s="2">
        <v>24.2170401082201</v>
      </c>
    </row>
    <row r="330" spans="1:13" x14ac:dyDescent="0.2">
      <c r="A330" t="s">
        <v>703</v>
      </c>
      <c r="B330" s="6" t="s">
        <v>777</v>
      </c>
      <c r="C330" s="4">
        <v>3</v>
      </c>
      <c r="D330" s="4">
        <v>0.72639225181597999</v>
      </c>
      <c r="E330">
        <v>2.5387544581265398E-2</v>
      </c>
      <c r="F330" s="4" t="s">
        <v>778</v>
      </c>
      <c r="G330">
        <v>39</v>
      </c>
      <c r="H330">
        <v>8</v>
      </c>
      <c r="I330">
        <v>1171</v>
      </c>
      <c r="J330">
        <v>11.2596153846153</v>
      </c>
      <c r="K330">
        <v>0.89046615618744096</v>
      </c>
      <c r="L330">
        <v>0.52153580597937599</v>
      </c>
      <c r="M330" s="2">
        <v>24.2170401082201</v>
      </c>
    </row>
    <row r="331" spans="1:13" x14ac:dyDescent="0.2">
      <c r="A331" t="s">
        <v>13</v>
      </c>
      <c r="B331" s="6" t="s">
        <v>760</v>
      </c>
      <c r="C331" s="4">
        <v>12</v>
      </c>
      <c r="D331" s="4">
        <v>2.90556900726392</v>
      </c>
      <c r="E331">
        <v>2.1699253962114601E-2</v>
      </c>
      <c r="F331" s="4" t="s">
        <v>653</v>
      </c>
      <c r="G331">
        <v>312</v>
      </c>
      <c r="H331">
        <v>313</v>
      </c>
      <c r="I331">
        <v>17854</v>
      </c>
      <c r="J331">
        <v>2.1939051363971398</v>
      </c>
      <c r="K331">
        <v>0.99714157554876204</v>
      </c>
      <c r="L331">
        <v>0.14641520950129999</v>
      </c>
      <c r="M331" s="2">
        <v>25.0197607381902</v>
      </c>
    </row>
    <row r="332" spans="1:13" x14ac:dyDescent="0.2">
      <c r="A332" t="s">
        <v>16</v>
      </c>
      <c r="B332" s="6" t="s">
        <v>19</v>
      </c>
      <c r="C332" s="4">
        <v>40</v>
      </c>
      <c r="D332" s="4">
        <v>9.6852300242130696</v>
      </c>
      <c r="E332">
        <v>2.0066620562552699E-2</v>
      </c>
      <c r="F332" s="4" t="s">
        <v>752</v>
      </c>
      <c r="G332">
        <v>340</v>
      </c>
      <c r="H332">
        <v>1458</v>
      </c>
      <c r="I332">
        <v>17763</v>
      </c>
      <c r="J332">
        <v>1.4333091261195801</v>
      </c>
      <c r="K332">
        <v>0.99995336593982198</v>
      </c>
      <c r="L332">
        <v>0.211368924080829</v>
      </c>
      <c r="M332" s="2">
        <v>25.266691637298202</v>
      </c>
    </row>
    <row r="333" spans="1:13" x14ac:dyDescent="0.2">
      <c r="A333" t="s">
        <v>86</v>
      </c>
      <c r="B333" s="6" t="s">
        <v>784</v>
      </c>
      <c r="C333" s="4">
        <v>4</v>
      </c>
      <c r="D333" s="4">
        <v>0.96852300242130696</v>
      </c>
      <c r="E333">
        <v>2.6651998530315101E-2</v>
      </c>
      <c r="F333" s="4" t="s">
        <v>771</v>
      </c>
      <c r="G333">
        <v>181</v>
      </c>
      <c r="H333">
        <v>33</v>
      </c>
      <c r="I333">
        <v>9131</v>
      </c>
      <c r="J333">
        <v>6.11485015904905</v>
      </c>
      <c r="K333">
        <v>0.95146759111738599</v>
      </c>
      <c r="L333">
        <v>0.26107019423750299</v>
      </c>
      <c r="M333" s="2">
        <v>26.377566232822499</v>
      </c>
    </row>
    <row r="334" spans="1:13" x14ac:dyDescent="0.2">
      <c r="A334" t="s">
        <v>16</v>
      </c>
      <c r="B334" s="6" t="s">
        <v>103</v>
      </c>
      <c r="C334" s="4">
        <v>3</v>
      </c>
      <c r="D334" s="4">
        <v>0.72639225181597999</v>
      </c>
      <c r="E334">
        <v>2.1123177672463099E-2</v>
      </c>
      <c r="F334" s="4" t="s">
        <v>757</v>
      </c>
      <c r="G334">
        <v>340</v>
      </c>
      <c r="H334">
        <v>12</v>
      </c>
      <c r="I334">
        <v>17763</v>
      </c>
      <c r="J334">
        <v>13.0610294117647</v>
      </c>
      <c r="K334">
        <v>0.999972571732473</v>
      </c>
      <c r="L334">
        <v>0.21672982470250199</v>
      </c>
      <c r="M334" s="2">
        <v>26.416094908977499</v>
      </c>
    </row>
    <row r="335" spans="1:13" x14ac:dyDescent="0.2">
      <c r="A335" t="s">
        <v>24</v>
      </c>
      <c r="B335" s="6" t="s">
        <v>747</v>
      </c>
      <c r="C335" s="4">
        <v>7</v>
      </c>
      <c r="D335" s="4">
        <v>1.6949152542372801</v>
      </c>
      <c r="E335">
        <v>1.92039910682235E-2</v>
      </c>
      <c r="F335" s="4" t="s">
        <v>460</v>
      </c>
      <c r="G335">
        <v>264</v>
      </c>
      <c r="H335">
        <v>109</v>
      </c>
      <c r="I335">
        <v>13588</v>
      </c>
      <c r="J335">
        <v>3.30539338337503</v>
      </c>
      <c r="K335">
        <v>0.99999999999490596</v>
      </c>
      <c r="L335">
        <v>0.22122198161724599</v>
      </c>
      <c r="M335" s="2">
        <v>27.226422987033001</v>
      </c>
    </row>
    <row r="336" spans="1:13" x14ac:dyDescent="0.2">
      <c r="A336" t="s">
        <v>24</v>
      </c>
      <c r="B336" s="6" t="s">
        <v>748</v>
      </c>
      <c r="C336" s="4">
        <v>18</v>
      </c>
      <c r="D336" s="4">
        <v>4.3583535108958804</v>
      </c>
      <c r="E336">
        <v>1.92848136162262E-2</v>
      </c>
      <c r="F336" s="4" t="s">
        <v>749</v>
      </c>
      <c r="G336">
        <v>264</v>
      </c>
      <c r="H336">
        <v>505</v>
      </c>
      <c r="I336">
        <v>13588</v>
      </c>
      <c r="J336">
        <v>1.8345634563456299</v>
      </c>
      <c r="K336">
        <v>0.99999999999543898</v>
      </c>
      <c r="L336">
        <v>0.22018648695292301</v>
      </c>
      <c r="M336" s="2">
        <v>27.3246507648396</v>
      </c>
    </row>
    <row r="337" spans="1:13" x14ac:dyDescent="0.2">
      <c r="A337" t="s">
        <v>44</v>
      </c>
      <c r="B337" s="6" t="s">
        <v>792</v>
      </c>
      <c r="C337" s="4">
        <v>7</v>
      </c>
      <c r="D337" s="4">
        <v>1.6949152542372801</v>
      </c>
      <c r="E337">
        <v>2.9138716925598E-2</v>
      </c>
      <c r="F337" s="4" t="s">
        <v>793</v>
      </c>
      <c r="G337">
        <v>161</v>
      </c>
      <c r="H337">
        <v>84</v>
      </c>
      <c r="I337">
        <v>5738</v>
      </c>
      <c r="J337">
        <v>2.9699792960662501</v>
      </c>
      <c r="K337">
        <v>0.93218846386076004</v>
      </c>
      <c r="L337">
        <v>0.13206008302070199</v>
      </c>
      <c r="M337" s="2">
        <v>27.558296008164199</v>
      </c>
    </row>
    <row r="338" spans="1:13" x14ac:dyDescent="0.2">
      <c r="A338" t="s">
        <v>24</v>
      </c>
      <c r="B338" s="6" t="s">
        <v>750</v>
      </c>
      <c r="C338" s="4">
        <v>4</v>
      </c>
      <c r="D338" s="4">
        <v>0.96852300242130696</v>
      </c>
      <c r="E338">
        <v>1.9797303044290102E-2</v>
      </c>
      <c r="F338" s="4" t="s">
        <v>751</v>
      </c>
      <c r="G338">
        <v>264</v>
      </c>
      <c r="H338">
        <v>30</v>
      </c>
      <c r="I338">
        <v>13588</v>
      </c>
      <c r="J338">
        <v>6.86262626262626</v>
      </c>
      <c r="K338">
        <v>0.99999999999773703</v>
      </c>
      <c r="L338">
        <v>0.22350644521416199</v>
      </c>
      <c r="M338" s="2">
        <v>27.9446137278767</v>
      </c>
    </row>
    <row r="339" spans="1:13" x14ac:dyDescent="0.2">
      <c r="A339" t="s">
        <v>24</v>
      </c>
      <c r="B339" s="6" t="s">
        <v>753</v>
      </c>
      <c r="C339" s="4">
        <v>6</v>
      </c>
      <c r="D339" s="4">
        <v>1.45278450363196</v>
      </c>
      <c r="E339">
        <v>2.03434770359581E-2</v>
      </c>
      <c r="F339" s="4" t="s">
        <v>754</v>
      </c>
      <c r="G339">
        <v>264</v>
      </c>
      <c r="H339">
        <v>81</v>
      </c>
      <c r="I339">
        <v>13588</v>
      </c>
      <c r="J339">
        <v>3.8125701459034702</v>
      </c>
      <c r="K339">
        <v>0.99999999999892797</v>
      </c>
      <c r="L339">
        <v>0.227086390601586</v>
      </c>
      <c r="M339" s="2">
        <v>28.599856956112401</v>
      </c>
    </row>
    <row r="340" spans="1:13" x14ac:dyDescent="0.2">
      <c r="A340" t="s">
        <v>41</v>
      </c>
      <c r="B340" s="6" t="s">
        <v>761</v>
      </c>
      <c r="C340" s="4">
        <v>7</v>
      </c>
      <c r="D340" s="4">
        <v>1.6949152542372801</v>
      </c>
      <c r="E340">
        <v>2.2478542297498599E-2</v>
      </c>
      <c r="F340" s="4" t="s">
        <v>762</v>
      </c>
      <c r="G340">
        <v>270</v>
      </c>
      <c r="H340">
        <v>130</v>
      </c>
      <c r="I340">
        <v>16021</v>
      </c>
      <c r="J340">
        <v>3.1950712250712199</v>
      </c>
      <c r="K340">
        <v>0.99999994341467902</v>
      </c>
      <c r="L340">
        <v>0.487010883590418</v>
      </c>
      <c r="M340" s="2">
        <v>29.180420317434201</v>
      </c>
    </row>
    <row r="341" spans="1:13" x14ac:dyDescent="0.2">
      <c r="A341" t="s">
        <v>24</v>
      </c>
      <c r="B341" s="6" t="s">
        <v>755</v>
      </c>
      <c r="C341" s="4">
        <v>12</v>
      </c>
      <c r="D341" s="4">
        <v>2.90556900726392</v>
      </c>
      <c r="E341">
        <v>2.1119779581959298E-2</v>
      </c>
      <c r="F341" s="4" t="s">
        <v>756</v>
      </c>
      <c r="G341">
        <v>264</v>
      </c>
      <c r="H341">
        <v>281</v>
      </c>
      <c r="I341">
        <v>13588</v>
      </c>
      <c r="J341">
        <v>2.1979941766418598</v>
      </c>
      <c r="K341">
        <v>0.99999999999962896</v>
      </c>
      <c r="L341">
        <v>0.232829400400235</v>
      </c>
      <c r="M341" s="2">
        <v>29.521562402741701</v>
      </c>
    </row>
    <row r="342" spans="1:13" x14ac:dyDescent="0.2">
      <c r="A342" t="s">
        <v>41</v>
      </c>
      <c r="B342" s="6" t="s">
        <v>765</v>
      </c>
      <c r="C342" s="4">
        <v>7</v>
      </c>
      <c r="D342" s="4">
        <v>1.6949152542372801</v>
      </c>
      <c r="E342">
        <v>2.3238347688497699E-2</v>
      </c>
      <c r="F342" s="4" t="s">
        <v>762</v>
      </c>
      <c r="G342">
        <v>270</v>
      </c>
      <c r="H342">
        <v>131</v>
      </c>
      <c r="I342">
        <v>16021</v>
      </c>
      <c r="J342">
        <v>3.17068136839129</v>
      </c>
      <c r="K342">
        <v>0.99999996802334501</v>
      </c>
      <c r="L342">
        <v>0.48509827436874903</v>
      </c>
      <c r="M342" s="2">
        <v>30.011237290442001</v>
      </c>
    </row>
    <row r="343" spans="1:13" x14ac:dyDescent="0.2">
      <c r="A343" t="s">
        <v>16</v>
      </c>
      <c r="B343" s="6" t="s">
        <v>770</v>
      </c>
      <c r="C343" s="4">
        <v>4</v>
      </c>
      <c r="D343" s="4">
        <v>0.96852300242130696</v>
      </c>
      <c r="E343">
        <v>2.4633276692147401E-2</v>
      </c>
      <c r="F343" s="4" t="s">
        <v>771</v>
      </c>
      <c r="G343">
        <v>340</v>
      </c>
      <c r="H343">
        <v>33</v>
      </c>
      <c r="I343">
        <v>17763</v>
      </c>
      <c r="J343">
        <v>6.33262032085561</v>
      </c>
      <c r="K343">
        <v>0.99999531592499002</v>
      </c>
      <c r="L343">
        <v>0.24338000417240699</v>
      </c>
      <c r="M343" s="2">
        <v>30.117643371401101</v>
      </c>
    </row>
    <row r="344" spans="1:13" x14ac:dyDescent="0.2">
      <c r="A344" t="s">
        <v>16</v>
      </c>
      <c r="B344" s="6" t="s">
        <v>772</v>
      </c>
      <c r="C344" s="4">
        <v>3</v>
      </c>
      <c r="D344" s="4">
        <v>0.72639225181597999</v>
      </c>
      <c r="E344">
        <v>2.4652963628323601E-2</v>
      </c>
      <c r="F344" s="4" t="s">
        <v>601</v>
      </c>
      <c r="G344">
        <v>340</v>
      </c>
      <c r="H344">
        <v>13</v>
      </c>
      <c r="I344">
        <v>17763</v>
      </c>
      <c r="J344">
        <v>12.0563348416289</v>
      </c>
      <c r="K344">
        <v>0.99999536221090901</v>
      </c>
      <c r="L344">
        <v>0.23884417088590201</v>
      </c>
      <c r="M344" s="2">
        <v>30.137906572566202</v>
      </c>
    </row>
    <row r="345" spans="1:13" x14ac:dyDescent="0.2">
      <c r="A345" t="s">
        <v>16</v>
      </c>
      <c r="B345" s="6" t="s">
        <v>773</v>
      </c>
      <c r="C345" s="4">
        <v>3</v>
      </c>
      <c r="D345" s="4">
        <v>0.72639225181597999</v>
      </c>
      <c r="E345">
        <v>2.4652963628323601E-2</v>
      </c>
      <c r="F345" s="4" t="s">
        <v>531</v>
      </c>
      <c r="G345">
        <v>340</v>
      </c>
      <c r="H345">
        <v>13</v>
      </c>
      <c r="I345">
        <v>17763</v>
      </c>
      <c r="J345">
        <v>12.0563348416289</v>
      </c>
      <c r="K345">
        <v>0.99999536221090901</v>
      </c>
      <c r="L345">
        <v>0.23884417088590201</v>
      </c>
      <c r="M345" s="2">
        <v>30.137906572566202</v>
      </c>
    </row>
    <row r="346" spans="1:13" x14ac:dyDescent="0.2">
      <c r="A346" t="s">
        <v>16</v>
      </c>
      <c r="B346" s="6" t="s">
        <v>774</v>
      </c>
      <c r="C346" s="4">
        <v>3</v>
      </c>
      <c r="D346" s="4">
        <v>0.72639225181597999</v>
      </c>
      <c r="E346">
        <v>2.4652963628323601E-2</v>
      </c>
      <c r="F346" s="4" t="s">
        <v>601</v>
      </c>
      <c r="G346">
        <v>340</v>
      </c>
      <c r="H346">
        <v>13</v>
      </c>
      <c r="I346">
        <v>17763</v>
      </c>
      <c r="J346">
        <v>12.0563348416289</v>
      </c>
      <c r="K346">
        <v>0.99999536221090901</v>
      </c>
      <c r="L346">
        <v>0.23884417088590201</v>
      </c>
      <c r="M346" s="2">
        <v>30.137906572566202</v>
      </c>
    </row>
    <row r="347" spans="1:13" x14ac:dyDescent="0.2">
      <c r="A347" t="s">
        <v>24</v>
      </c>
      <c r="B347" s="6" t="s">
        <v>758</v>
      </c>
      <c r="C347" s="4">
        <v>3</v>
      </c>
      <c r="D347" s="4">
        <v>0.72639225181597999</v>
      </c>
      <c r="E347">
        <v>2.1674121477327401E-2</v>
      </c>
      <c r="F347" s="4" t="s">
        <v>759</v>
      </c>
      <c r="G347">
        <v>264</v>
      </c>
      <c r="H347">
        <v>12</v>
      </c>
      <c r="I347">
        <v>13588</v>
      </c>
      <c r="J347">
        <v>12.8674242424242</v>
      </c>
      <c r="K347">
        <v>0.99999999999982603</v>
      </c>
      <c r="L347">
        <v>0.23630249953191401</v>
      </c>
      <c r="M347" s="2">
        <v>30.172883306169801</v>
      </c>
    </row>
    <row r="348" spans="1:13" x14ac:dyDescent="0.2">
      <c r="A348" t="s">
        <v>16</v>
      </c>
      <c r="B348" s="6" t="s">
        <v>781</v>
      </c>
      <c r="C348" s="4">
        <v>5</v>
      </c>
      <c r="D348" s="4">
        <v>1.2106537530266299</v>
      </c>
      <c r="E348">
        <v>2.60814801216252E-2</v>
      </c>
      <c r="F348" s="4" t="s">
        <v>782</v>
      </c>
      <c r="G348">
        <v>340</v>
      </c>
      <c r="H348">
        <v>59</v>
      </c>
      <c r="I348">
        <v>17763</v>
      </c>
      <c r="J348">
        <v>4.4274675972083699</v>
      </c>
      <c r="K348">
        <v>0.99999774507969097</v>
      </c>
      <c r="L348">
        <v>0.24622456054181199</v>
      </c>
      <c r="M348" s="2">
        <v>31.593734316524898</v>
      </c>
    </row>
    <row r="349" spans="1:13" x14ac:dyDescent="0.2">
      <c r="A349" t="s">
        <v>24</v>
      </c>
      <c r="B349" s="6" t="s">
        <v>763</v>
      </c>
      <c r="C349" s="4">
        <v>5</v>
      </c>
      <c r="D349" s="4">
        <v>1.2106537530266299</v>
      </c>
      <c r="E349">
        <v>2.2955824760531499E-2</v>
      </c>
      <c r="F349" s="4" t="s">
        <v>764</v>
      </c>
      <c r="G349">
        <v>264</v>
      </c>
      <c r="H349">
        <v>56</v>
      </c>
      <c r="I349">
        <v>13588</v>
      </c>
      <c r="J349">
        <v>4.5955086580086499</v>
      </c>
      <c r="K349">
        <v>0.99999999999997002</v>
      </c>
      <c r="L349">
        <v>0.24656649568412101</v>
      </c>
      <c r="M349" s="2">
        <v>31.657236971803499</v>
      </c>
    </row>
    <row r="350" spans="1:13" x14ac:dyDescent="0.2">
      <c r="A350" t="s">
        <v>16</v>
      </c>
      <c r="B350" s="6" t="s">
        <v>783</v>
      </c>
      <c r="C350" s="4">
        <v>4</v>
      </c>
      <c r="D350" s="4">
        <v>0.96852300242130696</v>
      </c>
      <c r="E350">
        <v>2.6644855395989601E-2</v>
      </c>
      <c r="F350" s="4" t="s">
        <v>597</v>
      </c>
      <c r="G350">
        <v>340</v>
      </c>
      <c r="H350">
        <v>34</v>
      </c>
      <c r="I350">
        <v>17763</v>
      </c>
      <c r="J350">
        <v>6.1463667820069201</v>
      </c>
      <c r="K350">
        <v>0.99999830373500997</v>
      </c>
      <c r="L350">
        <v>0.246257037667059</v>
      </c>
      <c r="M350" s="2">
        <v>32.160079954484601</v>
      </c>
    </row>
    <row r="351" spans="1:13" x14ac:dyDescent="0.2">
      <c r="A351" t="s">
        <v>24</v>
      </c>
      <c r="B351" s="6" t="s">
        <v>766</v>
      </c>
      <c r="C351" s="4">
        <v>4</v>
      </c>
      <c r="D351" s="4">
        <v>0.96852300242130696</v>
      </c>
      <c r="E351">
        <v>2.3514542430529001E-2</v>
      </c>
      <c r="F351" s="4" t="s">
        <v>767</v>
      </c>
      <c r="G351">
        <v>264</v>
      </c>
      <c r="H351">
        <v>32</v>
      </c>
      <c r="I351">
        <v>13588</v>
      </c>
      <c r="J351">
        <v>6.4337121212121202</v>
      </c>
      <c r="K351">
        <v>0.99999999999998601</v>
      </c>
      <c r="L351">
        <v>0.249844238948948</v>
      </c>
      <c r="M351" s="2">
        <v>32.2949757647769</v>
      </c>
    </row>
    <row r="352" spans="1:13" x14ac:dyDescent="0.2">
      <c r="A352" t="s">
        <v>62</v>
      </c>
      <c r="B352" s="6" t="s">
        <v>829</v>
      </c>
      <c r="C352" s="4">
        <v>25</v>
      </c>
      <c r="D352" s="4">
        <v>6.0532687651331702</v>
      </c>
      <c r="E352">
        <v>3.3346487598199401E-2</v>
      </c>
      <c r="F352" s="4" t="s">
        <v>830</v>
      </c>
      <c r="G352">
        <v>242</v>
      </c>
      <c r="H352">
        <v>838</v>
      </c>
      <c r="I352">
        <v>12504</v>
      </c>
      <c r="J352">
        <v>1.54145052170654</v>
      </c>
      <c r="K352">
        <v>0.993391797674816</v>
      </c>
      <c r="L352">
        <v>0.22195598453070001</v>
      </c>
      <c r="M352" s="2">
        <v>33.239771868069496</v>
      </c>
    </row>
    <row r="353" spans="1:13" x14ac:dyDescent="0.2">
      <c r="A353" t="s">
        <v>27</v>
      </c>
      <c r="B353" s="6" t="s">
        <v>794</v>
      </c>
      <c r="C353" s="4">
        <v>4</v>
      </c>
      <c r="D353" s="4">
        <v>0.96852300242130696</v>
      </c>
      <c r="E353">
        <v>2.94886948859975E-2</v>
      </c>
      <c r="F353" s="4" t="s">
        <v>795</v>
      </c>
      <c r="G353">
        <v>265</v>
      </c>
      <c r="H353">
        <v>34</v>
      </c>
      <c r="I353">
        <v>13288</v>
      </c>
      <c r="J353">
        <v>5.8992230854605898</v>
      </c>
      <c r="K353">
        <v>0.99993480822946301</v>
      </c>
      <c r="L353">
        <v>0.30974841197984898</v>
      </c>
      <c r="M353" s="2">
        <v>33.2555641987191</v>
      </c>
    </row>
    <row r="354" spans="1:13" x14ac:dyDescent="0.2">
      <c r="A354" t="s">
        <v>24</v>
      </c>
      <c r="B354" s="6" t="s">
        <v>768</v>
      </c>
      <c r="C354" s="4">
        <v>11</v>
      </c>
      <c r="D354" s="4">
        <v>2.6634382566585901</v>
      </c>
      <c r="E354">
        <v>2.4528067341230801E-2</v>
      </c>
      <c r="F354" s="4" t="s">
        <v>769</v>
      </c>
      <c r="G354">
        <v>264</v>
      </c>
      <c r="H354">
        <v>251</v>
      </c>
      <c r="I354">
        <v>13588</v>
      </c>
      <c r="J354">
        <v>2.2556440903054402</v>
      </c>
      <c r="K354">
        <v>0.999999999999996</v>
      </c>
      <c r="L354">
        <v>0.257209698012272</v>
      </c>
      <c r="M354" s="2">
        <v>33.437607810476102</v>
      </c>
    </row>
    <row r="355" spans="1:13" x14ac:dyDescent="0.2">
      <c r="A355" t="s">
        <v>13</v>
      </c>
      <c r="B355" s="6" t="s">
        <v>803</v>
      </c>
      <c r="C355" s="4">
        <v>6</v>
      </c>
      <c r="D355" s="4">
        <v>1.45278450363196</v>
      </c>
      <c r="E355">
        <v>3.0609875937281299E-2</v>
      </c>
      <c r="F355" s="4" t="s">
        <v>804</v>
      </c>
      <c r="G355">
        <v>312</v>
      </c>
      <c r="H355">
        <v>100</v>
      </c>
      <c r="I355">
        <v>17854</v>
      </c>
      <c r="J355">
        <v>3.4334615384615299</v>
      </c>
      <c r="K355">
        <v>0.99975161591050599</v>
      </c>
      <c r="L355">
        <v>0.19622436697928</v>
      </c>
      <c r="M355" s="2">
        <v>33.5049323528809</v>
      </c>
    </row>
    <row r="356" spans="1:13" x14ac:dyDescent="0.2">
      <c r="A356" t="s">
        <v>16</v>
      </c>
      <c r="B356" s="6" t="s">
        <v>788</v>
      </c>
      <c r="C356" s="4">
        <v>3</v>
      </c>
      <c r="D356" s="4">
        <v>0.72639225181597999</v>
      </c>
      <c r="E356">
        <v>2.84042975127176E-2</v>
      </c>
      <c r="F356" s="4" t="s">
        <v>601</v>
      </c>
      <c r="G356">
        <v>340</v>
      </c>
      <c r="H356">
        <v>14</v>
      </c>
      <c r="I356">
        <v>17763</v>
      </c>
      <c r="J356">
        <v>11.195168067226801</v>
      </c>
      <c r="K356">
        <v>0.99999930352118205</v>
      </c>
      <c r="L356">
        <v>0.25573559646265798</v>
      </c>
      <c r="M356" s="2">
        <v>33.900837322005799</v>
      </c>
    </row>
    <row r="357" spans="1:13" x14ac:dyDescent="0.2">
      <c r="A357" t="s">
        <v>24</v>
      </c>
      <c r="B357" s="6" t="s">
        <v>779</v>
      </c>
      <c r="C357" s="4">
        <v>4</v>
      </c>
      <c r="D357" s="4">
        <v>0.96852300242130696</v>
      </c>
      <c r="E357">
        <v>2.5505050794950801E-2</v>
      </c>
      <c r="F357" s="4" t="s">
        <v>780</v>
      </c>
      <c r="G357">
        <v>264</v>
      </c>
      <c r="H357">
        <v>33</v>
      </c>
      <c r="I357">
        <v>13588</v>
      </c>
      <c r="J357">
        <v>6.2387511478420503</v>
      </c>
      <c r="K357">
        <v>0.999999999999999</v>
      </c>
      <c r="L357">
        <v>0.26405637977595298</v>
      </c>
      <c r="M357" s="2">
        <v>34.5218830900955</v>
      </c>
    </row>
    <row r="358" spans="1:13" x14ac:dyDescent="0.2">
      <c r="A358" t="s">
        <v>24</v>
      </c>
      <c r="B358" s="6" t="s">
        <v>785</v>
      </c>
      <c r="C358" s="4">
        <v>4</v>
      </c>
      <c r="D358" s="4">
        <v>0.96852300242130696</v>
      </c>
      <c r="E358">
        <v>2.7583335649519002E-2</v>
      </c>
      <c r="F358" s="4" t="s">
        <v>730</v>
      </c>
      <c r="G358">
        <v>264</v>
      </c>
      <c r="H358">
        <v>34</v>
      </c>
      <c r="I358">
        <v>13588</v>
      </c>
      <c r="J358">
        <v>6.0552584670231697</v>
      </c>
      <c r="K358">
        <v>1</v>
      </c>
      <c r="L358">
        <v>0.28037576962243499</v>
      </c>
      <c r="M358" s="2">
        <v>36.773481830572102</v>
      </c>
    </row>
    <row r="359" spans="1:13" x14ac:dyDescent="0.2">
      <c r="A359" t="s">
        <v>13</v>
      </c>
      <c r="B359" s="6" t="s">
        <v>831</v>
      </c>
      <c r="C359" s="4">
        <v>12</v>
      </c>
      <c r="D359" s="4">
        <v>2.90556900726392</v>
      </c>
      <c r="E359">
        <v>3.45666950011475E-2</v>
      </c>
      <c r="F359" s="4" t="s">
        <v>832</v>
      </c>
      <c r="G359">
        <v>312</v>
      </c>
      <c r="H359">
        <v>337</v>
      </c>
      <c r="I359">
        <v>17854</v>
      </c>
      <c r="J359">
        <v>2.0376626341018</v>
      </c>
      <c r="K359">
        <v>0.99991666107287502</v>
      </c>
      <c r="L359">
        <v>0.214029299719216</v>
      </c>
      <c r="M359" s="2">
        <v>36.980535610009298</v>
      </c>
    </row>
    <row r="360" spans="1:13" x14ac:dyDescent="0.2">
      <c r="A360" t="s">
        <v>62</v>
      </c>
      <c r="B360" s="6" t="s">
        <v>850</v>
      </c>
      <c r="C360" s="4">
        <v>2</v>
      </c>
      <c r="D360" s="4">
        <v>0.48426150121065298</v>
      </c>
      <c r="E360">
        <v>3.8177695957188701E-2</v>
      </c>
      <c r="F360" s="4" t="s">
        <v>851</v>
      </c>
      <c r="G360">
        <v>242</v>
      </c>
      <c r="H360">
        <v>2</v>
      </c>
      <c r="I360">
        <v>12504</v>
      </c>
      <c r="J360">
        <v>51.669421487603302</v>
      </c>
      <c r="K360">
        <v>0.99685198428243504</v>
      </c>
      <c r="L360">
        <v>0.239920709617957</v>
      </c>
      <c r="M360" s="2">
        <v>37.108314096007703</v>
      </c>
    </row>
    <row r="361" spans="1:13" x14ac:dyDescent="0.2">
      <c r="A361" t="s">
        <v>24</v>
      </c>
      <c r="B361" s="6" t="s">
        <v>786</v>
      </c>
      <c r="C361" s="4">
        <v>6</v>
      </c>
      <c r="D361" s="4">
        <v>1.45278450363196</v>
      </c>
      <c r="E361">
        <v>2.793347467128E-2</v>
      </c>
      <c r="F361" s="4" t="s">
        <v>787</v>
      </c>
      <c r="G361">
        <v>264</v>
      </c>
      <c r="H361">
        <v>88</v>
      </c>
      <c r="I361">
        <v>13588</v>
      </c>
      <c r="J361">
        <v>3.5092975206611499</v>
      </c>
      <c r="K361">
        <v>1</v>
      </c>
      <c r="L361">
        <v>0.28133827063870498</v>
      </c>
      <c r="M361" s="2">
        <v>37.1455877584687</v>
      </c>
    </row>
    <row r="362" spans="1:13" x14ac:dyDescent="0.2">
      <c r="A362" t="s">
        <v>800</v>
      </c>
      <c r="B362" s="6" t="s">
        <v>1001</v>
      </c>
      <c r="C362" s="4">
        <v>4</v>
      </c>
      <c r="D362" s="4">
        <v>0.96852300242130696</v>
      </c>
      <c r="E362">
        <v>8.7273302671829006E-2</v>
      </c>
      <c r="F362" s="4" t="s">
        <v>795</v>
      </c>
      <c r="G362">
        <v>21</v>
      </c>
      <c r="H362">
        <v>109</v>
      </c>
      <c r="I362">
        <v>2040</v>
      </c>
      <c r="J362">
        <v>3.5648754914809899</v>
      </c>
      <c r="K362">
        <v>0.47230220794272698</v>
      </c>
      <c r="L362">
        <v>0.273571894777416</v>
      </c>
      <c r="M362" s="2">
        <v>37.548482954803397</v>
      </c>
    </row>
    <row r="363" spans="1:13" x14ac:dyDescent="0.2">
      <c r="A363" t="s">
        <v>41</v>
      </c>
      <c r="B363" s="6" t="s">
        <v>805</v>
      </c>
      <c r="C363" s="4">
        <v>6</v>
      </c>
      <c r="D363" s="4">
        <v>1.45278450363196</v>
      </c>
      <c r="E363">
        <v>3.0874515365739499E-2</v>
      </c>
      <c r="F363" s="4" t="s">
        <v>806</v>
      </c>
      <c r="G363">
        <v>270</v>
      </c>
      <c r="H363">
        <v>104</v>
      </c>
      <c r="I363">
        <v>16021</v>
      </c>
      <c r="J363">
        <v>3.4232905982905901</v>
      </c>
      <c r="K363">
        <v>0.99999999989932298</v>
      </c>
      <c r="L363">
        <v>0.57367758967600702</v>
      </c>
      <c r="M363" s="2">
        <v>37.870416967812602</v>
      </c>
    </row>
    <row r="364" spans="1:13" x14ac:dyDescent="0.2">
      <c r="A364" t="s">
        <v>24</v>
      </c>
      <c r="B364" s="6" t="s">
        <v>789</v>
      </c>
      <c r="C364" s="4">
        <v>12</v>
      </c>
      <c r="D364" s="4">
        <v>2.90556900726392</v>
      </c>
      <c r="E364">
        <v>2.87753598726023E-2</v>
      </c>
      <c r="F364" s="4" t="s">
        <v>756</v>
      </c>
      <c r="G364">
        <v>264</v>
      </c>
      <c r="H364">
        <v>295</v>
      </c>
      <c r="I364">
        <v>13588</v>
      </c>
      <c r="J364">
        <v>2.0936825885978401</v>
      </c>
      <c r="K364">
        <v>1</v>
      </c>
      <c r="L364">
        <v>0.28647159466774103</v>
      </c>
      <c r="M364" s="2">
        <v>38.031891930598697</v>
      </c>
    </row>
    <row r="365" spans="1:13" x14ac:dyDescent="0.2">
      <c r="A365" t="s">
        <v>24</v>
      </c>
      <c r="B365" s="6" t="s">
        <v>790</v>
      </c>
      <c r="C365" s="4">
        <v>3</v>
      </c>
      <c r="D365" s="4">
        <v>0.72639225181597999</v>
      </c>
      <c r="E365">
        <v>2.9136054140269999E-2</v>
      </c>
      <c r="F365" s="4" t="s">
        <v>791</v>
      </c>
      <c r="G365">
        <v>264</v>
      </c>
      <c r="H365">
        <v>14</v>
      </c>
      <c r="I365">
        <v>13588</v>
      </c>
      <c r="J365">
        <v>11.029220779220701</v>
      </c>
      <c r="K365">
        <v>1</v>
      </c>
      <c r="L365">
        <v>0.28745023296726102</v>
      </c>
      <c r="M365" s="2">
        <v>38.408014345607398</v>
      </c>
    </row>
    <row r="366" spans="1:13" x14ac:dyDescent="0.2">
      <c r="A366" t="s">
        <v>24</v>
      </c>
      <c r="B366" s="6" t="s">
        <v>796</v>
      </c>
      <c r="C366" s="4">
        <v>4</v>
      </c>
      <c r="D366" s="4">
        <v>0.96852300242130696</v>
      </c>
      <c r="E366">
        <v>2.97491548748967E-2</v>
      </c>
      <c r="F366" s="4" t="s">
        <v>797</v>
      </c>
      <c r="G366">
        <v>264</v>
      </c>
      <c r="H366">
        <v>35</v>
      </c>
      <c r="I366">
        <v>13588</v>
      </c>
      <c r="J366">
        <v>5.8822510822510798</v>
      </c>
      <c r="K366">
        <v>1</v>
      </c>
      <c r="L366">
        <v>0.29051245118232999</v>
      </c>
      <c r="M366" s="2">
        <v>39.042425235387</v>
      </c>
    </row>
    <row r="367" spans="1:13" x14ac:dyDescent="0.2">
      <c r="A367" t="s">
        <v>24</v>
      </c>
      <c r="B367" s="6" t="s">
        <v>798</v>
      </c>
      <c r="C367" s="4">
        <v>4</v>
      </c>
      <c r="D367" s="4">
        <v>0.96852300242130696</v>
      </c>
      <c r="E367">
        <v>2.97491548748967E-2</v>
      </c>
      <c r="F367" s="4" t="s">
        <v>799</v>
      </c>
      <c r="G367">
        <v>264</v>
      </c>
      <c r="H367">
        <v>35</v>
      </c>
      <c r="I367">
        <v>13588</v>
      </c>
      <c r="J367">
        <v>5.8822510822510798</v>
      </c>
      <c r="K367">
        <v>1</v>
      </c>
      <c r="L367">
        <v>0.29051245118232999</v>
      </c>
      <c r="M367" s="2">
        <v>39.042425235387</v>
      </c>
    </row>
    <row r="368" spans="1:13" x14ac:dyDescent="0.2">
      <c r="A368" t="s">
        <v>41</v>
      </c>
      <c r="B368" s="6" t="s">
        <v>814</v>
      </c>
      <c r="C368" s="4">
        <v>2</v>
      </c>
      <c r="D368" s="4">
        <v>0.48426150121065298</v>
      </c>
      <c r="E368">
        <v>3.3300035901705299E-2</v>
      </c>
      <c r="F368" s="4" t="s">
        <v>815</v>
      </c>
      <c r="G368">
        <v>270</v>
      </c>
      <c r="H368">
        <v>2</v>
      </c>
      <c r="I368">
        <v>16021</v>
      </c>
      <c r="J368">
        <v>59.337037037037</v>
      </c>
      <c r="K368">
        <v>0.99999999998400002</v>
      </c>
      <c r="L368">
        <v>0.58844063732673801</v>
      </c>
      <c r="M368" s="2">
        <v>40.188891877568103</v>
      </c>
    </row>
    <row r="369" spans="1:13" x14ac:dyDescent="0.2">
      <c r="A369" t="s">
        <v>41</v>
      </c>
      <c r="B369" s="6" t="s">
        <v>816</v>
      </c>
      <c r="C369" s="4">
        <v>2</v>
      </c>
      <c r="D369" s="4">
        <v>0.48426150121065298</v>
      </c>
      <c r="E369">
        <v>3.3300035901705299E-2</v>
      </c>
      <c r="F369" s="4" t="s">
        <v>817</v>
      </c>
      <c r="G369">
        <v>270</v>
      </c>
      <c r="H369">
        <v>2</v>
      </c>
      <c r="I369">
        <v>16021</v>
      </c>
      <c r="J369">
        <v>59.337037037037</v>
      </c>
      <c r="K369">
        <v>0.99999999998400002</v>
      </c>
      <c r="L369">
        <v>0.58844063732673801</v>
      </c>
      <c r="M369" s="2">
        <v>40.188891877568103</v>
      </c>
    </row>
    <row r="370" spans="1:13" x14ac:dyDescent="0.2">
      <c r="A370" t="s">
        <v>41</v>
      </c>
      <c r="B370" s="6" t="s">
        <v>818</v>
      </c>
      <c r="C370" s="4">
        <v>2</v>
      </c>
      <c r="D370" s="4">
        <v>0.48426150121065298</v>
      </c>
      <c r="E370">
        <v>3.3300035901705299E-2</v>
      </c>
      <c r="F370" s="4" t="s">
        <v>819</v>
      </c>
      <c r="G370">
        <v>270</v>
      </c>
      <c r="H370">
        <v>2</v>
      </c>
      <c r="I370">
        <v>16021</v>
      </c>
      <c r="J370">
        <v>59.337037037037</v>
      </c>
      <c r="K370">
        <v>0.99999999998400002</v>
      </c>
      <c r="L370">
        <v>0.58844063732673801</v>
      </c>
      <c r="M370" s="2">
        <v>40.188891877568103</v>
      </c>
    </row>
    <row r="371" spans="1:13" x14ac:dyDescent="0.2">
      <c r="A371" t="s">
        <v>41</v>
      </c>
      <c r="B371" s="6" t="s">
        <v>820</v>
      </c>
      <c r="C371" s="4">
        <v>2</v>
      </c>
      <c r="D371" s="4">
        <v>0.48426150121065298</v>
      </c>
      <c r="E371">
        <v>3.3300035901705299E-2</v>
      </c>
      <c r="F371" s="4" t="s">
        <v>821</v>
      </c>
      <c r="G371">
        <v>270</v>
      </c>
      <c r="H371">
        <v>2</v>
      </c>
      <c r="I371">
        <v>16021</v>
      </c>
      <c r="J371">
        <v>59.337037037037</v>
      </c>
      <c r="K371">
        <v>0.99999999998400002</v>
      </c>
      <c r="L371">
        <v>0.58844063732673801</v>
      </c>
      <c r="M371" s="2">
        <v>40.188891877568103</v>
      </c>
    </row>
    <row r="372" spans="1:13" x14ac:dyDescent="0.2">
      <c r="A372" t="s">
        <v>41</v>
      </c>
      <c r="B372" s="6" t="s">
        <v>822</v>
      </c>
      <c r="C372" s="4">
        <v>2</v>
      </c>
      <c r="D372" s="4">
        <v>0.48426150121065298</v>
      </c>
      <c r="E372">
        <v>3.3300035901705299E-2</v>
      </c>
      <c r="F372" s="4" t="s">
        <v>815</v>
      </c>
      <c r="G372">
        <v>270</v>
      </c>
      <c r="H372">
        <v>2</v>
      </c>
      <c r="I372">
        <v>16021</v>
      </c>
      <c r="J372">
        <v>59.337037037037</v>
      </c>
      <c r="K372">
        <v>0.99999999998400002</v>
      </c>
      <c r="L372">
        <v>0.58844063732673801</v>
      </c>
      <c r="M372" s="2">
        <v>40.188891877568103</v>
      </c>
    </row>
    <row r="373" spans="1:13" x14ac:dyDescent="0.2">
      <c r="A373" t="s">
        <v>41</v>
      </c>
      <c r="B373" s="6" t="s">
        <v>823</v>
      </c>
      <c r="C373" s="4">
        <v>2</v>
      </c>
      <c r="D373" s="4">
        <v>0.48426150121065298</v>
      </c>
      <c r="E373">
        <v>3.3300035901705299E-2</v>
      </c>
      <c r="F373" s="4" t="s">
        <v>815</v>
      </c>
      <c r="G373">
        <v>270</v>
      </c>
      <c r="H373">
        <v>2</v>
      </c>
      <c r="I373">
        <v>16021</v>
      </c>
      <c r="J373">
        <v>59.337037037037</v>
      </c>
      <c r="K373">
        <v>0.99999999998400002</v>
      </c>
      <c r="L373">
        <v>0.58844063732673801</v>
      </c>
      <c r="M373" s="2">
        <v>40.188891877568103</v>
      </c>
    </row>
    <row r="374" spans="1:13" x14ac:dyDescent="0.2">
      <c r="A374" t="s">
        <v>41</v>
      </c>
      <c r="B374" s="6" t="s">
        <v>824</v>
      </c>
      <c r="C374" s="4">
        <v>2</v>
      </c>
      <c r="D374" s="4">
        <v>0.48426150121065298</v>
      </c>
      <c r="E374">
        <v>3.3300035901705299E-2</v>
      </c>
      <c r="F374" s="4" t="s">
        <v>815</v>
      </c>
      <c r="G374">
        <v>270</v>
      </c>
      <c r="H374">
        <v>2</v>
      </c>
      <c r="I374">
        <v>16021</v>
      </c>
      <c r="J374">
        <v>59.337037037037</v>
      </c>
      <c r="K374">
        <v>0.99999999998400002</v>
      </c>
      <c r="L374">
        <v>0.58844063732673801</v>
      </c>
      <c r="M374" s="2">
        <v>40.188891877568103</v>
      </c>
    </row>
    <row r="375" spans="1:13" x14ac:dyDescent="0.2">
      <c r="A375" t="s">
        <v>41</v>
      </c>
      <c r="B375" s="6" t="s">
        <v>825</v>
      </c>
      <c r="C375" s="4">
        <v>2</v>
      </c>
      <c r="D375" s="4">
        <v>0.48426150121065298</v>
      </c>
      <c r="E375">
        <v>3.3300035901705299E-2</v>
      </c>
      <c r="F375" s="4" t="s">
        <v>817</v>
      </c>
      <c r="G375">
        <v>270</v>
      </c>
      <c r="H375">
        <v>2</v>
      </c>
      <c r="I375">
        <v>16021</v>
      </c>
      <c r="J375">
        <v>59.337037037037</v>
      </c>
      <c r="K375">
        <v>0.99999999998400002</v>
      </c>
      <c r="L375">
        <v>0.58844063732673801</v>
      </c>
      <c r="M375" s="2">
        <v>40.188891877568103</v>
      </c>
    </row>
    <row r="376" spans="1:13" x14ac:dyDescent="0.2">
      <c r="A376" t="s">
        <v>41</v>
      </c>
      <c r="B376" s="6" t="s">
        <v>826</v>
      </c>
      <c r="C376" s="4">
        <v>2</v>
      </c>
      <c r="D376" s="4">
        <v>0.48426150121065298</v>
      </c>
      <c r="E376">
        <v>3.3300035901705299E-2</v>
      </c>
      <c r="F376" s="4" t="s">
        <v>827</v>
      </c>
      <c r="G376">
        <v>270</v>
      </c>
      <c r="H376">
        <v>2</v>
      </c>
      <c r="I376">
        <v>16021</v>
      </c>
      <c r="J376">
        <v>59.337037037037</v>
      </c>
      <c r="K376">
        <v>0.99999999998400002</v>
      </c>
      <c r="L376">
        <v>0.58844063732673801</v>
      </c>
      <c r="M376" s="2">
        <v>40.188891877568103</v>
      </c>
    </row>
    <row r="377" spans="1:13" x14ac:dyDescent="0.2">
      <c r="A377" t="s">
        <v>41</v>
      </c>
      <c r="B377" s="6" t="s">
        <v>828</v>
      </c>
      <c r="C377" s="4">
        <v>2</v>
      </c>
      <c r="D377" s="4">
        <v>0.48426150121065298</v>
      </c>
      <c r="E377">
        <v>3.3300035901705299E-2</v>
      </c>
      <c r="F377" s="4" t="s">
        <v>815</v>
      </c>
      <c r="G377">
        <v>270</v>
      </c>
      <c r="H377">
        <v>2</v>
      </c>
      <c r="I377">
        <v>16021</v>
      </c>
      <c r="J377">
        <v>59.337037037037</v>
      </c>
      <c r="K377">
        <v>0.99999999998400002</v>
      </c>
      <c r="L377">
        <v>0.58844063732673801</v>
      </c>
      <c r="M377" s="2">
        <v>40.188891877568103</v>
      </c>
    </row>
    <row r="378" spans="1:13" x14ac:dyDescent="0.2">
      <c r="A378" t="s">
        <v>800</v>
      </c>
      <c r="B378" s="6" t="s">
        <v>1023</v>
      </c>
      <c r="C378" s="4">
        <v>3</v>
      </c>
      <c r="D378" s="4">
        <v>0.72639225181597999</v>
      </c>
      <c r="E378">
        <v>9.6469845365989806E-2</v>
      </c>
      <c r="F378" s="4" t="s">
        <v>1024</v>
      </c>
      <c r="G378">
        <v>21</v>
      </c>
      <c r="H378">
        <v>54</v>
      </c>
      <c r="I378">
        <v>2040</v>
      </c>
      <c r="J378">
        <v>5.3968253968253901</v>
      </c>
      <c r="K378">
        <v>0.50841507112692996</v>
      </c>
      <c r="L378">
        <v>0.21077738766382201</v>
      </c>
      <c r="M378" s="2">
        <v>40.7253133539594</v>
      </c>
    </row>
    <row r="379" spans="1:13" x14ac:dyDescent="0.2">
      <c r="A379" t="s">
        <v>24</v>
      </c>
      <c r="B379" s="6" t="s">
        <v>807</v>
      </c>
      <c r="C379" s="4">
        <v>4</v>
      </c>
      <c r="D379" s="4">
        <v>0.96852300242130696</v>
      </c>
      <c r="E379">
        <v>3.2002168797458999E-2</v>
      </c>
      <c r="F379" s="4" t="s">
        <v>808</v>
      </c>
      <c r="G379">
        <v>264</v>
      </c>
      <c r="H379">
        <v>36</v>
      </c>
      <c r="I379">
        <v>13588</v>
      </c>
      <c r="J379">
        <v>5.71885521885521</v>
      </c>
      <c r="K379">
        <v>1</v>
      </c>
      <c r="L379">
        <v>0.30686194697934599</v>
      </c>
      <c r="M379" s="2">
        <v>41.3214368443737</v>
      </c>
    </row>
    <row r="380" spans="1:13" x14ac:dyDescent="0.2">
      <c r="A380" t="s">
        <v>24</v>
      </c>
      <c r="B380" s="6" t="s">
        <v>809</v>
      </c>
      <c r="C380" s="4">
        <v>4</v>
      </c>
      <c r="D380" s="4">
        <v>0.96852300242130696</v>
      </c>
      <c r="E380">
        <v>3.2002168797458999E-2</v>
      </c>
      <c r="F380" s="4" t="s">
        <v>808</v>
      </c>
      <c r="G380">
        <v>264</v>
      </c>
      <c r="H380">
        <v>36</v>
      </c>
      <c r="I380">
        <v>13588</v>
      </c>
      <c r="J380">
        <v>5.71885521885521</v>
      </c>
      <c r="K380">
        <v>1</v>
      </c>
      <c r="L380">
        <v>0.30686194697934599</v>
      </c>
      <c r="M380" s="2">
        <v>41.3214368443737</v>
      </c>
    </row>
    <row r="381" spans="1:13" x14ac:dyDescent="0.2">
      <c r="A381" t="s">
        <v>24</v>
      </c>
      <c r="B381" s="6" t="s">
        <v>810</v>
      </c>
      <c r="C381" s="4">
        <v>4</v>
      </c>
      <c r="D381" s="4">
        <v>0.96852300242130696</v>
      </c>
      <c r="E381">
        <v>3.2002168797458999E-2</v>
      </c>
      <c r="F381" s="4" t="s">
        <v>730</v>
      </c>
      <c r="G381">
        <v>264</v>
      </c>
      <c r="H381">
        <v>36</v>
      </c>
      <c r="I381">
        <v>13588</v>
      </c>
      <c r="J381">
        <v>5.71885521885521</v>
      </c>
      <c r="K381">
        <v>1</v>
      </c>
      <c r="L381">
        <v>0.30686194697934599</v>
      </c>
      <c r="M381" s="2">
        <v>41.3214368443737</v>
      </c>
    </row>
    <row r="382" spans="1:13" x14ac:dyDescent="0.2">
      <c r="A382" t="s">
        <v>24</v>
      </c>
      <c r="B382" s="6" t="s">
        <v>811</v>
      </c>
      <c r="C382" s="4">
        <v>4</v>
      </c>
      <c r="D382" s="4">
        <v>0.96852300242130696</v>
      </c>
      <c r="E382">
        <v>3.2002168797458999E-2</v>
      </c>
      <c r="F382" s="4" t="s">
        <v>812</v>
      </c>
      <c r="G382">
        <v>264</v>
      </c>
      <c r="H382">
        <v>36</v>
      </c>
      <c r="I382">
        <v>13588</v>
      </c>
      <c r="J382">
        <v>5.71885521885521</v>
      </c>
      <c r="K382">
        <v>1</v>
      </c>
      <c r="L382">
        <v>0.30686194697934599</v>
      </c>
      <c r="M382" s="2">
        <v>41.3214368443737</v>
      </c>
    </row>
    <row r="383" spans="1:13" x14ac:dyDescent="0.2">
      <c r="A383" t="s">
        <v>16</v>
      </c>
      <c r="B383" s="6" t="s">
        <v>833</v>
      </c>
      <c r="C383" s="4">
        <v>3</v>
      </c>
      <c r="D383" s="4">
        <v>0.72639225181597999</v>
      </c>
      <c r="E383">
        <v>3.6533139229675902E-2</v>
      </c>
      <c r="F383" s="4" t="s">
        <v>834</v>
      </c>
      <c r="G383">
        <v>340</v>
      </c>
      <c r="H383">
        <v>16</v>
      </c>
      <c r="I383">
        <v>17763</v>
      </c>
      <c r="J383">
        <v>9.7957720588235198</v>
      </c>
      <c r="K383">
        <v>0.99999998883917196</v>
      </c>
      <c r="L383">
        <v>0.311810423909126</v>
      </c>
      <c r="M383" s="2">
        <v>41.417103662657802</v>
      </c>
    </row>
    <row r="384" spans="1:13" x14ac:dyDescent="0.2">
      <c r="A384" t="s">
        <v>16</v>
      </c>
      <c r="B384" s="6" t="s">
        <v>835</v>
      </c>
      <c r="C384" s="4">
        <v>3</v>
      </c>
      <c r="D384" s="4">
        <v>0.72639225181597999</v>
      </c>
      <c r="E384">
        <v>3.6533139229675902E-2</v>
      </c>
      <c r="F384" s="4" t="s">
        <v>690</v>
      </c>
      <c r="G384">
        <v>340</v>
      </c>
      <c r="H384">
        <v>16</v>
      </c>
      <c r="I384">
        <v>17763</v>
      </c>
      <c r="J384">
        <v>9.7957720588235198</v>
      </c>
      <c r="K384">
        <v>0.99999998883917196</v>
      </c>
      <c r="L384">
        <v>0.311810423909126</v>
      </c>
      <c r="M384" s="2">
        <v>41.417103662657802</v>
      </c>
    </row>
    <row r="385" spans="1:13" x14ac:dyDescent="0.2">
      <c r="A385" t="s">
        <v>16</v>
      </c>
      <c r="B385" s="6" t="s">
        <v>836</v>
      </c>
      <c r="C385" s="4">
        <v>3</v>
      </c>
      <c r="D385" s="4">
        <v>0.72639225181597999</v>
      </c>
      <c r="E385">
        <v>3.6533139229675902E-2</v>
      </c>
      <c r="F385" s="4" t="s">
        <v>531</v>
      </c>
      <c r="G385">
        <v>340</v>
      </c>
      <c r="H385">
        <v>16</v>
      </c>
      <c r="I385">
        <v>17763</v>
      </c>
      <c r="J385">
        <v>9.7957720588235198</v>
      </c>
      <c r="K385">
        <v>0.99999998883917196</v>
      </c>
      <c r="L385">
        <v>0.311810423909126</v>
      </c>
      <c r="M385" s="2">
        <v>41.417103662657802</v>
      </c>
    </row>
    <row r="386" spans="1:13" x14ac:dyDescent="0.2">
      <c r="A386" t="s">
        <v>27</v>
      </c>
      <c r="B386" s="6" t="s">
        <v>860</v>
      </c>
      <c r="C386" s="4">
        <v>2</v>
      </c>
      <c r="D386" s="4">
        <v>0.48426150121065298</v>
      </c>
      <c r="E386">
        <v>3.9341845362739901E-2</v>
      </c>
      <c r="F386" s="4" t="s">
        <v>821</v>
      </c>
      <c r="G386">
        <v>265</v>
      </c>
      <c r="H386">
        <v>2</v>
      </c>
      <c r="I386">
        <v>13288</v>
      </c>
      <c r="J386">
        <v>50.143396226415</v>
      </c>
      <c r="K386">
        <v>0.99999756119364902</v>
      </c>
      <c r="L386">
        <v>0.38039105560143599</v>
      </c>
      <c r="M386" s="2">
        <v>41.849283850187</v>
      </c>
    </row>
    <row r="387" spans="1:13" x14ac:dyDescent="0.2">
      <c r="A387" t="s">
        <v>62</v>
      </c>
      <c r="B387" s="6" t="s">
        <v>136</v>
      </c>
      <c r="C387" s="4">
        <v>43</v>
      </c>
      <c r="D387" s="4">
        <v>10.411622276029</v>
      </c>
      <c r="E387">
        <v>4.4542104743739E-2</v>
      </c>
      <c r="F387" s="4" t="s">
        <v>874</v>
      </c>
      <c r="G387">
        <v>242</v>
      </c>
      <c r="H387">
        <v>1680</v>
      </c>
      <c r="I387">
        <v>12504</v>
      </c>
      <c r="J387">
        <v>1.32249114521841</v>
      </c>
      <c r="K387">
        <v>0.99882155337461698</v>
      </c>
      <c r="L387">
        <v>0.26400015393575499</v>
      </c>
      <c r="M387" s="2">
        <v>41.891196729924303</v>
      </c>
    </row>
    <row r="388" spans="1:13" x14ac:dyDescent="0.2">
      <c r="A388" t="s">
        <v>24</v>
      </c>
      <c r="B388" s="6" t="s">
        <v>813</v>
      </c>
      <c r="C388" s="4">
        <v>3</v>
      </c>
      <c r="D388" s="4">
        <v>0.72639225181597999</v>
      </c>
      <c r="E388">
        <v>3.3196184614613003E-2</v>
      </c>
      <c r="F388" s="4" t="s">
        <v>693</v>
      </c>
      <c r="G388">
        <v>264</v>
      </c>
      <c r="H388">
        <v>15</v>
      </c>
      <c r="I388">
        <v>13588</v>
      </c>
      <c r="J388">
        <v>10.293939393939301</v>
      </c>
      <c r="K388">
        <v>1</v>
      </c>
      <c r="L388">
        <v>0.31426530356964</v>
      </c>
      <c r="M388" s="2">
        <v>42.496550547654699</v>
      </c>
    </row>
    <row r="389" spans="1:13" x14ac:dyDescent="0.2">
      <c r="A389" t="s">
        <v>16</v>
      </c>
      <c r="B389" s="6" t="s">
        <v>839</v>
      </c>
      <c r="C389" s="4">
        <v>2</v>
      </c>
      <c r="D389" s="4">
        <v>0.48426150121065298</v>
      </c>
      <c r="E389">
        <v>3.7806059635993303E-2</v>
      </c>
      <c r="F389" s="4" t="s">
        <v>840</v>
      </c>
      <c r="G389">
        <v>340</v>
      </c>
      <c r="H389">
        <v>2</v>
      </c>
      <c r="I389">
        <v>17763</v>
      </c>
      <c r="J389">
        <v>52.2441176470588</v>
      </c>
      <c r="K389">
        <v>0.99999999417618102</v>
      </c>
      <c r="L389">
        <v>0.315609210388068</v>
      </c>
      <c r="M389" s="2">
        <v>42.519386556591499</v>
      </c>
    </row>
    <row r="390" spans="1:13" x14ac:dyDescent="0.2">
      <c r="A390" t="s">
        <v>16</v>
      </c>
      <c r="B390" s="6" t="s">
        <v>841</v>
      </c>
      <c r="C390" s="4">
        <v>2</v>
      </c>
      <c r="D390" s="4">
        <v>0.48426150121065298</v>
      </c>
      <c r="E390">
        <v>3.7806059635993303E-2</v>
      </c>
      <c r="F390" s="4" t="s">
        <v>821</v>
      </c>
      <c r="G390">
        <v>340</v>
      </c>
      <c r="H390">
        <v>2</v>
      </c>
      <c r="I390">
        <v>17763</v>
      </c>
      <c r="J390">
        <v>52.2441176470588</v>
      </c>
      <c r="K390">
        <v>0.99999999417618102</v>
      </c>
      <c r="L390">
        <v>0.315609210388068</v>
      </c>
      <c r="M390" s="2">
        <v>42.519386556591499</v>
      </c>
    </row>
    <row r="391" spans="1:13" x14ac:dyDescent="0.2">
      <c r="A391" t="s">
        <v>16</v>
      </c>
      <c r="B391" s="6" t="s">
        <v>842</v>
      </c>
      <c r="C391" s="4">
        <v>2</v>
      </c>
      <c r="D391" s="4">
        <v>0.48426150121065298</v>
      </c>
      <c r="E391">
        <v>3.7806059635993303E-2</v>
      </c>
      <c r="F391" s="4" t="s">
        <v>827</v>
      </c>
      <c r="G391">
        <v>340</v>
      </c>
      <c r="H391">
        <v>2</v>
      </c>
      <c r="I391">
        <v>17763</v>
      </c>
      <c r="J391">
        <v>52.2441176470588</v>
      </c>
      <c r="K391">
        <v>0.99999999417618102</v>
      </c>
      <c r="L391">
        <v>0.315609210388068</v>
      </c>
      <c r="M391" s="2">
        <v>42.519386556591499</v>
      </c>
    </row>
    <row r="392" spans="1:13" x14ac:dyDescent="0.2">
      <c r="A392" t="s">
        <v>16</v>
      </c>
      <c r="B392" s="6" t="s">
        <v>843</v>
      </c>
      <c r="C392" s="4">
        <v>2</v>
      </c>
      <c r="D392" s="4">
        <v>0.48426150121065298</v>
      </c>
      <c r="E392">
        <v>3.7806059635993303E-2</v>
      </c>
      <c r="F392" s="4" t="s">
        <v>844</v>
      </c>
      <c r="G392">
        <v>340</v>
      </c>
      <c r="H392">
        <v>2</v>
      </c>
      <c r="I392">
        <v>17763</v>
      </c>
      <c r="J392">
        <v>52.2441176470588</v>
      </c>
      <c r="K392">
        <v>0.99999999417618102</v>
      </c>
      <c r="L392">
        <v>0.315609210388068</v>
      </c>
      <c r="M392" s="2">
        <v>42.519386556591499</v>
      </c>
    </row>
    <row r="393" spans="1:13" x14ac:dyDescent="0.2">
      <c r="A393" t="s">
        <v>16</v>
      </c>
      <c r="B393" s="6" t="s">
        <v>845</v>
      </c>
      <c r="C393" s="4">
        <v>2</v>
      </c>
      <c r="D393" s="4">
        <v>0.48426150121065298</v>
      </c>
      <c r="E393">
        <v>3.7806059635993303E-2</v>
      </c>
      <c r="F393" s="4" t="s">
        <v>846</v>
      </c>
      <c r="G393">
        <v>340</v>
      </c>
      <c r="H393">
        <v>2</v>
      </c>
      <c r="I393">
        <v>17763</v>
      </c>
      <c r="J393">
        <v>52.2441176470588</v>
      </c>
      <c r="K393">
        <v>0.99999999417618102</v>
      </c>
      <c r="L393">
        <v>0.315609210388068</v>
      </c>
      <c r="M393" s="2">
        <v>42.519386556591499</v>
      </c>
    </row>
    <row r="394" spans="1:13" x14ac:dyDescent="0.2">
      <c r="A394" t="s">
        <v>16</v>
      </c>
      <c r="B394" s="6" t="s">
        <v>847</v>
      </c>
      <c r="C394" s="4">
        <v>2</v>
      </c>
      <c r="D394" s="4">
        <v>0.48426150121065298</v>
      </c>
      <c r="E394">
        <v>3.7806059635993303E-2</v>
      </c>
      <c r="F394" s="4" t="s">
        <v>848</v>
      </c>
      <c r="G394">
        <v>340</v>
      </c>
      <c r="H394">
        <v>2</v>
      </c>
      <c r="I394">
        <v>17763</v>
      </c>
      <c r="J394">
        <v>52.2441176470588</v>
      </c>
      <c r="K394">
        <v>0.99999999417618102</v>
      </c>
      <c r="L394">
        <v>0.315609210388068</v>
      </c>
      <c r="M394" s="2">
        <v>42.519386556591499</v>
      </c>
    </row>
    <row r="395" spans="1:13" x14ac:dyDescent="0.2">
      <c r="A395" t="s">
        <v>16</v>
      </c>
      <c r="B395" s="6" t="s">
        <v>849</v>
      </c>
      <c r="C395" s="4">
        <v>2</v>
      </c>
      <c r="D395" s="4">
        <v>0.48426150121065298</v>
      </c>
      <c r="E395">
        <v>3.7806059635993303E-2</v>
      </c>
      <c r="F395" s="4" t="s">
        <v>819</v>
      </c>
      <c r="G395">
        <v>340</v>
      </c>
      <c r="H395">
        <v>2</v>
      </c>
      <c r="I395">
        <v>17763</v>
      </c>
      <c r="J395">
        <v>52.2441176470588</v>
      </c>
      <c r="K395">
        <v>0.99999999417618102</v>
      </c>
      <c r="L395">
        <v>0.315609210388068</v>
      </c>
      <c r="M395" s="2">
        <v>42.519386556591499</v>
      </c>
    </row>
    <row r="396" spans="1:13" x14ac:dyDescent="0.2">
      <c r="A396" t="s">
        <v>86</v>
      </c>
      <c r="B396" s="6" t="s">
        <v>879</v>
      </c>
      <c r="C396" s="4">
        <v>3</v>
      </c>
      <c r="D396" s="4">
        <v>0.72639225181597999</v>
      </c>
      <c r="E396">
        <v>4.8083882952846803E-2</v>
      </c>
      <c r="F396" s="4" t="s">
        <v>876</v>
      </c>
      <c r="G396">
        <v>181</v>
      </c>
      <c r="H396">
        <v>18</v>
      </c>
      <c r="I396">
        <v>9131</v>
      </c>
      <c r="J396">
        <v>8.4079189686924494</v>
      </c>
      <c r="K396">
        <v>0.99599085134965804</v>
      </c>
      <c r="L396">
        <v>0.3945257877494</v>
      </c>
      <c r="M396" s="2">
        <v>42.799578413984499</v>
      </c>
    </row>
    <row r="397" spans="1:13" x14ac:dyDescent="0.2">
      <c r="A397" t="s">
        <v>24</v>
      </c>
      <c r="B397" s="6" t="s">
        <v>837</v>
      </c>
      <c r="C397" s="4">
        <v>4</v>
      </c>
      <c r="D397" s="4">
        <v>0.96852300242130696</v>
      </c>
      <c r="E397">
        <v>3.6767965507992002E-2</v>
      </c>
      <c r="F397" s="4" t="s">
        <v>838</v>
      </c>
      <c r="G397">
        <v>264</v>
      </c>
      <c r="H397">
        <v>38</v>
      </c>
      <c r="I397">
        <v>13588</v>
      </c>
      <c r="J397">
        <v>5.4178628389154699</v>
      </c>
      <c r="K397">
        <v>1</v>
      </c>
      <c r="L397">
        <v>0.339769563292316</v>
      </c>
      <c r="M397" s="2">
        <v>45.881245106061698</v>
      </c>
    </row>
    <row r="398" spans="1:13" x14ac:dyDescent="0.2">
      <c r="A398" t="s">
        <v>41</v>
      </c>
      <c r="B398" s="6" t="s">
        <v>861</v>
      </c>
      <c r="C398" s="4">
        <v>3</v>
      </c>
      <c r="D398" s="4">
        <v>0.72639225181597999</v>
      </c>
      <c r="E398">
        <v>3.9805744725679902E-2</v>
      </c>
      <c r="F398" s="4" t="s">
        <v>862</v>
      </c>
      <c r="G398">
        <v>270</v>
      </c>
      <c r="H398">
        <v>19</v>
      </c>
      <c r="I398">
        <v>16021</v>
      </c>
      <c r="J398">
        <v>9.3690058479532095</v>
      </c>
      <c r="K398">
        <v>0.99999999999988698</v>
      </c>
      <c r="L398">
        <v>0.64231327546573402</v>
      </c>
      <c r="M398" s="2">
        <v>46.014674852110701</v>
      </c>
    </row>
    <row r="399" spans="1:13" x14ac:dyDescent="0.2">
      <c r="A399" t="s">
        <v>41</v>
      </c>
      <c r="B399" s="6" t="s">
        <v>863</v>
      </c>
      <c r="C399" s="4">
        <v>3</v>
      </c>
      <c r="D399" s="4">
        <v>0.72639225181597999</v>
      </c>
      <c r="E399">
        <v>3.9805744725679902E-2</v>
      </c>
      <c r="F399" s="4" t="s">
        <v>601</v>
      </c>
      <c r="G399">
        <v>270</v>
      </c>
      <c r="H399">
        <v>19</v>
      </c>
      <c r="I399">
        <v>16021</v>
      </c>
      <c r="J399">
        <v>9.3690058479532095</v>
      </c>
      <c r="K399">
        <v>0.99999999999988698</v>
      </c>
      <c r="L399">
        <v>0.64231327546573402</v>
      </c>
      <c r="M399" s="2">
        <v>46.014674852110701</v>
      </c>
    </row>
    <row r="400" spans="1:13" x14ac:dyDescent="0.2">
      <c r="A400" t="s">
        <v>16</v>
      </c>
      <c r="B400" s="6" t="s">
        <v>870</v>
      </c>
      <c r="C400" s="4">
        <v>4</v>
      </c>
      <c r="D400" s="4">
        <v>0.96852300242130696</v>
      </c>
      <c r="E400">
        <v>4.3089853381788903E-2</v>
      </c>
      <c r="F400" s="4" t="s">
        <v>871</v>
      </c>
      <c r="G400">
        <v>340</v>
      </c>
      <c r="H400">
        <v>41</v>
      </c>
      <c r="I400">
        <v>17763</v>
      </c>
      <c r="J400">
        <v>5.0969870875179302</v>
      </c>
      <c r="K400">
        <v>0.99999999961219699</v>
      </c>
      <c r="L400">
        <v>0.346172847877183</v>
      </c>
      <c r="M400" s="2">
        <v>46.891808246554</v>
      </c>
    </row>
    <row r="401" spans="1:13" x14ac:dyDescent="0.2">
      <c r="A401" t="s">
        <v>24</v>
      </c>
      <c r="B401" s="6" t="s">
        <v>852</v>
      </c>
      <c r="C401" s="4">
        <v>2</v>
      </c>
      <c r="D401" s="4">
        <v>0.48426150121065298</v>
      </c>
      <c r="E401">
        <v>3.8337395836284802E-2</v>
      </c>
      <c r="F401" s="4" t="s">
        <v>853</v>
      </c>
      <c r="G401">
        <v>264</v>
      </c>
      <c r="H401">
        <v>2</v>
      </c>
      <c r="I401">
        <v>13588</v>
      </c>
      <c r="J401">
        <v>51.469696969696898</v>
      </c>
      <c r="K401">
        <v>1</v>
      </c>
      <c r="L401">
        <v>0.34928747337392801</v>
      </c>
      <c r="M401" s="2">
        <v>47.308509250860702</v>
      </c>
    </row>
    <row r="402" spans="1:13" x14ac:dyDescent="0.2">
      <c r="A402" t="s">
        <v>24</v>
      </c>
      <c r="B402" s="6" t="s">
        <v>854</v>
      </c>
      <c r="C402" s="4">
        <v>2</v>
      </c>
      <c r="D402" s="4">
        <v>0.48426150121065298</v>
      </c>
      <c r="E402">
        <v>3.8337395836284802E-2</v>
      </c>
      <c r="F402" s="4" t="s">
        <v>855</v>
      </c>
      <c r="G402">
        <v>264</v>
      </c>
      <c r="H402">
        <v>2</v>
      </c>
      <c r="I402">
        <v>13588</v>
      </c>
      <c r="J402">
        <v>51.469696969696898</v>
      </c>
      <c r="K402">
        <v>1</v>
      </c>
      <c r="L402">
        <v>0.34928747337392801</v>
      </c>
      <c r="M402" s="2">
        <v>47.308509250860702</v>
      </c>
    </row>
    <row r="403" spans="1:13" x14ac:dyDescent="0.2">
      <c r="A403" t="s">
        <v>24</v>
      </c>
      <c r="B403" s="6" t="s">
        <v>856</v>
      </c>
      <c r="C403" s="4">
        <v>2</v>
      </c>
      <c r="D403" s="4">
        <v>0.48426150121065298</v>
      </c>
      <c r="E403">
        <v>3.8337395836284802E-2</v>
      </c>
      <c r="F403" s="4" t="s">
        <v>844</v>
      </c>
      <c r="G403">
        <v>264</v>
      </c>
      <c r="H403">
        <v>2</v>
      </c>
      <c r="I403">
        <v>13588</v>
      </c>
      <c r="J403">
        <v>51.469696969696898</v>
      </c>
      <c r="K403">
        <v>1</v>
      </c>
      <c r="L403">
        <v>0.34928747337392801</v>
      </c>
      <c r="M403" s="2">
        <v>47.308509250860702</v>
      </c>
    </row>
    <row r="404" spans="1:13" x14ac:dyDescent="0.2">
      <c r="A404" t="s">
        <v>24</v>
      </c>
      <c r="B404" s="6" t="s">
        <v>857</v>
      </c>
      <c r="C404" s="4">
        <v>2</v>
      </c>
      <c r="D404" s="4">
        <v>0.48426150121065298</v>
      </c>
      <c r="E404">
        <v>3.8337395836284802E-2</v>
      </c>
      <c r="F404" s="4" t="s">
        <v>855</v>
      </c>
      <c r="G404">
        <v>264</v>
      </c>
      <c r="H404">
        <v>2</v>
      </c>
      <c r="I404">
        <v>13588</v>
      </c>
      <c r="J404">
        <v>51.469696969696898</v>
      </c>
      <c r="K404">
        <v>1</v>
      </c>
      <c r="L404">
        <v>0.34928747337392801</v>
      </c>
      <c r="M404" s="2">
        <v>47.308509250860702</v>
      </c>
    </row>
    <row r="405" spans="1:13" x14ac:dyDescent="0.2">
      <c r="A405" t="s">
        <v>24</v>
      </c>
      <c r="B405" s="6" t="s">
        <v>858</v>
      </c>
      <c r="C405" s="4">
        <v>2</v>
      </c>
      <c r="D405" s="4">
        <v>0.48426150121065298</v>
      </c>
      <c r="E405">
        <v>3.8337395836284802E-2</v>
      </c>
      <c r="F405" s="4" t="s">
        <v>851</v>
      </c>
      <c r="G405">
        <v>264</v>
      </c>
      <c r="H405">
        <v>2</v>
      </c>
      <c r="I405">
        <v>13588</v>
      </c>
      <c r="J405">
        <v>51.469696969696898</v>
      </c>
      <c r="K405">
        <v>1</v>
      </c>
      <c r="L405">
        <v>0.34928747337392801</v>
      </c>
      <c r="M405" s="2">
        <v>47.308509250860702</v>
      </c>
    </row>
    <row r="406" spans="1:13" x14ac:dyDescent="0.2">
      <c r="A406" t="s">
        <v>24</v>
      </c>
      <c r="B406" s="6" t="s">
        <v>37</v>
      </c>
      <c r="C406" s="4">
        <v>61</v>
      </c>
      <c r="D406" s="4">
        <v>14.769975786924901</v>
      </c>
      <c r="E406">
        <v>3.8350157362389198E-2</v>
      </c>
      <c r="F406" s="4" t="s">
        <v>859</v>
      </c>
      <c r="G406">
        <v>264</v>
      </c>
      <c r="H406">
        <v>2495</v>
      </c>
      <c r="I406">
        <v>13588</v>
      </c>
      <c r="J406">
        <v>1.25837736078217</v>
      </c>
      <c r="K406">
        <v>1</v>
      </c>
      <c r="L406">
        <v>0.34710477093748399</v>
      </c>
      <c r="M406" s="2">
        <v>47.319968552254203</v>
      </c>
    </row>
    <row r="407" spans="1:13" x14ac:dyDescent="0.2">
      <c r="A407" t="s">
        <v>86</v>
      </c>
      <c r="B407" s="6" t="s">
        <v>907</v>
      </c>
      <c r="C407" s="4">
        <v>7</v>
      </c>
      <c r="D407" s="4">
        <v>1.6949152542372801</v>
      </c>
      <c r="E407">
        <v>5.51263444639832E-2</v>
      </c>
      <c r="F407" s="4" t="s">
        <v>881</v>
      </c>
      <c r="G407">
        <v>181</v>
      </c>
      <c r="H407">
        <v>138</v>
      </c>
      <c r="I407">
        <v>9131</v>
      </c>
      <c r="J407">
        <v>2.55893186003683</v>
      </c>
      <c r="K407">
        <v>0.99825474486786803</v>
      </c>
      <c r="L407">
        <v>0.41094627007499301</v>
      </c>
      <c r="M407" s="2">
        <v>47.4174060424399</v>
      </c>
    </row>
    <row r="408" spans="1:13" x14ac:dyDescent="0.2">
      <c r="A408" t="s">
        <v>62</v>
      </c>
      <c r="B408" s="6" t="s">
        <v>900</v>
      </c>
      <c r="C408" s="4">
        <v>4</v>
      </c>
      <c r="D408" s="4">
        <v>0.96852300242130696</v>
      </c>
      <c r="E408">
        <v>5.2529084607017197E-2</v>
      </c>
      <c r="F408" s="4" t="s">
        <v>901</v>
      </c>
      <c r="G408">
        <v>242</v>
      </c>
      <c r="H408">
        <v>44</v>
      </c>
      <c r="I408">
        <v>12504</v>
      </c>
      <c r="J408">
        <v>4.6972201352366598</v>
      </c>
      <c r="K408">
        <v>0.99965978667834798</v>
      </c>
      <c r="L408">
        <v>0.29334639489634801</v>
      </c>
      <c r="M408" s="2">
        <v>47.421555072223697</v>
      </c>
    </row>
    <row r="409" spans="1:13" x14ac:dyDescent="0.2">
      <c r="A409" t="s">
        <v>16</v>
      </c>
      <c r="B409" s="6" t="s">
        <v>875</v>
      </c>
      <c r="C409" s="4">
        <v>3</v>
      </c>
      <c r="D409" s="4">
        <v>0.72639225181597999</v>
      </c>
      <c r="E409">
        <v>4.5435591364191598E-2</v>
      </c>
      <c r="F409" s="4" t="s">
        <v>876</v>
      </c>
      <c r="G409">
        <v>340</v>
      </c>
      <c r="H409">
        <v>18</v>
      </c>
      <c r="I409">
        <v>17763</v>
      </c>
      <c r="J409">
        <v>8.7073529411764703</v>
      </c>
      <c r="K409">
        <v>0.99999999988407495</v>
      </c>
      <c r="L409">
        <v>0.35593977773519297</v>
      </c>
      <c r="M409" s="2">
        <v>48.731972793953702</v>
      </c>
    </row>
    <row r="410" spans="1:13" x14ac:dyDescent="0.2">
      <c r="A410" t="s">
        <v>62</v>
      </c>
      <c r="B410" s="6" t="s">
        <v>908</v>
      </c>
      <c r="C410" s="4">
        <v>3</v>
      </c>
      <c r="D410" s="4">
        <v>0.72639225181597999</v>
      </c>
      <c r="E410">
        <v>5.5976165512270297E-2</v>
      </c>
      <c r="F410" s="4" t="s">
        <v>531</v>
      </c>
      <c r="G410">
        <v>242</v>
      </c>
      <c r="H410">
        <v>20</v>
      </c>
      <c r="I410">
        <v>12504</v>
      </c>
      <c r="J410">
        <v>7.7504132231404901</v>
      </c>
      <c r="K410">
        <v>0.99980162908746895</v>
      </c>
      <c r="L410">
        <v>0.29898348475213798</v>
      </c>
      <c r="M410" s="2">
        <v>49.655868489813102</v>
      </c>
    </row>
    <row r="411" spans="1:13" x14ac:dyDescent="0.2">
      <c r="A411" t="s">
        <v>34</v>
      </c>
      <c r="B411" s="6" t="s">
        <v>914</v>
      </c>
      <c r="C411" s="4">
        <v>4</v>
      </c>
      <c r="D411" s="4">
        <v>0.96852300242130696</v>
      </c>
      <c r="E411">
        <v>5.6351377460373102E-2</v>
      </c>
      <c r="F411" s="4" t="s">
        <v>795</v>
      </c>
      <c r="G411">
        <v>199</v>
      </c>
      <c r="H411">
        <v>36</v>
      </c>
      <c r="I411">
        <v>8136</v>
      </c>
      <c r="J411">
        <v>4.5427135678391899</v>
      </c>
      <c r="K411">
        <v>0.99975003778063298</v>
      </c>
      <c r="L411">
        <v>0.47166009564871098</v>
      </c>
      <c r="M411" s="2">
        <v>49.686824361209702</v>
      </c>
    </row>
    <row r="412" spans="1:13" x14ac:dyDescent="0.2">
      <c r="A412" t="s">
        <v>13</v>
      </c>
      <c r="B412" s="6" t="s">
        <v>891</v>
      </c>
      <c r="C412" s="4">
        <v>3</v>
      </c>
      <c r="D412" s="4">
        <v>0.72639225181597999</v>
      </c>
      <c r="E412">
        <v>5.1093962558046997E-2</v>
      </c>
      <c r="F412" s="4" t="s">
        <v>531</v>
      </c>
      <c r="G412">
        <v>312</v>
      </c>
      <c r="H412">
        <v>21</v>
      </c>
      <c r="I412">
        <v>17854</v>
      </c>
      <c r="J412">
        <v>8.1749084249084198</v>
      </c>
      <c r="K412">
        <v>0.99999917091886803</v>
      </c>
      <c r="L412">
        <v>0.29536384070999</v>
      </c>
      <c r="M412" s="2">
        <v>49.760314294606097</v>
      </c>
    </row>
    <row r="413" spans="1:13" x14ac:dyDescent="0.2">
      <c r="A413" t="s">
        <v>13</v>
      </c>
      <c r="B413" s="6" t="s">
        <v>892</v>
      </c>
      <c r="C413" s="4">
        <v>3</v>
      </c>
      <c r="D413" s="4">
        <v>0.72639225181597999</v>
      </c>
      <c r="E413">
        <v>5.1093962558046997E-2</v>
      </c>
      <c r="F413" s="4" t="s">
        <v>893</v>
      </c>
      <c r="G413">
        <v>312</v>
      </c>
      <c r="H413">
        <v>21</v>
      </c>
      <c r="I413">
        <v>17854</v>
      </c>
      <c r="J413">
        <v>8.1749084249084198</v>
      </c>
      <c r="K413">
        <v>0.99999917091886803</v>
      </c>
      <c r="L413">
        <v>0.29536384070999</v>
      </c>
      <c r="M413" s="2">
        <v>49.760314294606097</v>
      </c>
    </row>
    <row r="414" spans="1:13" x14ac:dyDescent="0.2">
      <c r="A414" t="s">
        <v>24</v>
      </c>
      <c r="B414" s="6" t="s">
        <v>864</v>
      </c>
      <c r="C414" s="4">
        <v>4</v>
      </c>
      <c r="D414" s="4">
        <v>0.96852300242130696</v>
      </c>
      <c r="E414">
        <v>4.1876251664189401E-2</v>
      </c>
      <c r="F414" s="4" t="s">
        <v>780</v>
      </c>
      <c r="G414">
        <v>264</v>
      </c>
      <c r="H414">
        <v>40</v>
      </c>
      <c r="I414">
        <v>13588</v>
      </c>
      <c r="J414">
        <v>5.1469696969696903</v>
      </c>
      <c r="K414">
        <v>1</v>
      </c>
      <c r="L414">
        <v>0.37037256130517998</v>
      </c>
      <c r="M414" s="2">
        <v>50.398148912176801</v>
      </c>
    </row>
    <row r="415" spans="1:13" x14ac:dyDescent="0.2">
      <c r="A415" t="s">
        <v>24</v>
      </c>
      <c r="B415" s="6" t="s">
        <v>865</v>
      </c>
      <c r="C415" s="4">
        <v>3</v>
      </c>
      <c r="D415" s="4">
        <v>0.72639225181597999</v>
      </c>
      <c r="E415">
        <v>4.1926078356876798E-2</v>
      </c>
      <c r="F415" s="4" t="s">
        <v>866</v>
      </c>
      <c r="G415">
        <v>264</v>
      </c>
      <c r="H415">
        <v>17</v>
      </c>
      <c r="I415">
        <v>13588</v>
      </c>
      <c r="J415">
        <v>9.0828877005347604</v>
      </c>
      <c r="K415">
        <v>1</v>
      </c>
      <c r="L415">
        <v>0.36839046734157499</v>
      </c>
      <c r="M415" s="2">
        <v>50.4404105839971</v>
      </c>
    </row>
    <row r="416" spans="1:13" x14ac:dyDescent="0.2">
      <c r="A416" t="s">
        <v>24</v>
      </c>
      <c r="B416" s="6" t="s">
        <v>867</v>
      </c>
      <c r="C416" s="4">
        <v>3</v>
      </c>
      <c r="D416" s="4">
        <v>0.72639225181597999</v>
      </c>
      <c r="E416">
        <v>4.1926078356876798E-2</v>
      </c>
      <c r="F416" s="4" t="s">
        <v>868</v>
      </c>
      <c r="G416">
        <v>264</v>
      </c>
      <c r="H416">
        <v>17</v>
      </c>
      <c r="I416">
        <v>13588</v>
      </c>
      <c r="J416">
        <v>9.0828877005347604</v>
      </c>
      <c r="K416">
        <v>1</v>
      </c>
      <c r="L416">
        <v>0.36839046734157499</v>
      </c>
      <c r="M416" s="2">
        <v>50.4404105839971</v>
      </c>
    </row>
    <row r="417" spans="1:13" x14ac:dyDescent="0.2">
      <c r="A417" t="s">
        <v>24</v>
      </c>
      <c r="B417" s="6" t="s">
        <v>869</v>
      </c>
      <c r="C417" s="4">
        <v>3</v>
      </c>
      <c r="D417" s="4">
        <v>0.72639225181597999</v>
      </c>
      <c r="E417">
        <v>4.1926078356876798E-2</v>
      </c>
      <c r="F417" s="4" t="s">
        <v>866</v>
      </c>
      <c r="G417">
        <v>264</v>
      </c>
      <c r="H417">
        <v>17</v>
      </c>
      <c r="I417">
        <v>13588</v>
      </c>
      <c r="J417">
        <v>9.0828877005347604</v>
      </c>
      <c r="K417">
        <v>1</v>
      </c>
      <c r="L417">
        <v>0.36839046734157499</v>
      </c>
      <c r="M417" s="2">
        <v>50.4404105839971</v>
      </c>
    </row>
    <row r="418" spans="1:13" x14ac:dyDescent="0.2">
      <c r="A418" t="s">
        <v>16</v>
      </c>
      <c r="B418" s="6" t="s">
        <v>880</v>
      </c>
      <c r="C418" s="4">
        <v>7</v>
      </c>
      <c r="D418" s="4">
        <v>1.6949152542372801</v>
      </c>
      <c r="E418">
        <v>4.91352056127718E-2</v>
      </c>
      <c r="F418" s="4" t="s">
        <v>881</v>
      </c>
      <c r="G418">
        <v>340</v>
      </c>
      <c r="H418">
        <v>138</v>
      </c>
      <c r="I418">
        <v>17763</v>
      </c>
      <c r="J418">
        <v>2.6500639386189202</v>
      </c>
      <c r="K418">
        <v>0.99999999998284295</v>
      </c>
      <c r="L418">
        <v>0.37356486136200201</v>
      </c>
      <c r="M418" s="2">
        <v>51.5140592165288</v>
      </c>
    </row>
    <row r="419" spans="1:13" x14ac:dyDescent="0.2">
      <c r="A419" t="s">
        <v>24</v>
      </c>
      <c r="B419" s="6" t="s">
        <v>872</v>
      </c>
      <c r="C419" s="4">
        <v>7</v>
      </c>
      <c r="D419" s="4">
        <v>1.6949152542372801</v>
      </c>
      <c r="E419">
        <v>4.3282118254994097E-2</v>
      </c>
      <c r="F419" s="4" t="s">
        <v>873</v>
      </c>
      <c r="G419">
        <v>264</v>
      </c>
      <c r="H419">
        <v>132</v>
      </c>
      <c r="I419">
        <v>13588</v>
      </c>
      <c r="J419">
        <v>2.7294536271809</v>
      </c>
      <c r="K419">
        <v>1</v>
      </c>
      <c r="L419">
        <v>0.37556721013282701</v>
      </c>
      <c r="M419" s="2">
        <v>51.577669993131401</v>
      </c>
    </row>
    <row r="420" spans="1:13" x14ac:dyDescent="0.2">
      <c r="A420" t="s">
        <v>13</v>
      </c>
      <c r="B420" s="6" t="s">
        <v>904</v>
      </c>
      <c r="C420" s="4">
        <v>10</v>
      </c>
      <c r="D420" s="4">
        <v>2.4213075060532598</v>
      </c>
      <c r="E420">
        <v>5.4110055231428499E-2</v>
      </c>
      <c r="F420" s="4" t="s">
        <v>905</v>
      </c>
      <c r="G420">
        <v>312</v>
      </c>
      <c r="H420">
        <v>277</v>
      </c>
      <c r="I420">
        <v>17854</v>
      </c>
      <c r="J420">
        <v>2.0658613348144002</v>
      </c>
      <c r="K420">
        <v>0.99999964564176003</v>
      </c>
      <c r="L420">
        <v>0.30390369229911202</v>
      </c>
      <c r="M420" s="2">
        <v>51.816337746775801</v>
      </c>
    </row>
    <row r="421" spans="1:13" x14ac:dyDescent="0.2">
      <c r="A421" t="s">
        <v>41</v>
      </c>
      <c r="B421" s="6" t="s">
        <v>882</v>
      </c>
      <c r="C421" s="4">
        <v>2</v>
      </c>
      <c r="D421" s="4">
        <v>0.48426150121065298</v>
      </c>
      <c r="E421">
        <v>4.9533401925156602E-2</v>
      </c>
      <c r="F421" s="4" t="s">
        <v>883</v>
      </c>
      <c r="G421">
        <v>270</v>
      </c>
      <c r="H421">
        <v>3</v>
      </c>
      <c r="I421">
        <v>16021</v>
      </c>
      <c r="J421">
        <v>39.558024691358</v>
      </c>
      <c r="K421">
        <v>0.999999999999999</v>
      </c>
      <c r="L421">
        <v>0.71147165238680499</v>
      </c>
      <c r="M421" s="2">
        <v>53.7446221249117</v>
      </c>
    </row>
    <row r="422" spans="1:13" x14ac:dyDescent="0.2">
      <c r="A422" t="s">
        <v>41</v>
      </c>
      <c r="B422" s="6" t="s">
        <v>884</v>
      </c>
      <c r="C422" s="4">
        <v>2</v>
      </c>
      <c r="D422" s="4">
        <v>0.48426150121065298</v>
      </c>
      <c r="E422">
        <v>4.9533401925156602E-2</v>
      </c>
      <c r="F422" s="4" t="s">
        <v>883</v>
      </c>
      <c r="G422">
        <v>270</v>
      </c>
      <c r="H422">
        <v>3</v>
      </c>
      <c r="I422">
        <v>16021</v>
      </c>
      <c r="J422">
        <v>39.558024691358</v>
      </c>
      <c r="K422">
        <v>0.999999999999999</v>
      </c>
      <c r="L422">
        <v>0.71147165238680499</v>
      </c>
      <c r="M422" s="2">
        <v>53.7446221249117</v>
      </c>
    </row>
    <row r="423" spans="1:13" x14ac:dyDescent="0.2">
      <c r="A423" t="s">
        <v>41</v>
      </c>
      <c r="B423" s="6" t="s">
        <v>885</v>
      </c>
      <c r="C423" s="4">
        <v>2</v>
      </c>
      <c r="D423" s="4">
        <v>0.48426150121065298</v>
      </c>
      <c r="E423">
        <v>4.9533401925156602E-2</v>
      </c>
      <c r="F423" s="4" t="s">
        <v>886</v>
      </c>
      <c r="G423">
        <v>270</v>
      </c>
      <c r="H423">
        <v>3</v>
      </c>
      <c r="I423">
        <v>16021</v>
      </c>
      <c r="J423">
        <v>39.558024691358</v>
      </c>
      <c r="K423">
        <v>0.999999999999999</v>
      </c>
      <c r="L423">
        <v>0.71147165238680499</v>
      </c>
      <c r="M423" s="2">
        <v>53.7446221249117</v>
      </c>
    </row>
    <row r="424" spans="1:13" x14ac:dyDescent="0.2">
      <c r="A424" t="s">
        <v>41</v>
      </c>
      <c r="B424" s="6" t="s">
        <v>887</v>
      </c>
      <c r="C424" s="4">
        <v>2</v>
      </c>
      <c r="D424" s="4">
        <v>0.48426150121065298</v>
      </c>
      <c r="E424">
        <v>4.9533401925156602E-2</v>
      </c>
      <c r="F424" s="4" t="s">
        <v>886</v>
      </c>
      <c r="G424">
        <v>270</v>
      </c>
      <c r="H424">
        <v>3</v>
      </c>
      <c r="I424">
        <v>16021</v>
      </c>
      <c r="J424">
        <v>39.558024691358</v>
      </c>
      <c r="K424">
        <v>0.999999999999999</v>
      </c>
      <c r="L424">
        <v>0.71147165238680499</v>
      </c>
      <c r="M424" s="2">
        <v>53.7446221249117</v>
      </c>
    </row>
    <row r="425" spans="1:13" x14ac:dyDescent="0.2">
      <c r="A425" t="s">
        <v>24</v>
      </c>
      <c r="B425" s="6" t="s">
        <v>877</v>
      </c>
      <c r="C425" s="4">
        <v>7</v>
      </c>
      <c r="D425" s="4">
        <v>1.6949152542372801</v>
      </c>
      <c r="E425">
        <v>4.5994209286693302E-2</v>
      </c>
      <c r="F425" s="4" t="s">
        <v>878</v>
      </c>
      <c r="G425">
        <v>264</v>
      </c>
      <c r="H425">
        <v>134</v>
      </c>
      <c r="I425">
        <v>13588</v>
      </c>
      <c r="J425">
        <v>2.6887155133423701</v>
      </c>
      <c r="K425">
        <v>1</v>
      </c>
      <c r="L425">
        <v>0.39175577208261497</v>
      </c>
      <c r="M425" s="2">
        <v>53.779075826525599</v>
      </c>
    </row>
    <row r="426" spans="1:13" x14ac:dyDescent="0.2">
      <c r="A426" t="s">
        <v>27</v>
      </c>
      <c r="B426" s="6" t="s">
        <v>921</v>
      </c>
      <c r="C426" s="4">
        <v>4</v>
      </c>
      <c r="D426" s="4">
        <v>0.96852300242130696</v>
      </c>
      <c r="E426">
        <v>5.6561254277643698E-2</v>
      </c>
      <c r="F426" s="4" t="s">
        <v>795</v>
      </c>
      <c r="G426">
        <v>265</v>
      </c>
      <c r="H426">
        <v>44</v>
      </c>
      <c r="I426">
        <v>13288</v>
      </c>
      <c r="J426">
        <v>4.5584905660377304</v>
      </c>
      <c r="K426">
        <v>0.99999999279201202</v>
      </c>
      <c r="L426">
        <v>0.488073462022732</v>
      </c>
      <c r="M426" s="2">
        <v>54.453592608864703</v>
      </c>
    </row>
    <row r="427" spans="1:13" x14ac:dyDescent="0.2">
      <c r="A427" t="s">
        <v>41</v>
      </c>
      <c r="B427" s="6" t="s">
        <v>898</v>
      </c>
      <c r="C427" s="4">
        <v>3</v>
      </c>
      <c r="D427" s="4">
        <v>0.72639225181597999</v>
      </c>
      <c r="E427">
        <v>5.20437449866826E-2</v>
      </c>
      <c r="F427" s="4" t="s">
        <v>862</v>
      </c>
      <c r="G427">
        <v>270</v>
      </c>
      <c r="H427">
        <v>22</v>
      </c>
      <c r="I427">
        <v>16021</v>
      </c>
      <c r="J427">
        <v>8.0914141414141394</v>
      </c>
      <c r="K427">
        <v>1</v>
      </c>
      <c r="L427">
        <v>0.71789761098976101</v>
      </c>
      <c r="M427" s="2">
        <v>55.564378986605</v>
      </c>
    </row>
    <row r="428" spans="1:13" x14ac:dyDescent="0.2">
      <c r="A428" t="s">
        <v>41</v>
      </c>
      <c r="B428" s="6" t="s">
        <v>899</v>
      </c>
      <c r="C428" s="4">
        <v>3</v>
      </c>
      <c r="D428" s="4">
        <v>0.72639225181597999</v>
      </c>
      <c r="E428">
        <v>5.20437449866826E-2</v>
      </c>
      <c r="F428" s="4" t="s">
        <v>862</v>
      </c>
      <c r="G428">
        <v>270</v>
      </c>
      <c r="H428">
        <v>22</v>
      </c>
      <c r="I428">
        <v>16021</v>
      </c>
      <c r="J428">
        <v>8.0914141414141394</v>
      </c>
      <c r="K428">
        <v>1</v>
      </c>
      <c r="L428">
        <v>0.71789761098976101</v>
      </c>
      <c r="M428" s="2">
        <v>55.564378986605</v>
      </c>
    </row>
    <row r="429" spans="1:13" x14ac:dyDescent="0.2">
      <c r="A429" t="s">
        <v>16</v>
      </c>
      <c r="B429" s="6" t="s">
        <v>906</v>
      </c>
      <c r="C429" s="4">
        <v>3</v>
      </c>
      <c r="D429" s="4">
        <v>0.72639225181597999</v>
      </c>
      <c r="E429">
        <v>5.5041906161388203E-2</v>
      </c>
      <c r="F429" s="4" t="s">
        <v>531</v>
      </c>
      <c r="G429">
        <v>340</v>
      </c>
      <c r="H429">
        <v>20</v>
      </c>
      <c r="I429">
        <v>17763</v>
      </c>
      <c r="J429">
        <v>7.8366176470588202</v>
      </c>
      <c r="K429">
        <v>0.99999999999919997</v>
      </c>
      <c r="L429">
        <v>0.40299082697184702</v>
      </c>
      <c r="M429" s="2">
        <v>55.666344813046599</v>
      </c>
    </row>
    <row r="430" spans="1:13" x14ac:dyDescent="0.2">
      <c r="A430" t="s">
        <v>44</v>
      </c>
      <c r="B430" s="6" t="s">
        <v>966</v>
      </c>
      <c r="C430" s="4">
        <v>4</v>
      </c>
      <c r="D430" s="4">
        <v>0.96852300242130696</v>
      </c>
      <c r="E430">
        <v>7.2734045801093897E-2</v>
      </c>
      <c r="F430" s="4" t="s">
        <v>967</v>
      </c>
      <c r="G430">
        <v>161</v>
      </c>
      <c r="H430">
        <v>35</v>
      </c>
      <c r="I430">
        <v>5738</v>
      </c>
      <c r="J430">
        <v>4.0731144631765703</v>
      </c>
      <c r="K430">
        <v>0.99896344438556905</v>
      </c>
      <c r="L430">
        <v>0.290782194455869</v>
      </c>
      <c r="M430" s="2">
        <v>56.100039064322999</v>
      </c>
    </row>
    <row r="431" spans="1:13" x14ac:dyDescent="0.2">
      <c r="A431" t="s">
        <v>16</v>
      </c>
      <c r="B431" s="6" t="s">
        <v>911</v>
      </c>
      <c r="C431" s="4">
        <v>2</v>
      </c>
      <c r="D431" s="4">
        <v>0.48426150121065298</v>
      </c>
      <c r="E431">
        <v>5.61712274628779E-2</v>
      </c>
      <c r="F431" s="4" t="s">
        <v>846</v>
      </c>
      <c r="G431">
        <v>340</v>
      </c>
      <c r="H431">
        <v>3</v>
      </c>
      <c r="I431">
        <v>17763</v>
      </c>
      <c r="J431">
        <v>34.829411764705803</v>
      </c>
      <c r="K431">
        <v>0.99999999999955502</v>
      </c>
      <c r="L431">
        <v>0.40377748127914498</v>
      </c>
      <c r="M431" s="2">
        <v>56.421544059076403</v>
      </c>
    </row>
    <row r="432" spans="1:13" x14ac:dyDescent="0.2">
      <c r="A432" t="s">
        <v>16</v>
      </c>
      <c r="B432" s="6" t="s">
        <v>912</v>
      </c>
      <c r="C432" s="4">
        <v>2</v>
      </c>
      <c r="D432" s="4">
        <v>0.48426150121065298</v>
      </c>
      <c r="E432">
        <v>5.61712274628779E-2</v>
      </c>
      <c r="F432" s="4" t="s">
        <v>913</v>
      </c>
      <c r="G432">
        <v>340</v>
      </c>
      <c r="H432">
        <v>3</v>
      </c>
      <c r="I432">
        <v>17763</v>
      </c>
      <c r="J432">
        <v>34.829411764705803</v>
      </c>
      <c r="K432">
        <v>0.99999999999955502</v>
      </c>
      <c r="L432">
        <v>0.40377748127914498</v>
      </c>
      <c r="M432" s="2">
        <v>56.421544059076403</v>
      </c>
    </row>
    <row r="433" spans="1:13" x14ac:dyDescent="0.2">
      <c r="A433" t="s">
        <v>24</v>
      </c>
      <c r="B433" s="6" t="s">
        <v>888</v>
      </c>
      <c r="C433" s="4">
        <v>6</v>
      </c>
      <c r="D433" s="4">
        <v>1.45278450363196</v>
      </c>
      <c r="E433">
        <v>4.9642977809711497E-2</v>
      </c>
      <c r="F433" s="4" t="s">
        <v>625</v>
      </c>
      <c r="G433">
        <v>264</v>
      </c>
      <c r="H433">
        <v>103</v>
      </c>
      <c r="I433">
        <v>13588</v>
      </c>
      <c r="J433">
        <v>2.9982347749337999</v>
      </c>
      <c r="K433">
        <v>1</v>
      </c>
      <c r="L433">
        <v>0.41341689094287998</v>
      </c>
      <c r="M433" s="2">
        <v>56.592795753747097</v>
      </c>
    </row>
    <row r="434" spans="1:13" x14ac:dyDescent="0.2">
      <c r="A434" t="s">
        <v>24</v>
      </c>
      <c r="B434" s="6" t="s">
        <v>889</v>
      </c>
      <c r="C434" s="4">
        <v>11</v>
      </c>
      <c r="D434" s="4">
        <v>2.6634382566585901</v>
      </c>
      <c r="E434">
        <v>4.9893196101605898E-2</v>
      </c>
      <c r="F434" s="4" t="s">
        <v>890</v>
      </c>
      <c r="G434">
        <v>264</v>
      </c>
      <c r="H434">
        <v>284</v>
      </c>
      <c r="I434">
        <v>13588</v>
      </c>
      <c r="J434">
        <v>1.9935446009389599</v>
      </c>
      <c r="K434">
        <v>1</v>
      </c>
      <c r="L434">
        <v>0.41259635512732201</v>
      </c>
      <c r="M434" s="2">
        <v>56.779733296749697</v>
      </c>
    </row>
    <row r="435" spans="1:13" x14ac:dyDescent="0.2">
      <c r="A435" t="s">
        <v>13</v>
      </c>
      <c r="B435" s="6" t="s">
        <v>201</v>
      </c>
      <c r="C435" s="4">
        <v>15</v>
      </c>
      <c r="D435" s="4">
        <v>3.6319612590799002</v>
      </c>
      <c r="E435">
        <v>6.2303136020194702E-2</v>
      </c>
      <c r="F435" s="4" t="s">
        <v>937</v>
      </c>
      <c r="G435">
        <v>312</v>
      </c>
      <c r="H435">
        <v>509</v>
      </c>
      <c r="I435">
        <v>17854</v>
      </c>
      <c r="J435">
        <v>1.6863760012090001</v>
      </c>
      <c r="K435">
        <v>0.99999996527215995</v>
      </c>
      <c r="L435">
        <v>0.33564976985753298</v>
      </c>
      <c r="M435" s="2">
        <v>57.015649332674997</v>
      </c>
    </row>
    <row r="436" spans="1:13" x14ac:dyDescent="0.2">
      <c r="A436" t="s">
        <v>24</v>
      </c>
      <c r="B436" s="6" t="s">
        <v>894</v>
      </c>
      <c r="C436" s="4">
        <v>3</v>
      </c>
      <c r="D436" s="4">
        <v>0.72639225181597999</v>
      </c>
      <c r="E436">
        <v>5.1407277211329802E-2</v>
      </c>
      <c r="F436" s="4" t="s">
        <v>866</v>
      </c>
      <c r="G436">
        <v>264</v>
      </c>
      <c r="H436">
        <v>19</v>
      </c>
      <c r="I436">
        <v>13588</v>
      </c>
      <c r="J436">
        <v>8.1267942583732005</v>
      </c>
      <c r="K436">
        <v>1</v>
      </c>
      <c r="L436">
        <v>0.41981138295412401</v>
      </c>
      <c r="M436" s="2">
        <v>57.894871488433701</v>
      </c>
    </row>
    <row r="437" spans="1:13" x14ac:dyDescent="0.2">
      <c r="A437" t="s">
        <v>24</v>
      </c>
      <c r="B437" s="6" t="s">
        <v>895</v>
      </c>
      <c r="C437" s="4">
        <v>3</v>
      </c>
      <c r="D437" s="4">
        <v>0.72639225181597999</v>
      </c>
      <c r="E437">
        <v>5.1407277211329802E-2</v>
      </c>
      <c r="F437" s="4" t="s">
        <v>896</v>
      </c>
      <c r="G437">
        <v>264</v>
      </c>
      <c r="H437">
        <v>19</v>
      </c>
      <c r="I437">
        <v>13588</v>
      </c>
      <c r="J437">
        <v>8.1267942583732005</v>
      </c>
      <c r="K437">
        <v>1</v>
      </c>
      <c r="L437">
        <v>0.41981138295412401</v>
      </c>
      <c r="M437" s="2">
        <v>57.894871488433701</v>
      </c>
    </row>
    <row r="438" spans="1:13" x14ac:dyDescent="0.2">
      <c r="A438" t="s">
        <v>24</v>
      </c>
      <c r="B438" s="6" t="s">
        <v>897</v>
      </c>
      <c r="C438" s="4">
        <v>14</v>
      </c>
      <c r="D438" s="4">
        <v>3.3898305084745699</v>
      </c>
      <c r="E438">
        <v>5.1786754418083003E-2</v>
      </c>
      <c r="F438" s="4" t="s">
        <v>525</v>
      </c>
      <c r="G438">
        <v>264</v>
      </c>
      <c r="H438">
        <v>405</v>
      </c>
      <c r="I438">
        <v>13588</v>
      </c>
      <c r="J438">
        <v>1.7791994014216199</v>
      </c>
      <c r="K438">
        <v>1</v>
      </c>
      <c r="L438">
        <v>0.41977666811470099</v>
      </c>
      <c r="M438" s="2">
        <v>58.170095689927997</v>
      </c>
    </row>
    <row r="439" spans="1:13" x14ac:dyDescent="0.2">
      <c r="A439" t="s">
        <v>13</v>
      </c>
      <c r="B439" s="6" t="s">
        <v>945</v>
      </c>
      <c r="C439" s="4">
        <v>3</v>
      </c>
      <c r="D439" s="4">
        <v>0.72639225181597999</v>
      </c>
      <c r="E439">
        <v>6.4920069320699006E-2</v>
      </c>
      <c r="F439" s="4" t="s">
        <v>946</v>
      </c>
      <c r="G439">
        <v>312</v>
      </c>
      <c r="H439">
        <v>24</v>
      </c>
      <c r="I439">
        <v>17854</v>
      </c>
      <c r="J439">
        <v>7.1530448717948696</v>
      </c>
      <c r="K439">
        <v>0.99999998353307495</v>
      </c>
      <c r="L439">
        <v>0.34083978232630402</v>
      </c>
      <c r="M439" s="2">
        <v>58.563812956450398</v>
      </c>
    </row>
    <row r="440" spans="1:13" x14ac:dyDescent="0.2">
      <c r="A440" t="s">
        <v>27</v>
      </c>
      <c r="B440" s="6" t="s">
        <v>941</v>
      </c>
      <c r="C440" s="4">
        <v>3</v>
      </c>
      <c r="D440" s="4">
        <v>0.72639225181597999</v>
      </c>
      <c r="E440">
        <v>6.4462958935829706E-2</v>
      </c>
      <c r="F440" s="4" t="s">
        <v>531</v>
      </c>
      <c r="G440">
        <v>265</v>
      </c>
      <c r="H440">
        <v>21</v>
      </c>
      <c r="I440">
        <v>13288</v>
      </c>
      <c r="J440">
        <v>7.1633423180592901</v>
      </c>
      <c r="K440">
        <v>0.99999999951956098</v>
      </c>
      <c r="L440">
        <v>0.52282556276758996</v>
      </c>
      <c r="M440" s="2">
        <v>59.344785289314501</v>
      </c>
    </row>
    <row r="441" spans="1:13" x14ac:dyDescent="0.2">
      <c r="A441" t="s">
        <v>27</v>
      </c>
      <c r="B441" s="6" t="s">
        <v>942</v>
      </c>
      <c r="C441" s="4">
        <v>3</v>
      </c>
      <c r="D441" s="4">
        <v>0.72639225181597999</v>
      </c>
      <c r="E441">
        <v>6.4462958935829706E-2</v>
      </c>
      <c r="F441" s="4" t="s">
        <v>531</v>
      </c>
      <c r="G441">
        <v>265</v>
      </c>
      <c r="H441">
        <v>21</v>
      </c>
      <c r="I441">
        <v>13288</v>
      </c>
      <c r="J441">
        <v>7.1633423180592901</v>
      </c>
      <c r="K441">
        <v>0.99999999951956098</v>
      </c>
      <c r="L441">
        <v>0.52282556276758996</v>
      </c>
      <c r="M441" s="2">
        <v>59.344785289314501</v>
      </c>
    </row>
    <row r="442" spans="1:13" x14ac:dyDescent="0.2">
      <c r="A442" t="s">
        <v>24</v>
      </c>
      <c r="B442" s="6" t="s">
        <v>902</v>
      </c>
      <c r="C442" s="4">
        <v>13</v>
      </c>
      <c r="D442" s="4">
        <v>3.1476997578692498</v>
      </c>
      <c r="E442">
        <v>5.4084901957912199E-2</v>
      </c>
      <c r="F442" s="4" t="s">
        <v>903</v>
      </c>
      <c r="G442">
        <v>264</v>
      </c>
      <c r="H442">
        <v>367</v>
      </c>
      <c r="I442">
        <v>13588</v>
      </c>
      <c r="J442">
        <v>1.8231772768557499</v>
      </c>
      <c r="K442">
        <v>1</v>
      </c>
      <c r="L442">
        <v>0.43156622853271998</v>
      </c>
      <c r="M442" s="2">
        <v>59.801117914124802</v>
      </c>
    </row>
    <row r="443" spans="1:13" x14ac:dyDescent="0.2">
      <c r="A443" t="s">
        <v>13</v>
      </c>
      <c r="B443" s="6" t="s">
        <v>951</v>
      </c>
      <c r="C443" s="4">
        <v>4</v>
      </c>
      <c r="D443" s="4">
        <v>0.96852300242130696</v>
      </c>
      <c r="E443">
        <v>6.7814533748811495E-2</v>
      </c>
      <c r="F443" s="4" t="s">
        <v>952</v>
      </c>
      <c r="G443">
        <v>312</v>
      </c>
      <c r="H443">
        <v>54</v>
      </c>
      <c r="I443">
        <v>17854</v>
      </c>
      <c r="J443">
        <v>4.2388414055080696</v>
      </c>
      <c r="K443">
        <v>0.99999999280349705</v>
      </c>
      <c r="L443">
        <v>0.34696782659584402</v>
      </c>
      <c r="M443" s="2">
        <v>60.216066702667298</v>
      </c>
    </row>
    <row r="444" spans="1:13" x14ac:dyDescent="0.2">
      <c r="A444" t="s">
        <v>24</v>
      </c>
      <c r="B444" s="6" t="s">
        <v>909</v>
      </c>
      <c r="C444" s="4">
        <v>4</v>
      </c>
      <c r="D444" s="4">
        <v>0.96852300242130696</v>
      </c>
      <c r="E444">
        <v>5.6105144987282599E-2</v>
      </c>
      <c r="F444" s="4" t="s">
        <v>910</v>
      </c>
      <c r="G444">
        <v>264</v>
      </c>
      <c r="H444">
        <v>45</v>
      </c>
      <c r="I444">
        <v>13588</v>
      </c>
      <c r="J444">
        <v>4.5750841750841698</v>
      </c>
      <c r="K444">
        <v>1</v>
      </c>
      <c r="L444">
        <v>0.44132118667353398</v>
      </c>
      <c r="M444" s="2">
        <v>61.185399788908903</v>
      </c>
    </row>
    <row r="445" spans="1:13" x14ac:dyDescent="0.2">
      <c r="A445" t="s">
        <v>13</v>
      </c>
      <c r="B445" s="6" t="s">
        <v>953</v>
      </c>
      <c r="C445" s="4">
        <v>12</v>
      </c>
      <c r="D445" s="4">
        <v>2.90556900726392</v>
      </c>
      <c r="E445">
        <v>6.98612991275427E-2</v>
      </c>
      <c r="F445" s="4" t="s">
        <v>954</v>
      </c>
      <c r="G445">
        <v>312</v>
      </c>
      <c r="H445">
        <v>380</v>
      </c>
      <c r="I445">
        <v>17854</v>
      </c>
      <c r="J445">
        <v>1.8070850202429101</v>
      </c>
      <c r="K445">
        <v>0.99999999599834299</v>
      </c>
      <c r="L445">
        <v>0.34929655303524598</v>
      </c>
      <c r="M445" s="2">
        <v>61.347454384250803</v>
      </c>
    </row>
    <row r="446" spans="1:13" x14ac:dyDescent="0.2">
      <c r="A446" t="s">
        <v>24</v>
      </c>
      <c r="B446" s="6" t="s">
        <v>915</v>
      </c>
      <c r="C446" s="4">
        <v>3</v>
      </c>
      <c r="D446" s="4">
        <v>0.72639225181597999</v>
      </c>
      <c r="E446">
        <v>5.6407583180828502E-2</v>
      </c>
      <c r="F446" s="4" t="s">
        <v>916</v>
      </c>
      <c r="G446">
        <v>264</v>
      </c>
      <c r="H446">
        <v>20</v>
      </c>
      <c r="I446">
        <v>13588</v>
      </c>
      <c r="J446">
        <v>7.7204545454545404</v>
      </c>
      <c r="K446">
        <v>1</v>
      </c>
      <c r="L446">
        <v>0.44068528619952901</v>
      </c>
      <c r="M446" s="2">
        <v>61.388738364092497</v>
      </c>
    </row>
    <row r="447" spans="1:13" x14ac:dyDescent="0.2">
      <c r="A447" t="s">
        <v>24</v>
      </c>
      <c r="B447" s="6" t="s">
        <v>917</v>
      </c>
      <c r="C447" s="4">
        <v>3</v>
      </c>
      <c r="D447" s="4">
        <v>0.72639225181597999</v>
      </c>
      <c r="E447">
        <v>5.6407583180828502E-2</v>
      </c>
      <c r="F447" s="4" t="s">
        <v>759</v>
      </c>
      <c r="G447">
        <v>264</v>
      </c>
      <c r="H447">
        <v>20</v>
      </c>
      <c r="I447">
        <v>13588</v>
      </c>
      <c r="J447">
        <v>7.7204545454545404</v>
      </c>
      <c r="K447">
        <v>1</v>
      </c>
      <c r="L447">
        <v>0.44068528619952901</v>
      </c>
      <c r="M447" s="2">
        <v>61.388738364092497</v>
      </c>
    </row>
    <row r="448" spans="1:13" x14ac:dyDescent="0.2">
      <c r="A448" t="s">
        <v>24</v>
      </c>
      <c r="B448" s="6" t="s">
        <v>918</v>
      </c>
      <c r="C448" s="4">
        <v>3</v>
      </c>
      <c r="D448" s="4">
        <v>0.72639225181597999</v>
      </c>
      <c r="E448">
        <v>5.6407583180828502E-2</v>
      </c>
      <c r="F448" s="4" t="s">
        <v>916</v>
      </c>
      <c r="G448">
        <v>264</v>
      </c>
      <c r="H448">
        <v>20</v>
      </c>
      <c r="I448">
        <v>13588</v>
      </c>
      <c r="J448">
        <v>7.7204545454545404</v>
      </c>
      <c r="K448">
        <v>1</v>
      </c>
      <c r="L448">
        <v>0.44068528619952901</v>
      </c>
      <c r="M448" s="2">
        <v>61.388738364092497</v>
      </c>
    </row>
    <row r="449" spans="1:13" x14ac:dyDescent="0.2">
      <c r="A449" t="s">
        <v>24</v>
      </c>
      <c r="B449" s="6" t="s">
        <v>919</v>
      </c>
      <c r="C449" s="4">
        <v>3</v>
      </c>
      <c r="D449" s="4">
        <v>0.72639225181597999</v>
      </c>
      <c r="E449">
        <v>5.6407583180828502E-2</v>
      </c>
      <c r="F449" s="4" t="s">
        <v>920</v>
      </c>
      <c r="G449">
        <v>264</v>
      </c>
      <c r="H449">
        <v>20</v>
      </c>
      <c r="I449">
        <v>13588</v>
      </c>
      <c r="J449">
        <v>7.7204545454545404</v>
      </c>
      <c r="K449">
        <v>1</v>
      </c>
      <c r="L449">
        <v>0.44068528619952901</v>
      </c>
      <c r="M449" s="2">
        <v>61.388738364092497</v>
      </c>
    </row>
    <row r="450" spans="1:13" x14ac:dyDescent="0.2">
      <c r="A450" t="s">
        <v>41</v>
      </c>
      <c r="B450" s="6" t="s">
        <v>934</v>
      </c>
      <c r="C450" s="4">
        <v>3</v>
      </c>
      <c r="D450" s="4">
        <v>0.72639225181597999</v>
      </c>
      <c r="E450">
        <v>6.0846866190763203E-2</v>
      </c>
      <c r="F450" s="4" t="s">
        <v>935</v>
      </c>
      <c r="G450">
        <v>270</v>
      </c>
      <c r="H450">
        <v>24</v>
      </c>
      <c r="I450">
        <v>16021</v>
      </c>
      <c r="J450">
        <v>7.4171296296296196</v>
      </c>
      <c r="K450">
        <v>1</v>
      </c>
      <c r="L450">
        <v>0.76305832697964004</v>
      </c>
      <c r="M450" s="2">
        <v>61.430991997620701</v>
      </c>
    </row>
    <row r="451" spans="1:13" x14ac:dyDescent="0.2">
      <c r="A451" t="s">
        <v>24</v>
      </c>
      <c r="B451" s="6" t="s">
        <v>922</v>
      </c>
      <c r="C451" s="4">
        <v>2</v>
      </c>
      <c r="D451" s="4">
        <v>0.48426150121065298</v>
      </c>
      <c r="E451">
        <v>5.6953417099619402E-2</v>
      </c>
      <c r="F451" s="4" t="s">
        <v>855</v>
      </c>
      <c r="G451">
        <v>264</v>
      </c>
      <c r="H451">
        <v>3</v>
      </c>
      <c r="I451">
        <v>13588</v>
      </c>
      <c r="J451">
        <v>34.313131313131301</v>
      </c>
      <c r="K451">
        <v>1</v>
      </c>
      <c r="L451">
        <v>0.44149219345579899</v>
      </c>
      <c r="M451" s="2">
        <v>61.753190140081202</v>
      </c>
    </row>
    <row r="452" spans="1:13" x14ac:dyDescent="0.2">
      <c r="A452" t="s">
        <v>24</v>
      </c>
      <c r="B452" s="6" t="s">
        <v>923</v>
      </c>
      <c r="C452" s="4">
        <v>2</v>
      </c>
      <c r="D452" s="4">
        <v>0.48426150121065298</v>
      </c>
      <c r="E452">
        <v>5.6953417099619402E-2</v>
      </c>
      <c r="F452" s="4" t="s">
        <v>924</v>
      </c>
      <c r="G452">
        <v>264</v>
      </c>
      <c r="H452">
        <v>3</v>
      </c>
      <c r="I452">
        <v>13588</v>
      </c>
      <c r="J452">
        <v>34.313131313131301</v>
      </c>
      <c r="K452">
        <v>1</v>
      </c>
      <c r="L452">
        <v>0.44149219345579899</v>
      </c>
      <c r="M452" s="2">
        <v>61.753190140081202</v>
      </c>
    </row>
    <row r="453" spans="1:13" x14ac:dyDescent="0.2">
      <c r="A453" t="s">
        <v>24</v>
      </c>
      <c r="B453" s="6" t="s">
        <v>925</v>
      </c>
      <c r="C453" s="4">
        <v>2</v>
      </c>
      <c r="D453" s="4">
        <v>0.48426150121065298</v>
      </c>
      <c r="E453">
        <v>5.6953417099619402E-2</v>
      </c>
      <c r="F453" s="4" t="s">
        <v>926</v>
      </c>
      <c r="G453">
        <v>264</v>
      </c>
      <c r="H453">
        <v>3</v>
      </c>
      <c r="I453">
        <v>13588</v>
      </c>
      <c r="J453">
        <v>34.313131313131301</v>
      </c>
      <c r="K453">
        <v>1</v>
      </c>
      <c r="L453">
        <v>0.44149219345579899</v>
      </c>
      <c r="M453" s="2">
        <v>61.753190140081202</v>
      </c>
    </row>
    <row r="454" spans="1:13" x14ac:dyDescent="0.2">
      <c r="A454" t="s">
        <v>24</v>
      </c>
      <c r="B454" s="6" t="s">
        <v>927</v>
      </c>
      <c r="C454" s="4">
        <v>2</v>
      </c>
      <c r="D454" s="4">
        <v>0.48426150121065298</v>
      </c>
      <c r="E454">
        <v>5.6953417099619402E-2</v>
      </c>
      <c r="F454" s="4" t="s">
        <v>926</v>
      </c>
      <c r="G454">
        <v>264</v>
      </c>
      <c r="H454">
        <v>3</v>
      </c>
      <c r="I454">
        <v>13588</v>
      </c>
      <c r="J454">
        <v>34.313131313131301</v>
      </c>
      <c r="K454">
        <v>1</v>
      </c>
      <c r="L454">
        <v>0.44149219345579899</v>
      </c>
      <c r="M454" s="2">
        <v>61.753190140081202</v>
      </c>
    </row>
    <row r="455" spans="1:13" x14ac:dyDescent="0.2">
      <c r="A455" t="s">
        <v>24</v>
      </c>
      <c r="B455" s="6" t="s">
        <v>928</v>
      </c>
      <c r="C455" s="4">
        <v>2</v>
      </c>
      <c r="D455" s="4">
        <v>0.48426150121065298</v>
      </c>
      <c r="E455">
        <v>5.6953417099619402E-2</v>
      </c>
      <c r="F455" s="4" t="s">
        <v>929</v>
      </c>
      <c r="G455">
        <v>264</v>
      </c>
      <c r="H455">
        <v>3</v>
      </c>
      <c r="I455">
        <v>13588</v>
      </c>
      <c r="J455">
        <v>34.313131313131301</v>
      </c>
      <c r="K455">
        <v>1</v>
      </c>
      <c r="L455">
        <v>0.44149219345579899</v>
      </c>
      <c r="M455" s="2">
        <v>61.753190140081202</v>
      </c>
    </row>
    <row r="456" spans="1:13" x14ac:dyDescent="0.2">
      <c r="A456" t="s">
        <v>24</v>
      </c>
      <c r="B456" s="6" t="s">
        <v>930</v>
      </c>
      <c r="C456" s="4">
        <v>7</v>
      </c>
      <c r="D456" s="4">
        <v>1.6949152542372801</v>
      </c>
      <c r="E456">
        <v>5.7883868596671599E-2</v>
      </c>
      <c r="F456" s="4" t="s">
        <v>931</v>
      </c>
      <c r="G456">
        <v>264</v>
      </c>
      <c r="H456">
        <v>142</v>
      </c>
      <c r="I456">
        <v>13588</v>
      </c>
      <c r="J456">
        <v>2.53723858301323</v>
      </c>
      <c r="K456">
        <v>1</v>
      </c>
      <c r="L456">
        <v>0.44452801189945101</v>
      </c>
      <c r="M456" s="2">
        <v>62.3670139524178</v>
      </c>
    </row>
    <row r="457" spans="1:13" x14ac:dyDescent="0.2">
      <c r="A457" t="s">
        <v>16</v>
      </c>
      <c r="B457" s="6" t="s">
        <v>30</v>
      </c>
      <c r="C457" s="4">
        <v>30</v>
      </c>
      <c r="D457" s="4">
        <v>7.2639225181598004</v>
      </c>
      <c r="E457">
        <v>6.6666974639067803E-2</v>
      </c>
      <c r="F457" s="4" t="s">
        <v>939</v>
      </c>
      <c r="G457">
        <v>340</v>
      </c>
      <c r="H457">
        <v>1134</v>
      </c>
      <c r="I457">
        <v>17763</v>
      </c>
      <c r="J457">
        <v>1.3821195144724501</v>
      </c>
      <c r="K457">
        <v>0.999999999999998</v>
      </c>
      <c r="L457">
        <v>0.45455568286306602</v>
      </c>
      <c r="M457" s="2">
        <v>62.889765545072798</v>
      </c>
    </row>
    <row r="458" spans="1:13" x14ac:dyDescent="0.2">
      <c r="A458" t="s">
        <v>24</v>
      </c>
      <c r="B458" s="6" t="s">
        <v>932</v>
      </c>
      <c r="C458" s="4">
        <v>5</v>
      </c>
      <c r="D458" s="4">
        <v>1.2106537530266299</v>
      </c>
      <c r="E458">
        <v>5.9708795903897799E-2</v>
      </c>
      <c r="F458" s="4" t="s">
        <v>933</v>
      </c>
      <c r="G458">
        <v>264</v>
      </c>
      <c r="H458">
        <v>76</v>
      </c>
      <c r="I458">
        <v>13588</v>
      </c>
      <c r="J458">
        <v>3.3861642743221601</v>
      </c>
      <c r="K458">
        <v>1</v>
      </c>
      <c r="L458">
        <v>0.45262680640595199</v>
      </c>
      <c r="M458" s="2">
        <v>63.544160092062597</v>
      </c>
    </row>
    <row r="459" spans="1:13" x14ac:dyDescent="0.2">
      <c r="A459" t="s">
        <v>41</v>
      </c>
      <c r="B459" s="6" t="s">
        <v>943</v>
      </c>
      <c r="C459" s="4">
        <v>4</v>
      </c>
      <c r="D459" s="4">
        <v>0.96852300242130696</v>
      </c>
      <c r="E459">
        <v>6.4909721092118899E-2</v>
      </c>
      <c r="F459" s="4" t="s">
        <v>944</v>
      </c>
      <c r="G459">
        <v>270</v>
      </c>
      <c r="H459">
        <v>55</v>
      </c>
      <c r="I459">
        <v>16021</v>
      </c>
      <c r="J459">
        <v>4.3154208754208696</v>
      </c>
      <c r="K459">
        <v>1</v>
      </c>
      <c r="L459">
        <v>0.77524357310625402</v>
      </c>
      <c r="M459" s="2">
        <v>63.887014618308903</v>
      </c>
    </row>
    <row r="460" spans="1:13" x14ac:dyDescent="0.2">
      <c r="A460" t="s">
        <v>13</v>
      </c>
      <c r="B460" s="6" t="s">
        <v>970</v>
      </c>
      <c r="C460" s="4">
        <v>3</v>
      </c>
      <c r="D460" s="4">
        <v>0.72639225181597999</v>
      </c>
      <c r="E460">
        <v>7.47487732491732E-2</v>
      </c>
      <c r="F460" s="4" t="s">
        <v>971</v>
      </c>
      <c r="G460">
        <v>312</v>
      </c>
      <c r="H460">
        <v>26</v>
      </c>
      <c r="I460">
        <v>17854</v>
      </c>
      <c r="J460">
        <v>6.6028106508875704</v>
      </c>
      <c r="K460">
        <v>0.999999999019761</v>
      </c>
      <c r="L460">
        <v>0.36297073165945798</v>
      </c>
      <c r="M460" s="2">
        <v>63.929950868468701</v>
      </c>
    </row>
    <row r="461" spans="1:13" x14ac:dyDescent="0.2">
      <c r="A461" t="s">
        <v>41</v>
      </c>
      <c r="B461" s="6" t="s">
        <v>949</v>
      </c>
      <c r="C461" s="4">
        <v>2</v>
      </c>
      <c r="D461" s="4">
        <v>0.48426150121065298</v>
      </c>
      <c r="E461">
        <v>6.5495164622186894E-2</v>
      </c>
      <c r="F461" s="4" t="s">
        <v>950</v>
      </c>
      <c r="G461">
        <v>270</v>
      </c>
      <c r="H461">
        <v>4</v>
      </c>
      <c r="I461">
        <v>16021</v>
      </c>
      <c r="J461">
        <v>29.6685185185185</v>
      </c>
      <c r="K461">
        <v>1</v>
      </c>
      <c r="L461">
        <v>0.76830981223945805</v>
      </c>
      <c r="M461" s="2">
        <v>64.228628635378499</v>
      </c>
    </row>
    <row r="462" spans="1:13" x14ac:dyDescent="0.2">
      <c r="A462" t="s">
        <v>13</v>
      </c>
      <c r="B462" s="6" t="s">
        <v>979</v>
      </c>
      <c r="C462" s="4">
        <v>7</v>
      </c>
      <c r="D462" s="4">
        <v>1.6949152542372801</v>
      </c>
      <c r="E462">
        <v>7.5522905347764499E-2</v>
      </c>
      <c r="F462" s="4" t="s">
        <v>980</v>
      </c>
      <c r="G462">
        <v>312</v>
      </c>
      <c r="H462">
        <v>169</v>
      </c>
      <c r="I462">
        <v>17854</v>
      </c>
      <c r="J462">
        <v>2.3702397208314299</v>
      </c>
      <c r="K462">
        <v>0.99999999921607596</v>
      </c>
      <c r="L462">
        <v>0.359880381663505</v>
      </c>
      <c r="M462" s="2">
        <v>64.324054979332203</v>
      </c>
    </row>
    <row r="463" spans="1:13" x14ac:dyDescent="0.2">
      <c r="A463" t="s">
        <v>24</v>
      </c>
      <c r="B463" s="6" t="s">
        <v>936</v>
      </c>
      <c r="C463" s="4">
        <v>3</v>
      </c>
      <c r="D463" s="4">
        <v>0.72639225181597999</v>
      </c>
      <c r="E463">
        <v>6.1569812539459597E-2</v>
      </c>
      <c r="F463" s="4" t="s">
        <v>866</v>
      </c>
      <c r="G463">
        <v>264</v>
      </c>
      <c r="H463">
        <v>21</v>
      </c>
      <c r="I463">
        <v>13588</v>
      </c>
      <c r="J463">
        <v>7.35281385281385</v>
      </c>
      <c r="K463">
        <v>1</v>
      </c>
      <c r="L463">
        <v>0.46071400665210399</v>
      </c>
      <c r="M463" s="2">
        <v>64.708916903576593</v>
      </c>
    </row>
    <row r="464" spans="1:13" x14ac:dyDescent="0.2">
      <c r="A464" t="s">
        <v>703</v>
      </c>
      <c r="B464" s="6" t="s">
        <v>1010</v>
      </c>
      <c r="C464" s="4">
        <v>3</v>
      </c>
      <c r="D464" s="4">
        <v>0.72639225181597999</v>
      </c>
      <c r="E464">
        <v>9.24699165405648E-2</v>
      </c>
      <c r="F464" s="4" t="s">
        <v>1011</v>
      </c>
      <c r="G464">
        <v>39</v>
      </c>
      <c r="H464">
        <v>16</v>
      </c>
      <c r="I464">
        <v>1171</v>
      </c>
      <c r="J464">
        <v>5.6298076923076898</v>
      </c>
      <c r="K464">
        <v>0.99976228937073397</v>
      </c>
      <c r="L464">
        <v>0.875831295373105</v>
      </c>
      <c r="M464" s="2">
        <v>64.876115531623199</v>
      </c>
    </row>
    <row r="465" spans="1:13" x14ac:dyDescent="0.2">
      <c r="A465" t="s">
        <v>16</v>
      </c>
      <c r="B465" s="6" t="s">
        <v>957</v>
      </c>
      <c r="C465" s="4">
        <v>3</v>
      </c>
      <c r="D465" s="4">
        <v>0.72639225181597999</v>
      </c>
      <c r="E465">
        <v>7.0628686617934894E-2</v>
      </c>
      <c r="F465" s="4" t="s">
        <v>698</v>
      </c>
      <c r="G465">
        <v>340</v>
      </c>
      <c r="H465">
        <v>23</v>
      </c>
      <c r="I465">
        <v>17763</v>
      </c>
      <c r="J465">
        <v>6.8144501278772296</v>
      </c>
      <c r="K465">
        <v>0.999999999999999</v>
      </c>
      <c r="L465">
        <v>0.46859808735348701</v>
      </c>
      <c r="M465" s="2">
        <v>65.089896509862299</v>
      </c>
    </row>
    <row r="466" spans="1:13" x14ac:dyDescent="0.2">
      <c r="A466" t="s">
        <v>24</v>
      </c>
      <c r="B466" s="6" t="s">
        <v>938</v>
      </c>
      <c r="C466" s="4">
        <v>4</v>
      </c>
      <c r="D466" s="4">
        <v>0.96852300242130696</v>
      </c>
      <c r="E466">
        <v>6.2360187877087803E-2</v>
      </c>
      <c r="F466" s="4" t="s">
        <v>494</v>
      </c>
      <c r="G466">
        <v>264</v>
      </c>
      <c r="H466">
        <v>47</v>
      </c>
      <c r="I466">
        <v>13588</v>
      </c>
      <c r="J466">
        <v>4.3803997421018597</v>
      </c>
      <c r="K466">
        <v>1</v>
      </c>
      <c r="L466">
        <v>0.46269832935136601</v>
      </c>
      <c r="M466" s="2">
        <v>65.192940013222099</v>
      </c>
    </row>
    <row r="467" spans="1:13" x14ac:dyDescent="0.2">
      <c r="A467" t="s">
        <v>24</v>
      </c>
      <c r="B467" s="6" t="s">
        <v>31</v>
      </c>
      <c r="C467" s="4">
        <v>30</v>
      </c>
      <c r="D467" s="4">
        <v>7.2639225181598004</v>
      </c>
      <c r="E467">
        <v>6.3855543157439298E-2</v>
      </c>
      <c r="F467" s="4" t="s">
        <v>939</v>
      </c>
      <c r="G467">
        <v>264</v>
      </c>
      <c r="H467">
        <v>1117</v>
      </c>
      <c r="I467">
        <v>13588</v>
      </c>
      <c r="J467">
        <v>1.3823553349068101</v>
      </c>
      <c r="K467">
        <v>1</v>
      </c>
      <c r="L467">
        <v>0.46849710541456702</v>
      </c>
      <c r="M467" s="2">
        <v>66.091684356089999</v>
      </c>
    </row>
    <row r="468" spans="1:13" x14ac:dyDescent="0.2">
      <c r="A468" t="s">
        <v>27</v>
      </c>
      <c r="B468" s="6" t="s">
        <v>981</v>
      </c>
      <c r="C468" s="4">
        <v>2</v>
      </c>
      <c r="D468" s="4">
        <v>0.48426150121065298</v>
      </c>
      <c r="E468">
        <v>7.7141542353585599E-2</v>
      </c>
      <c r="F468" s="4" t="s">
        <v>821</v>
      </c>
      <c r="G468">
        <v>265</v>
      </c>
      <c r="H468">
        <v>4</v>
      </c>
      <c r="I468">
        <v>13288</v>
      </c>
      <c r="J468">
        <v>25.0716981132075</v>
      </c>
      <c r="K468">
        <v>0.99999999999406297</v>
      </c>
      <c r="L468">
        <v>0.57754216268075098</v>
      </c>
      <c r="M468" s="2">
        <v>66.187729614072893</v>
      </c>
    </row>
    <row r="469" spans="1:13" x14ac:dyDescent="0.2">
      <c r="A469" t="s">
        <v>27</v>
      </c>
      <c r="B469" s="6" t="s">
        <v>982</v>
      </c>
      <c r="C469" s="4">
        <v>2</v>
      </c>
      <c r="D469" s="4">
        <v>0.48426150121065298</v>
      </c>
      <c r="E469">
        <v>7.7141542353585599E-2</v>
      </c>
      <c r="F469" s="4" t="s">
        <v>983</v>
      </c>
      <c r="G469">
        <v>265</v>
      </c>
      <c r="H469">
        <v>4</v>
      </c>
      <c r="I469">
        <v>13288</v>
      </c>
      <c r="J469">
        <v>25.0716981132075</v>
      </c>
      <c r="K469">
        <v>0.99999999999406297</v>
      </c>
      <c r="L469">
        <v>0.57754216268075098</v>
      </c>
      <c r="M469" s="2">
        <v>66.187729614072893</v>
      </c>
    </row>
    <row r="470" spans="1:13" x14ac:dyDescent="0.2">
      <c r="A470" t="s">
        <v>27</v>
      </c>
      <c r="B470" s="6" t="s">
        <v>984</v>
      </c>
      <c r="C470" s="4">
        <v>2</v>
      </c>
      <c r="D470" s="4">
        <v>0.48426150121065298</v>
      </c>
      <c r="E470">
        <v>7.7141542353585599E-2</v>
      </c>
      <c r="F470" s="4" t="s">
        <v>821</v>
      </c>
      <c r="G470">
        <v>265</v>
      </c>
      <c r="H470">
        <v>4</v>
      </c>
      <c r="I470">
        <v>13288</v>
      </c>
      <c r="J470">
        <v>25.0716981132075</v>
      </c>
      <c r="K470">
        <v>0.99999999999406297</v>
      </c>
      <c r="L470">
        <v>0.57754216268075098</v>
      </c>
      <c r="M470" s="2">
        <v>66.187729614072893</v>
      </c>
    </row>
    <row r="471" spans="1:13" x14ac:dyDescent="0.2">
      <c r="A471" t="s">
        <v>24</v>
      </c>
      <c r="B471" s="6" t="s">
        <v>940</v>
      </c>
      <c r="C471" s="4">
        <v>7</v>
      </c>
      <c r="D471" s="4">
        <v>1.6949152542372801</v>
      </c>
      <c r="E471">
        <v>6.4459107351655595E-2</v>
      </c>
      <c r="F471" s="4" t="s">
        <v>878</v>
      </c>
      <c r="G471">
        <v>264</v>
      </c>
      <c r="H471">
        <v>146</v>
      </c>
      <c r="I471">
        <v>13588</v>
      </c>
      <c r="J471">
        <v>2.4677251971772498</v>
      </c>
      <c r="K471">
        <v>1</v>
      </c>
      <c r="L471">
        <v>0.46937400388257999</v>
      </c>
      <c r="M471" s="2">
        <v>66.448230383984395</v>
      </c>
    </row>
    <row r="472" spans="1:13" x14ac:dyDescent="0.2">
      <c r="A472" t="s">
        <v>24</v>
      </c>
      <c r="B472" s="6" t="s">
        <v>947</v>
      </c>
      <c r="C472" s="4">
        <v>12</v>
      </c>
      <c r="D472" s="4">
        <v>2.90556900726392</v>
      </c>
      <c r="E472">
        <v>6.5051216485351698E-2</v>
      </c>
      <c r="F472" s="4" t="s">
        <v>948</v>
      </c>
      <c r="G472">
        <v>264</v>
      </c>
      <c r="H472">
        <v>338</v>
      </c>
      <c r="I472">
        <v>13588</v>
      </c>
      <c r="J472">
        <v>1.8273265196342099</v>
      </c>
      <c r="K472">
        <v>1</v>
      </c>
      <c r="L472">
        <v>0.470177918033714</v>
      </c>
      <c r="M472" s="2">
        <v>66.794586359870607</v>
      </c>
    </row>
    <row r="473" spans="1:13" x14ac:dyDescent="0.2">
      <c r="A473" t="s">
        <v>16</v>
      </c>
      <c r="B473" s="6" t="s">
        <v>968</v>
      </c>
      <c r="C473" s="4">
        <v>2</v>
      </c>
      <c r="D473" s="4">
        <v>0.48426150121065298</v>
      </c>
      <c r="E473">
        <v>7.4186878019964098E-2</v>
      </c>
      <c r="F473" s="4" t="s">
        <v>969</v>
      </c>
      <c r="G473">
        <v>340</v>
      </c>
      <c r="H473">
        <v>4</v>
      </c>
      <c r="I473">
        <v>17763</v>
      </c>
      <c r="J473">
        <v>26.1220588235294</v>
      </c>
      <c r="K473">
        <v>1</v>
      </c>
      <c r="L473">
        <v>0.479973463951889</v>
      </c>
      <c r="M473" s="2">
        <v>66.961870896525099</v>
      </c>
    </row>
    <row r="474" spans="1:13" x14ac:dyDescent="0.2">
      <c r="A474" t="s">
        <v>13</v>
      </c>
      <c r="B474" s="6" t="s">
        <v>134</v>
      </c>
      <c r="C474" s="4">
        <v>33</v>
      </c>
      <c r="D474" s="4">
        <v>7.9903147699757797</v>
      </c>
      <c r="E474">
        <v>8.1217317671736802E-2</v>
      </c>
      <c r="F474" s="4" t="s">
        <v>991</v>
      </c>
      <c r="G474">
        <v>312</v>
      </c>
      <c r="H474">
        <v>1420</v>
      </c>
      <c r="I474">
        <v>17854</v>
      </c>
      <c r="J474">
        <v>1.3298618634886199</v>
      </c>
      <c r="K474">
        <v>0.99999999984940202</v>
      </c>
      <c r="L474">
        <v>0.37573181182352799</v>
      </c>
      <c r="M474" s="2">
        <v>67.103056490112394</v>
      </c>
    </row>
    <row r="475" spans="1:13" x14ac:dyDescent="0.2">
      <c r="A475" t="s">
        <v>13</v>
      </c>
      <c r="B475" s="6" t="s">
        <v>992</v>
      </c>
      <c r="C475" s="4">
        <v>9</v>
      </c>
      <c r="D475" s="4">
        <v>2.1791767554479402</v>
      </c>
      <c r="E475">
        <v>8.2049009821240304E-2</v>
      </c>
      <c r="F475" s="4" t="s">
        <v>993</v>
      </c>
      <c r="G475">
        <v>312</v>
      </c>
      <c r="H475">
        <v>258</v>
      </c>
      <c r="I475">
        <v>17854</v>
      </c>
      <c r="J475">
        <v>1.99619856887298</v>
      </c>
      <c r="K475">
        <v>0.99999999988174804</v>
      </c>
      <c r="L475">
        <v>0.37280269280983802</v>
      </c>
      <c r="M475" s="2">
        <v>67.491773842251703</v>
      </c>
    </row>
    <row r="476" spans="1:13" x14ac:dyDescent="0.2">
      <c r="A476" t="s">
        <v>86</v>
      </c>
      <c r="B476" s="6" t="s">
        <v>1022</v>
      </c>
      <c r="C476" s="4">
        <v>2</v>
      </c>
      <c r="D476" s="4">
        <v>0.48426150121065298</v>
      </c>
      <c r="E476">
        <v>9.4775074182744501E-2</v>
      </c>
      <c r="F476" s="4" t="s">
        <v>1009</v>
      </c>
      <c r="G476">
        <v>181</v>
      </c>
      <c r="H476">
        <v>5</v>
      </c>
      <c r="I476">
        <v>9131</v>
      </c>
      <c r="J476">
        <v>20.1790055248618</v>
      </c>
      <c r="K476">
        <v>0.99998565407871098</v>
      </c>
      <c r="L476">
        <v>0.575926973677654</v>
      </c>
      <c r="M476" s="2">
        <v>67.655457685278606</v>
      </c>
    </row>
    <row r="477" spans="1:13" x14ac:dyDescent="0.2">
      <c r="A477" t="s">
        <v>34</v>
      </c>
      <c r="B477" s="6" t="s">
        <v>1018</v>
      </c>
      <c r="C477" s="4">
        <v>2</v>
      </c>
      <c r="D477" s="4">
        <v>0.48426150121065298</v>
      </c>
      <c r="E477">
        <v>9.3865580142789895E-2</v>
      </c>
      <c r="F477" s="4" t="s">
        <v>1019</v>
      </c>
      <c r="G477">
        <v>199</v>
      </c>
      <c r="H477">
        <v>4</v>
      </c>
      <c r="I477">
        <v>8136</v>
      </c>
      <c r="J477">
        <v>20.442211055276299</v>
      </c>
      <c r="K477">
        <v>0.99999924395831596</v>
      </c>
      <c r="L477">
        <v>0.63461285230861797</v>
      </c>
      <c r="M477" s="2">
        <v>68.880130392637895</v>
      </c>
    </row>
    <row r="478" spans="1:13" x14ac:dyDescent="0.2">
      <c r="A478" t="s">
        <v>34</v>
      </c>
      <c r="B478" s="6" t="s">
        <v>1020</v>
      </c>
      <c r="C478" s="4">
        <v>2</v>
      </c>
      <c r="D478" s="4">
        <v>0.48426150121065298</v>
      </c>
      <c r="E478">
        <v>9.3865580142789895E-2</v>
      </c>
      <c r="F478" s="4" t="s">
        <v>1021</v>
      </c>
      <c r="G478">
        <v>199</v>
      </c>
      <c r="H478">
        <v>4</v>
      </c>
      <c r="I478">
        <v>8136</v>
      </c>
      <c r="J478">
        <v>20.442211055276299</v>
      </c>
      <c r="K478">
        <v>0.99999924395831596</v>
      </c>
      <c r="L478">
        <v>0.63461285230861797</v>
      </c>
      <c r="M478" s="2">
        <v>68.880130392637895</v>
      </c>
    </row>
    <row r="479" spans="1:13" x14ac:dyDescent="0.2">
      <c r="A479" t="s">
        <v>24</v>
      </c>
      <c r="B479" s="6" t="s">
        <v>955</v>
      </c>
      <c r="C479" s="4">
        <v>6</v>
      </c>
      <c r="D479" s="4">
        <v>1.45278450363196</v>
      </c>
      <c r="E479">
        <v>7.0471331185083405E-2</v>
      </c>
      <c r="F479" s="4" t="s">
        <v>956</v>
      </c>
      <c r="G479">
        <v>264</v>
      </c>
      <c r="H479">
        <v>114</v>
      </c>
      <c r="I479">
        <v>13588</v>
      </c>
      <c r="J479">
        <v>2.7089314194577301</v>
      </c>
      <c r="K479">
        <v>1</v>
      </c>
      <c r="L479">
        <v>0.496058157435665</v>
      </c>
      <c r="M479" s="2">
        <v>69.812766094182805</v>
      </c>
    </row>
    <row r="480" spans="1:13" x14ac:dyDescent="0.2">
      <c r="A480" t="s">
        <v>16</v>
      </c>
      <c r="B480" s="6" t="s">
        <v>990</v>
      </c>
      <c r="C480" s="4">
        <v>4</v>
      </c>
      <c r="D480" s="4">
        <v>0.96852300242130696</v>
      </c>
      <c r="E480">
        <v>8.0361945268998203E-2</v>
      </c>
      <c r="F480" s="4" t="s">
        <v>572</v>
      </c>
      <c r="G480">
        <v>340</v>
      </c>
      <c r="H480">
        <v>53</v>
      </c>
      <c r="I480">
        <v>17763</v>
      </c>
      <c r="J480">
        <v>3.9429522752497199</v>
      </c>
      <c r="K480">
        <v>1</v>
      </c>
      <c r="L480">
        <v>0.50271858296321803</v>
      </c>
      <c r="M480" s="2">
        <v>69.990619162083505</v>
      </c>
    </row>
    <row r="481" spans="1:13" x14ac:dyDescent="0.2">
      <c r="A481" t="s">
        <v>24</v>
      </c>
      <c r="B481" s="6" t="s">
        <v>958</v>
      </c>
      <c r="C481" s="4">
        <v>5</v>
      </c>
      <c r="D481" s="4">
        <v>1.2106537530266299</v>
      </c>
      <c r="E481">
        <v>7.1978660226806504E-2</v>
      </c>
      <c r="F481" s="4" t="s">
        <v>959</v>
      </c>
      <c r="G481">
        <v>264</v>
      </c>
      <c r="H481">
        <v>81</v>
      </c>
      <c r="I481">
        <v>13588</v>
      </c>
      <c r="J481">
        <v>3.1771417882528898</v>
      </c>
      <c r="K481">
        <v>1</v>
      </c>
      <c r="L481">
        <v>0.50124928706121896</v>
      </c>
      <c r="M481" s="2">
        <v>70.605157567862804</v>
      </c>
    </row>
    <row r="482" spans="1:13" x14ac:dyDescent="0.2">
      <c r="A482" t="s">
        <v>24</v>
      </c>
      <c r="B482" s="6" t="s">
        <v>960</v>
      </c>
      <c r="C482" s="4">
        <v>4</v>
      </c>
      <c r="D482" s="4">
        <v>0.96852300242130696</v>
      </c>
      <c r="E482">
        <v>7.2318935228458003E-2</v>
      </c>
      <c r="F482" s="4" t="s">
        <v>797</v>
      </c>
      <c r="G482">
        <v>264</v>
      </c>
      <c r="H482">
        <v>50</v>
      </c>
      <c r="I482">
        <v>13588</v>
      </c>
      <c r="J482">
        <v>4.1175757575757501</v>
      </c>
      <c r="K482">
        <v>1</v>
      </c>
      <c r="L482">
        <v>0.50054759176852903</v>
      </c>
      <c r="M482" s="2">
        <v>70.781314764635198</v>
      </c>
    </row>
    <row r="483" spans="1:13" x14ac:dyDescent="0.2">
      <c r="A483" t="s">
        <v>24</v>
      </c>
      <c r="B483" s="6" t="s">
        <v>961</v>
      </c>
      <c r="C483" s="4">
        <v>4</v>
      </c>
      <c r="D483" s="4">
        <v>0.96852300242130696</v>
      </c>
      <c r="E483">
        <v>7.2318935228458003E-2</v>
      </c>
      <c r="F483" s="4" t="s">
        <v>797</v>
      </c>
      <c r="G483">
        <v>264</v>
      </c>
      <c r="H483">
        <v>50</v>
      </c>
      <c r="I483">
        <v>13588</v>
      </c>
      <c r="J483">
        <v>4.1175757575757501</v>
      </c>
      <c r="K483">
        <v>1</v>
      </c>
      <c r="L483">
        <v>0.50054759176852903</v>
      </c>
      <c r="M483" s="2">
        <v>70.781314764635198</v>
      </c>
    </row>
    <row r="484" spans="1:13" x14ac:dyDescent="0.2">
      <c r="A484" t="s">
        <v>24</v>
      </c>
      <c r="B484" s="6" t="s">
        <v>962</v>
      </c>
      <c r="C484" s="4">
        <v>3</v>
      </c>
      <c r="D484" s="4">
        <v>0.72639225181597999</v>
      </c>
      <c r="E484">
        <v>7.2347941093055396E-2</v>
      </c>
      <c r="F484" s="4" t="s">
        <v>963</v>
      </c>
      <c r="G484">
        <v>264</v>
      </c>
      <c r="H484">
        <v>23</v>
      </c>
      <c r="I484">
        <v>13588</v>
      </c>
      <c r="J484">
        <v>6.7134387351778599</v>
      </c>
      <c r="K484">
        <v>1</v>
      </c>
      <c r="L484">
        <v>0.49831109663102202</v>
      </c>
      <c r="M484" s="2">
        <v>70.796284889504506</v>
      </c>
    </row>
    <row r="485" spans="1:13" x14ac:dyDescent="0.2">
      <c r="A485" t="s">
        <v>24</v>
      </c>
      <c r="B485" s="6" t="s">
        <v>964</v>
      </c>
      <c r="C485" s="4">
        <v>3</v>
      </c>
      <c r="D485" s="4">
        <v>0.72639225181597999</v>
      </c>
      <c r="E485">
        <v>7.2347941093055396E-2</v>
      </c>
      <c r="F485" s="4" t="s">
        <v>965</v>
      </c>
      <c r="G485">
        <v>264</v>
      </c>
      <c r="H485">
        <v>23</v>
      </c>
      <c r="I485">
        <v>13588</v>
      </c>
      <c r="J485">
        <v>6.7134387351778599</v>
      </c>
      <c r="K485">
        <v>1</v>
      </c>
      <c r="L485">
        <v>0.49831109663102202</v>
      </c>
      <c r="M485" s="2">
        <v>70.796284889504506</v>
      </c>
    </row>
    <row r="486" spans="1:13" x14ac:dyDescent="0.2">
      <c r="A486" t="s">
        <v>62</v>
      </c>
      <c r="B486" s="6" t="s">
        <v>1037</v>
      </c>
      <c r="C486" s="4">
        <v>7</v>
      </c>
      <c r="D486" s="4">
        <v>1.6949152542372801</v>
      </c>
      <c r="E486">
        <v>9.9788056413661896E-2</v>
      </c>
      <c r="F486" s="4" t="s">
        <v>460</v>
      </c>
      <c r="G486">
        <v>242</v>
      </c>
      <c r="H486">
        <v>165</v>
      </c>
      <c r="I486">
        <v>12504</v>
      </c>
      <c r="J486">
        <v>2.1920360631104399</v>
      </c>
      <c r="K486">
        <v>0.99999982500483198</v>
      </c>
      <c r="L486">
        <v>0.46331304122716299</v>
      </c>
      <c r="M486" s="2">
        <v>71.419684462428293</v>
      </c>
    </row>
    <row r="487" spans="1:13" x14ac:dyDescent="0.2">
      <c r="A487" t="s">
        <v>16</v>
      </c>
      <c r="B487" s="6" t="s">
        <v>997</v>
      </c>
      <c r="C487" s="4">
        <v>5</v>
      </c>
      <c r="D487" s="4">
        <v>1.2106537530266299</v>
      </c>
      <c r="E487">
        <v>8.49893799983064E-2</v>
      </c>
      <c r="F487" s="4" t="s">
        <v>998</v>
      </c>
      <c r="G487">
        <v>340</v>
      </c>
      <c r="H487">
        <v>87</v>
      </c>
      <c r="I487">
        <v>17763</v>
      </c>
      <c r="J487">
        <v>3.0025354969574001</v>
      </c>
      <c r="K487">
        <v>1</v>
      </c>
      <c r="L487">
        <v>0.51728109847131798</v>
      </c>
      <c r="M487" s="2">
        <v>72.088693467639402</v>
      </c>
    </row>
    <row r="488" spans="1:13" x14ac:dyDescent="0.2">
      <c r="A488" t="s">
        <v>24</v>
      </c>
      <c r="B488" s="6" t="s">
        <v>972</v>
      </c>
      <c r="C488" s="4">
        <v>7</v>
      </c>
      <c r="D488" s="4">
        <v>1.6949152542372801</v>
      </c>
      <c r="E488">
        <v>7.5112420412161998E-2</v>
      </c>
      <c r="F488" s="4" t="s">
        <v>878</v>
      </c>
      <c r="G488">
        <v>264</v>
      </c>
      <c r="H488">
        <v>152</v>
      </c>
      <c r="I488">
        <v>13588</v>
      </c>
      <c r="J488">
        <v>2.3703149920255102</v>
      </c>
      <c r="K488">
        <v>1</v>
      </c>
      <c r="L488">
        <v>0.50948967681080004</v>
      </c>
      <c r="M488" s="2">
        <v>72.190460630093099</v>
      </c>
    </row>
    <row r="489" spans="1:13" x14ac:dyDescent="0.2">
      <c r="A489" t="s">
        <v>24</v>
      </c>
      <c r="B489" s="6" t="s">
        <v>973</v>
      </c>
      <c r="C489" s="4">
        <v>2</v>
      </c>
      <c r="D489" s="4">
        <v>0.48426150121065298</v>
      </c>
      <c r="E489">
        <v>7.5210410202169606E-2</v>
      </c>
      <c r="F489" s="4" t="s">
        <v>974</v>
      </c>
      <c r="G489">
        <v>264</v>
      </c>
      <c r="H489">
        <v>4</v>
      </c>
      <c r="I489">
        <v>13588</v>
      </c>
      <c r="J489">
        <v>25.734848484848399</v>
      </c>
      <c r="K489">
        <v>1</v>
      </c>
      <c r="L489">
        <v>0.50759615661602198</v>
      </c>
      <c r="M489" s="2">
        <v>72.238712456894504</v>
      </c>
    </row>
    <row r="490" spans="1:13" x14ac:dyDescent="0.2">
      <c r="A490" t="s">
        <v>24</v>
      </c>
      <c r="B490" s="6" t="s">
        <v>975</v>
      </c>
      <c r="C490" s="4">
        <v>2</v>
      </c>
      <c r="D490" s="4">
        <v>0.48426150121065298</v>
      </c>
      <c r="E490">
        <v>7.5210410202169606E-2</v>
      </c>
      <c r="F490" s="4" t="s">
        <v>976</v>
      </c>
      <c r="G490">
        <v>264</v>
      </c>
      <c r="H490">
        <v>4</v>
      </c>
      <c r="I490">
        <v>13588</v>
      </c>
      <c r="J490">
        <v>25.734848484848399</v>
      </c>
      <c r="K490">
        <v>1</v>
      </c>
      <c r="L490">
        <v>0.50759615661602198</v>
      </c>
      <c r="M490" s="2">
        <v>72.238712456894504</v>
      </c>
    </row>
    <row r="491" spans="1:13" x14ac:dyDescent="0.2">
      <c r="A491" t="s">
        <v>24</v>
      </c>
      <c r="B491" s="6" t="s">
        <v>977</v>
      </c>
      <c r="C491" s="4">
        <v>2</v>
      </c>
      <c r="D491" s="4">
        <v>0.48426150121065298</v>
      </c>
      <c r="E491">
        <v>7.5210410202169606E-2</v>
      </c>
      <c r="F491" s="4" t="s">
        <v>978</v>
      </c>
      <c r="G491">
        <v>264</v>
      </c>
      <c r="H491">
        <v>4</v>
      </c>
      <c r="I491">
        <v>13588</v>
      </c>
      <c r="J491">
        <v>25.734848484848399</v>
      </c>
      <c r="K491">
        <v>1</v>
      </c>
      <c r="L491">
        <v>0.50759615661602198</v>
      </c>
      <c r="M491" s="2">
        <v>72.238712456894504</v>
      </c>
    </row>
    <row r="492" spans="1:13" x14ac:dyDescent="0.2">
      <c r="A492" t="s">
        <v>16</v>
      </c>
      <c r="B492" s="6" t="s">
        <v>1002</v>
      </c>
      <c r="C492" s="4">
        <v>3</v>
      </c>
      <c r="D492" s="4">
        <v>0.72639225181597999</v>
      </c>
      <c r="E492">
        <v>8.7447406034058706E-2</v>
      </c>
      <c r="F492" s="4" t="s">
        <v>744</v>
      </c>
      <c r="G492">
        <v>340</v>
      </c>
      <c r="H492">
        <v>26</v>
      </c>
      <c r="I492">
        <v>17763</v>
      </c>
      <c r="J492">
        <v>6.0281674208144702</v>
      </c>
      <c r="K492">
        <v>1</v>
      </c>
      <c r="L492">
        <v>0.52196775492965097</v>
      </c>
      <c r="M492" s="2">
        <v>73.146845332300003</v>
      </c>
    </row>
    <row r="493" spans="1:13" x14ac:dyDescent="0.2">
      <c r="A493" t="s">
        <v>16</v>
      </c>
      <c r="B493" s="6" t="s">
        <v>1003</v>
      </c>
      <c r="C493" s="4">
        <v>3</v>
      </c>
      <c r="D493" s="4">
        <v>0.72639225181597999</v>
      </c>
      <c r="E493">
        <v>8.7447406034058706E-2</v>
      </c>
      <c r="F493" s="4" t="s">
        <v>1004</v>
      </c>
      <c r="G493">
        <v>340</v>
      </c>
      <c r="H493">
        <v>26</v>
      </c>
      <c r="I493">
        <v>17763</v>
      </c>
      <c r="J493">
        <v>6.0281674208144702</v>
      </c>
      <c r="K493">
        <v>1</v>
      </c>
      <c r="L493">
        <v>0.52196775492965097</v>
      </c>
      <c r="M493" s="2">
        <v>73.146845332300003</v>
      </c>
    </row>
    <row r="494" spans="1:13" x14ac:dyDescent="0.2">
      <c r="A494" t="s">
        <v>24</v>
      </c>
      <c r="B494" s="6" t="s">
        <v>985</v>
      </c>
      <c r="C494" s="4">
        <v>3</v>
      </c>
      <c r="D494" s="4">
        <v>0.72639225181597999</v>
      </c>
      <c r="E494">
        <v>7.7948409285762896E-2</v>
      </c>
      <c r="F494" s="4" t="s">
        <v>986</v>
      </c>
      <c r="G494">
        <v>264</v>
      </c>
      <c r="H494">
        <v>24</v>
      </c>
      <c r="I494">
        <v>13588</v>
      </c>
      <c r="J494">
        <v>6.4337121212121202</v>
      </c>
      <c r="K494">
        <v>1</v>
      </c>
      <c r="L494">
        <v>0.51827743210536004</v>
      </c>
      <c r="M494" s="2">
        <v>73.555590796275197</v>
      </c>
    </row>
    <row r="495" spans="1:13" x14ac:dyDescent="0.2">
      <c r="A495" t="s">
        <v>13</v>
      </c>
      <c r="B495" s="6" t="s">
        <v>204</v>
      </c>
      <c r="C495" s="4">
        <v>34</v>
      </c>
      <c r="D495" s="4">
        <v>8.2324455205811091</v>
      </c>
      <c r="E495">
        <v>9.7042573506974095E-2</v>
      </c>
      <c r="F495" s="4" t="s">
        <v>1036</v>
      </c>
      <c r="G495">
        <v>312</v>
      </c>
      <c r="H495">
        <v>1500</v>
      </c>
      <c r="I495">
        <v>17854</v>
      </c>
      <c r="J495">
        <v>1.2970854700854699</v>
      </c>
      <c r="K495">
        <v>0.99999999999854305</v>
      </c>
      <c r="L495">
        <v>0.42021998046501202</v>
      </c>
      <c r="M495" s="2">
        <v>73.811057796763507</v>
      </c>
    </row>
    <row r="496" spans="1:13" x14ac:dyDescent="0.2">
      <c r="A496" t="s">
        <v>41</v>
      </c>
      <c r="B496" s="6" t="s">
        <v>999</v>
      </c>
      <c r="C496" s="4">
        <v>5</v>
      </c>
      <c r="D496" s="4">
        <v>1.2106537530266299</v>
      </c>
      <c r="E496">
        <v>8.5367220666986807E-2</v>
      </c>
      <c r="F496" s="4" t="s">
        <v>1000</v>
      </c>
      <c r="G496">
        <v>270</v>
      </c>
      <c r="H496">
        <v>99</v>
      </c>
      <c r="I496">
        <v>16021</v>
      </c>
      <c r="J496">
        <v>2.9968200523755999</v>
      </c>
      <c r="K496">
        <v>1</v>
      </c>
      <c r="L496">
        <v>0.84608206237459305</v>
      </c>
      <c r="M496" s="2">
        <v>74.185268559272302</v>
      </c>
    </row>
    <row r="497" spans="1:13" x14ac:dyDescent="0.2">
      <c r="A497" t="s">
        <v>24</v>
      </c>
      <c r="B497" s="6" t="s">
        <v>987</v>
      </c>
      <c r="C497" s="4">
        <v>4</v>
      </c>
      <c r="D497" s="4">
        <v>0.96852300242130696</v>
      </c>
      <c r="E497">
        <v>7.9327838980666407E-2</v>
      </c>
      <c r="F497" s="4" t="s">
        <v>988</v>
      </c>
      <c r="G497">
        <v>264</v>
      </c>
      <c r="H497">
        <v>52</v>
      </c>
      <c r="I497">
        <v>13588</v>
      </c>
      <c r="J497">
        <v>3.95920745920745</v>
      </c>
      <c r="K497">
        <v>1</v>
      </c>
      <c r="L497">
        <v>0.52236207717379202</v>
      </c>
      <c r="M497" s="2">
        <v>74.196605197992497</v>
      </c>
    </row>
    <row r="498" spans="1:13" x14ac:dyDescent="0.2">
      <c r="A498" t="s">
        <v>24</v>
      </c>
      <c r="B498" s="6" t="s">
        <v>989</v>
      </c>
      <c r="C498" s="4">
        <v>4</v>
      </c>
      <c r="D498" s="4">
        <v>0.96852300242130696</v>
      </c>
      <c r="E498">
        <v>7.9327838980666407E-2</v>
      </c>
      <c r="F498" s="4" t="s">
        <v>797</v>
      </c>
      <c r="G498">
        <v>264</v>
      </c>
      <c r="H498">
        <v>52</v>
      </c>
      <c r="I498">
        <v>13588</v>
      </c>
      <c r="J498">
        <v>3.95920745920745</v>
      </c>
      <c r="K498">
        <v>1</v>
      </c>
      <c r="L498">
        <v>0.52236207717379202</v>
      </c>
      <c r="M498" s="2">
        <v>74.196605197992497</v>
      </c>
    </row>
    <row r="499" spans="1:13" x14ac:dyDescent="0.2">
      <c r="A499" t="s">
        <v>27</v>
      </c>
      <c r="B499" s="6" t="s">
        <v>28</v>
      </c>
      <c r="C499" s="4">
        <v>30</v>
      </c>
      <c r="D499" s="4">
        <v>7.2639225181598004</v>
      </c>
      <c r="E499">
        <v>9.5931382259644205E-2</v>
      </c>
      <c r="F499" s="4" t="s">
        <v>939</v>
      </c>
      <c r="G499">
        <v>265</v>
      </c>
      <c r="H499">
        <v>1135</v>
      </c>
      <c r="I499">
        <v>13288</v>
      </c>
      <c r="J499">
        <v>1.32537611171141</v>
      </c>
      <c r="K499">
        <v>0.99999999999999201</v>
      </c>
      <c r="L499">
        <v>0.64919995321620605</v>
      </c>
      <c r="M499" s="2">
        <v>74.390244953595499</v>
      </c>
    </row>
    <row r="500" spans="1:13" x14ac:dyDescent="0.2">
      <c r="A500" t="s">
        <v>16</v>
      </c>
      <c r="B500" s="6" t="s">
        <v>1008</v>
      </c>
      <c r="C500" s="4">
        <v>2</v>
      </c>
      <c r="D500" s="4">
        <v>0.48426150121065298</v>
      </c>
      <c r="E500">
        <v>9.1859643851741196E-2</v>
      </c>
      <c r="F500" s="4" t="s">
        <v>1009</v>
      </c>
      <c r="G500">
        <v>340</v>
      </c>
      <c r="H500">
        <v>5</v>
      </c>
      <c r="I500">
        <v>17763</v>
      </c>
      <c r="J500">
        <v>20.897647058823502</v>
      </c>
      <c r="K500">
        <v>1</v>
      </c>
      <c r="L500">
        <v>0.53449579211959297</v>
      </c>
      <c r="M500" s="2">
        <v>74.953201828235606</v>
      </c>
    </row>
    <row r="501" spans="1:13" x14ac:dyDescent="0.2">
      <c r="A501" t="s">
        <v>16</v>
      </c>
      <c r="B501" s="6" t="s">
        <v>1017</v>
      </c>
      <c r="C501" s="4">
        <v>3</v>
      </c>
      <c r="D501" s="4">
        <v>0.72639225181597999</v>
      </c>
      <c r="E501">
        <v>9.3294643842878403E-2</v>
      </c>
      <c r="F501" s="4" t="s">
        <v>698</v>
      </c>
      <c r="G501">
        <v>340</v>
      </c>
      <c r="H501">
        <v>27</v>
      </c>
      <c r="I501">
        <v>17763</v>
      </c>
      <c r="J501">
        <v>5.80490196078431</v>
      </c>
      <c r="K501">
        <v>1</v>
      </c>
      <c r="L501">
        <v>0.53459490902635898</v>
      </c>
      <c r="M501" s="2">
        <v>75.515878476852905</v>
      </c>
    </row>
    <row r="502" spans="1:13" x14ac:dyDescent="0.2">
      <c r="A502" t="s">
        <v>24</v>
      </c>
      <c r="B502" s="6" t="s">
        <v>994</v>
      </c>
      <c r="C502" s="4">
        <v>4</v>
      </c>
      <c r="D502" s="4">
        <v>0.96852300242130696</v>
      </c>
      <c r="E502">
        <v>8.2939301280981495E-2</v>
      </c>
      <c r="F502" s="4" t="s">
        <v>988</v>
      </c>
      <c r="G502">
        <v>264</v>
      </c>
      <c r="H502">
        <v>53</v>
      </c>
      <c r="I502">
        <v>13588</v>
      </c>
      <c r="J502">
        <v>3.8845054316752399</v>
      </c>
      <c r="K502">
        <v>1</v>
      </c>
      <c r="L502">
        <v>0.53648362169711805</v>
      </c>
      <c r="M502" s="2">
        <v>75.8064237476692</v>
      </c>
    </row>
    <row r="503" spans="1:13" x14ac:dyDescent="0.2">
      <c r="A503" t="s">
        <v>24</v>
      </c>
      <c r="B503" s="6" t="s">
        <v>995</v>
      </c>
      <c r="C503" s="4">
        <v>4</v>
      </c>
      <c r="D503" s="4">
        <v>0.96852300242130696</v>
      </c>
      <c r="E503">
        <v>8.2939301280981495E-2</v>
      </c>
      <c r="F503" s="4" t="s">
        <v>988</v>
      </c>
      <c r="G503">
        <v>264</v>
      </c>
      <c r="H503">
        <v>53</v>
      </c>
      <c r="I503">
        <v>13588</v>
      </c>
      <c r="J503">
        <v>3.8845054316752399</v>
      </c>
      <c r="K503">
        <v>1</v>
      </c>
      <c r="L503">
        <v>0.53648362169711805</v>
      </c>
      <c r="M503" s="2">
        <v>75.8064237476692</v>
      </c>
    </row>
    <row r="504" spans="1:13" x14ac:dyDescent="0.2">
      <c r="A504" t="s">
        <v>24</v>
      </c>
      <c r="B504" s="6" t="s">
        <v>996</v>
      </c>
      <c r="C504" s="4">
        <v>3</v>
      </c>
      <c r="D504" s="4">
        <v>0.72639225181597999</v>
      </c>
      <c r="E504">
        <v>8.3679925836448496E-2</v>
      </c>
      <c r="F504" s="4" t="s">
        <v>965</v>
      </c>
      <c r="G504">
        <v>264</v>
      </c>
      <c r="H504">
        <v>25</v>
      </c>
      <c r="I504">
        <v>13588</v>
      </c>
      <c r="J504">
        <v>6.1763636363636296</v>
      </c>
      <c r="K504">
        <v>1</v>
      </c>
      <c r="L504">
        <v>0.53744175783801096</v>
      </c>
      <c r="M504" s="2">
        <v>76.124686141747105</v>
      </c>
    </row>
    <row r="505" spans="1:13" x14ac:dyDescent="0.2">
      <c r="A505" t="s">
        <v>24</v>
      </c>
      <c r="B505" s="6" t="s">
        <v>1005</v>
      </c>
      <c r="C505" s="4">
        <v>6</v>
      </c>
      <c r="D505" s="4">
        <v>1.45278450363196</v>
      </c>
      <c r="E505">
        <v>8.8213476019018605E-2</v>
      </c>
      <c r="F505" s="4" t="s">
        <v>1006</v>
      </c>
      <c r="G505">
        <v>264</v>
      </c>
      <c r="H505">
        <v>122</v>
      </c>
      <c r="I505">
        <v>13588</v>
      </c>
      <c r="J505">
        <v>2.5312965722801701</v>
      </c>
      <c r="K505">
        <v>1</v>
      </c>
      <c r="L505">
        <v>0.55488172675797898</v>
      </c>
      <c r="M505" s="2">
        <v>77.988773081186096</v>
      </c>
    </row>
    <row r="506" spans="1:13" x14ac:dyDescent="0.2">
      <c r="A506" t="s">
        <v>24</v>
      </c>
      <c r="B506" s="6" t="s">
        <v>1007</v>
      </c>
      <c r="C506" s="4">
        <v>3</v>
      </c>
      <c r="D506" s="4">
        <v>0.72639225181597999</v>
      </c>
      <c r="E506">
        <v>8.9535365356788799E-2</v>
      </c>
      <c r="F506" s="4" t="s">
        <v>920</v>
      </c>
      <c r="G506">
        <v>264</v>
      </c>
      <c r="H506">
        <v>26</v>
      </c>
      <c r="I506">
        <v>13588</v>
      </c>
      <c r="J506">
        <v>5.9388111888111803</v>
      </c>
      <c r="K506">
        <v>1</v>
      </c>
      <c r="L506">
        <v>0.55815354514177196</v>
      </c>
      <c r="M506" s="2">
        <v>78.506010492251207</v>
      </c>
    </row>
    <row r="507" spans="1:13" x14ac:dyDescent="0.2">
      <c r="A507" t="s">
        <v>41</v>
      </c>
      <c r="B507" s="6" t="s">
        <v>1025</v>
      </c>
      <c r="C507" s="4">
        <v>2</v>
      </c>
      <c r="D507" s="4">
        <v>0.48426150121065298</v>
      </c>
      <c r="E507">
        <v>9.6621915121926902E-2</v>
      </c>
      <c r="F507" s="4" t="s">
        <v>1026</v>
      </c>
      <c r="G507">
        <v>270</v>
      </c>
      <c r="H507">
        <v>6</v>
      </c>
      <c r="I507">
        <v>16021</v>
      </c>
      <c r="J507">
        <v>19.779012345679</v>
      </c>
      <c r="K507">
        <v>1</v>
      </c>
      <c r="L507">
        <v>0.87404100872342905</v>
      </c>
      <c r="M507" s="2">
        <v>78.607515952290697</v>
      </c>
    </row>
    <row r="508" spans="1:13" x14ac:dyDescent="0.2">
      <c r="A508" t="s">
        <v>41</v>
      </c>
      <c r="B508" s="6" t="s">
        <v>1027</v>
      </c>
      <c r="C508" s="4">
        <v>2</v>
      </c>
      <c r="D508" s="4">
        <v>0.48426150121065298</v>
      </c>
      <c r="E508">
        <v>9.6621915121926902E-2</v>
      </c>
      <c r="F508" s="4" t="s">
        <v>1028</v>
      </c>
      <c r="G508">
        <v>270</v>
      </c>
      <c r="H508">
        <v>6</v>
      </c>
      <c r="I508">
        <v>16021</v>
      </c>
      <c r="J508">
        <v>19.779012345679</v>
      </c>
      <c r="K508">
        <v>1</v>
      </c>
      <c r="L508">
        <v>0.87404100872342905</v>
      </c>
      <c r="M508" s="2">
        <v>78.607515952290697</v>
      </c>
    </row>
    <row r="509" spans="1:13" x14ac:dyDescent="0.2">
      <c r="A509" t="s">
        <v>41</v>
      </c>
      <c r="B509" s="6" t="s">
        <v>1029</v>
      </c>
      <c r="C509" s="4">
        <v>2</v>
      </c>
      <c r="D509" s="4">
        <v>0.48426150121065298</v>
      </c>
      <c r="E509">
        <v>9.6621915121926902E-2</v>
      </c>
      <c r="F509" s="4" t="s">
        <v>1021</v>
      </c>
      <c r="G509">
        <v>270</v>
      </c>
      <c r="H509">
        <v>6</v>
      </c>
      <c r="I509">
        <v>16021</v>
      </c>
      <c r="J509">
        <v>19.779012345679</v>
      </c>
      <c r="K509">
        <v>1</v>
      </c>
      <c r="L509">
        <v>0.87404100872342905</v>
      </c>
      <c r="M509" s="2">
        <v>78.607515952290697</v>
      </c>
    </row>
    <row r="510" spans="1:13" x14ac:dyDescent="0.2">
      <c r="A510" t="s">
        <v>41</v>
      </c>
      <c r="B510" s="6" t="s">
        <v>1030</v>
      </c>
      <c r="C510" s="4">
        <v>2</v>
      </c>
      <c r="D510" s="4">
        <v>0.48426150121065298</v>
      </c>
      <c r="E510">
        <v>9.6621915121926902E-2</v>
      </c>
      <c r="F510" s="4" t="s">
        <v>1026</v>
      </c>
      <c r="G510">
        <v>270</v>
      </c>
      <c r="H510">
        <v>6</v>
      </c>
      <c r="I510">
        <v>16021</v>
      </c>
      <c r="J510">
        <v>19.779012345679</v>
      </c>
      <c r="K510">
        <v>1</v>
      </c>
      <c r="L510">
        <v>0.87404100872342905</v>
      </c>
      <c r="M510" s="2">
        <v>78.607515952290697</v>
      </c>
    </row>
    <row r="511" spans="1:13" x14ac:dyDescent="0.2">
      <c r="A511" t="s">
        <v>41</v>
      </c>
      <c r="B511" s="6" t="s">
        <v>1031</v>
      </c>
      <c r="C511" s="4">
        <v>2</v>
      </c>
      <c r="D511" s="4">
        <v>0.48426150121065298</v>
      </c>
      <c r="E511">
        <v>9.6621915121926902E-2</v>
      </c>
      <c r="F511" s="4" t="s">
        <v>848</v>
      </c>
      <c r="G511">
        <v>270</v>
      </c>
      <c r="H511">
        <v>6</v>
      </c>
      <c r="I511">
        <v>16021</v>
      </c>
      <c r="J511">
        <v>19.779012345679</v>
      </c>
      <c r="K511">
        <v>1</v>
      </c>
      <c r="L511">
        <v>0.87404100872342905</v>
      </c>
      <c r="M511" s="2">
        <v>78.607515952290697</v>
      </c>
    </row>
    <row r="512" spans="1:13" x14ac:dyDescent="0.2">
      <c r="A512" t="s">
        <v>41</v>
      </c>
      <c r="B512" s="6" t="s">
        <v>1032</v>
      </c>
      <c r="C512" s="4">
        <v>2</v>
      </c>
      <c r="D512" s="4">
        <v>0.48426150121065298</v>
      </c>
      <c r="E512">
        <v>9.6621915121926902E-2</v>
      </c>
      <c r="F512" s="4" t="s">
        <v>1021</v>
      </c>
      <c r="G512">
        <v>270</v>
      </c>
      <c r="H512">
        <v>6</v>
      </c>
      <c r="I512">
        <v>16021</v>
      </c>
      <c r="J512">
        <v>19.779012345679</v>
      </c>
      <c r="K512">
        <v>1</v>
      </c>
      <c r="L512">
        <v>0.87404100872342905</v>
      </c>
      <c r="M512" s="2">
        <v>78.607515952290697</v>
      </c>
    </row>
    <row r="513" spans="1:13" x14ac:dyDescent="0.2">
      <c r="A513" t="s">
        <v>41</v>
      </c>
      <c r="B513" s="6" t="s">
        <v>1033</v>
      </c>
      <c r="C513" s="4">
        <v>2</v>
      </c>
      <c r="D513" s="4">
        <v>0.48426150121065298</v>
      </c>
      <c r="E513">
        <v>9.6621915121926902E-2</v>
      </c>
      <c r="F513" s="4" t="s">
        <v>1021</v>
      </c>
      <c r="G513">
        <v>270</v>
      </c>
      <c r="H513">
        <v>6</v>
      </c>
      <c r="I513">
        <v>16021</v>
      </c>
      <c r="J513">
        <v>19.779012345679</v>
      </c>
      <c r="K513">
        <v>1</v>
      </c>
      <c r="L513">
        <v>0.87404100872342905</v>
      </c>
      <c r="M513" s="2">
        <v>78.607515952290697</v>
      </c>
    </row>
    <row r="514" spans="1:13" x14ac:dyDescent="0.2">
      <c r="A514" t="s">
        <v>24</v>
      </c>
      <c r="B514" s="6" t="s">
        <v>1012</v>
      </c>
      <c r="C514" s="4">
        <v>2</v>
      </c>
      <c r="D514" s="4">
        <v>0.48426150121065298</v>
      </c>
      <c r="E514">
        <v>9.3115273432774495E-2</v>
      </c>
      <c r="F514" s="4" t="s">
        <v>978</v>
      </c>
      <c r="G514">
        <v>264</v>
      </c>
      <c r="H514">
        <v>5</v>
      </c>
      <c r="I514">
        <v>13588</v>
      </c>
      <c r="J514">
        <v>20.587878787878701</v>
      </c>
      <c r="K514">
        <v>1</v>
      </c>
      <c r="L514">
        <v>0.57070375038808496</v>
      </c>
      <c r="M514" s="2">
        <v>79.850065108848895</v>
      </c>
    </row>
    <row r="515" spans="1:13" x14ac:dyDescent="0.2">
      <c r="A515" t="s">
        <v>24</v>
      </c>
      <c r="B515" s="6" t="s">
        <v>1013</v>
      </c>
      <c r="C515" s="4">
        <v>2</v>
      </c>
      <c r="D515" s="4">
        <v>0.48426150121065298</v>
      </c>
      <c r="E515">
        <v>9.3115273432774495E-2</v>
      </c>
      <c r="F515" s="4" t="s">
        <v>1014</v>
      </c>
      <c r="G515">
        <v>264</v>
      </c>
      <c r="H515">
        <v>5</v>
      </c>
      <c r="I515">
        <v>13588</v>
      </c>
      <c r="J515">
        <v>20.587878787878701</v>
      </c>
      <c r="K515">
        <v>1</v>
      </c>
      <c r="L515">
        <v>0.57070375038808496</v>
      </c>
      <c r="M515" s="2">
        <v>79.850065108848895</v>
      </c>
    </row>
    <row r="516" spans="1:13" x14ac:dyDescent="0.2">
      <c r="A516" t="s">
        <v>24</v>
      </c>
      <c r="B516" s="6" t="s">
        <v>1015</v>
      </c>
      <c r="C516" s="4">
        <v>2</v>
      </c>
      <c r="D516" s="4">
        <v>0.48426150121065298</v>
      </c>
      <c r="E516">
        <v>9.3115273432774495E-2</v>
      </c>
      <c r="F516" s="4" t="s">
        <v>1014</v>
      </c>
      <c r="G516">
        <v>264</v>
      </c>
      <c r="H516">
        <v>5</v>
      </c>
      <c r="I516">
        <v>13588</v>
      </c>
      <c r="J516">
        <v>20.587878787878701</v>
      </c>
      <c r="K516">
        <v>1</v>
      </c>
      <c r="L516">
        <v>0.57070375038808496</v>
      </c>
      <c r="M516" s="2">
        <v>79.850065108848895</v>
      </c>
    </row>
    <row r="517" spans="1:13" x14ac:dyDescent="0.2">
      <c r="A517" t="s">
        <v>24</v>
      </c>
      <c r="B517" s="6" t="s">
        <v>1016</v>
      </c>
      <c r="C517" s="4">
        <v>2</v>
      </c>
      <c r="D517" s="4">
        <v>0.48426150121065298</v>
      </c>
      <c r="E517">
        <v>9.3115273432774495E-2</v>
      </c>
      <c r="F517" s="4" t="s">
        <v>983</v>
      </c>
      <c r="G517">
        <v>264</v>
      </c>
      <c r="H517">
        <v>5</v>
      </c>
      <c r="I517">
        <v>13588</v>
      </c>
      <c r="J517">
        <v>20.587878787878701</v>
      </c>
      <c r="K517">
        <v>1</v>
      </c>
      <c r="L517">
        <v>0.57070375038808496</v>
      </c>
      <c r="M517" s="2">
        <v>79.850065108848895</v>
      </c>
    </row>
    <row r="518" spans="1:13" x14ac:dyDescent="0.2">
      <c r="A518" t="s">
        <v>24</v>
      </c>
      <c r="B518" s="6" t="s">
        <v>1034</v>
      </c>
      <c r="C518" s="4">
        <v>5</v>
      </c>
      <c r="D518" s="4">
        <v>1.2106537530266299</v>
      </c>
      <c r="E518">
        <v>9.7007926285859095E-2</v>
      </c>
      <c r="F518" s="4" t="s">
        <v>1035</v>
      </c>
      <c r="G518">
        <v>264</v>
      </c>
      <c r="H518">
        <v>90</v>
      </c>
      <c r="I518">
        <v>13588</v>
      </c>
      <c r="J518">
        <v>2.8594276094276001</v>
      </c>
      <c r="K518">
        <v>1</v>
      </c>
      <c r="L518">
        <v>0.58403928626101398</v>
      </c>
      <c r="M518" s="2">
        <v>81.2217786962688</v>
      </c>
    </row>
  </sheetData>
  <autoFilter ref="A1:M1">
    <sortState ref="A2:M518">
      <sortCondition ref="M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7"/>
  <sheetViews>
    <sheetView workbookViewId="0"/>
  </sheetViews>
  <sheetFormatPr baseColWidth="10" defaultColWidth="8.83203125" defaultRowHeight="15" x14ac:dyDescent="0.2"/>
  <cols>
    <col min="2" max="2" width="31.83203125" customWidth="1"/>
  </cols>
  <sheetData>
    <row r="1" spans="1:13" x14ac:dyDescent="0.2">
      <c r="A1" s="7" t="s">
        <v>128</v>
      </c>
      <c r="B1" s="7" t="s">
        <v>1038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1:13" x14ac:dyDescent="0.2">
      <c r="A3" s="7" t="s">
        <v>41</v>
      </c>
      <c r="B3" s="9" t="s">
        <v>42</v>
      </c>
      <c r="C3" s="7">
        <v>92</v>
      </c>
      <c r="D3" s="7">
        <v>22.27602905569</v>
      </c>
      <c r="E3" s="8">
        <v>3.6580996491521797E-15</v>
      </c>
      <c r="F3" s="7" t="s">
        <v>267</v>
      </c>
      <c r="G3" s="7">
        <v>270</v>
      </c>
      <c r="H3" s="7">
        <v>2379</v>
      </c>
      <c r="I3" s="7">
        <v>16021</v>
      </c>
      <c r="J3" s="7">
        <v>2.2946647361947901</v>
      </c>
      <c r="K3" s="8">
        <v>2.6891822102470501E-12</v>
      </c>
      <c r="L3" s="8">
        <v>2.6891822102470501E-12</v>
      </c>
      <c r="M3" s="8">
        <v>5.5622173533720302E-12</v>
      </c>
    </row>
    <row r="4" spans="1:13" x14ac:dyDescent="0.2">
      <c r="A4" s="7" t="s">
        <v>13</v>
      </c>
      <c r="B4" s="9" t="s">
        <v>42</v>
      </c>
      <c r="C4" s="7">
        <v>95</v>
      </c>
      <c r="D4" s="7">
        <v>23.002421307506001</v>
      </c>
      <c r="E4" s="8">
        <v>3.8778852834650398E-14</v>
      </c>
      <c r="F4" s="7" t="s">
        <v>270</v>
      </c>
      <c r="G4" s="7">
        <v>312</v>
      </c>
      <c r="H4" s="7">
        <v>2469</v>
      </c>
      <c r="I4" s="7">
        <v>17854</v>
      </c>
      <c r="J4" s="7">
        <v>2.2018283120956199</v>
      </c>
      <c r="K4" s="8">
        <v>1.0345391210364499E-11</v>
      </c>
      <c r="L4" s="8">
        <v>5.1727511163335197E-12</v>
      </c>
      <c r="M4" s="8">
        <v>5.0859316758078402E-11</v>
      </c>
    </row>
    <row r="5" spans="1:13" x14ac:dyDescent="0.2">
      <c r="A5" s="7" t="s">
        <v>41</v>
      </c>
      <c r="B5" s="9" t="s">
        <v>88</v>
      </c>
      <c r="C5" s="7">
        <v>103</v>
      </c>
      <c r="D5" s="7">
        <v>24.939467312348601</v>
      </c>
      <c r="E5" s="8">
        <v>4.6946185801859996E-10</v>
      </c>
      <c r="F5" s="7" t="s">
        <v>287</v>
      </c>
      <c r="G5" s="7">
        <v>270</v>
      </c>
      <c r="H5" s="7">
        <v>3444</v>
      </c>
      <c r="I5" s="7">
        <v>16021</v>
      </c>
      <c r="J5" s="7">
        <v>1.77459779756527</v>
      </c>
      <c r="K5" s="8">
        <v>3.4458490394406701E-7</v>
      </c>
      <c r="L5" s="8">
        <v>1.7229246684902201E-7</v>
      </c>
      <c r="M5" s="8">
        <v>7.1247128197171605E-7</v>
      </c>
    </row>
    <row r="6" spans="1:13" x14ac:dyDescent="0.2">
      <c r="A6" s="7" t="s">
        <v>41</v>
      </c>
      <c r="B6" s="9" t="s">
        <v>100</v>
      </c>
      <c r="C6" s="7">
        <v>75</v>
      </c>
      <c r="D6" s="7">
        <v>18.159806295399498</v>
      </c>
      <c r="E6" s="8">
        <v>9.513549838402171E-10</v>
      </c>
      <c r="F6" s="7" t="s">
        <v>290</v>
      </c>
      <c r="G6" s="7">
        <v>270</v>
      </c>
      <c r="H6" s="7">
        <v>2174</v>
      </c>
      <c r="I6" s="7">
        <v>16021</v>
      </c>
      <c r="J6" s="7">
        <v>2.04704589594194</v>
      </c>
      <c r="K6" s="8">
        <v>6.9829432269852202E-7</v>
      </c>
      <c r="L6" s="8">
        <v>2.3276482841172399E-7</v>
      </c>
      <c r="M6" s="8">
        <v>1.4438088502544099E-6</v>
      </c>
    </row>
    <row r="7" spans="1:13" x14ac:dyDescent="0.2">
      <c r="A7" s="7" t="s">
        <v>13</v>
      </c>
      <c r="B7" s="9" t="s">
        <v>154</v>
      </c>
      <c r="C7" s="7">
        <v>109</v>
      </c>
      <c r="D7" s="7">
        <v>26.3922518159806</v>
      </c>
      <c r="E7" s="8">
        <v>1.1136368682123E-9</v>
      </c>
      <c r="F7" s="7" t="s">
        <v>291</v>
      </c>
      <c r="G7" s="7">
        <v>312</v>
      </c>
      <c r="H7" s="7">
        <v>3600</v>
      </c>
      <c r="I7" s="7">
        <v>17854</v>
      </c>
      <c r="J7" s="7">
        <v>1.73262642450142</v>
      </c>
      <c r="K7" s="8">
        <v>2.9734099471489998E-7</v>
      </c>
      <c r="L7" s="8">
        <v>9.9113674711936994E-8</v>
      </c>
      <c r="M7" s="8">
        <v>1.4616860832816699E-6</v>
      </c>
    </row>
    <row r="8" spans="1:13" x14ac:dyDescent="0.2">
      <c r="A8" s="7" t="s">
        <v>41</v>
      </c>
      <c r="B8" s="9" t="s">
        <v>76</v>
      </c>
      <c r="C8" s="7">
        <v>90</v>
      </c>
      <c r="D8" s="7">
        <v>21.791767554479399</v>
      </c>
      <c r="E8" s="8">
        <v>5.8727477926576096E-9</v>
      </c>
      <c r="F8" s="7" t="s">
        <v>302</v>
      </c>
      <c r="G8" s="7">
        <v>270</v>
      </c>
      <c r="H8" s="7">
        <v>2963</v>
      </c>
      <c r="I8" s="7">
        <v>16021</v>
      </c>
      <c r="J8" s="7">
        <v>1.80233997075036</v>
      </c>
      <c r="K8" s="8">
        <v>4.3105876392779399E-6</v>
      </c>
      <c r="L8" s="8">
        <v>8.6211901439980899E-7</v>
      </c>
      <c r="M8" s="8">
        <v>8.9126825142393699E-6</v>
      </c>
    </row>
    <row r="9" spans="1:13" x14ac:dyDescent="0.2">
      <c r="A9" s="7" t="s">
        <v>41</v>
      </c>
      <c r="B9" s="9" t="s">
        <v>153</v>
      </c>
      <c r="C9" s="7">
        <v>84</v>
      </c>
      <c r="D9" s="7">
        <v>20.3389830508474</v>
      </c>
      <c r="E9" s="8">
        <v>3.3277935048007602E-8</v>
      </c>
      <c r="F9" s="7" t="s">
        <v>312</v>
      </c>
      <c r="G9" s="7">
        <v>270</v>
      </c>
      <c r="H9" s="7">
        <v>2780</v>
      </c>
      <c r="I9" s="7">
        <v>16021</v>
      </c>
      <c r="J9" s="7">
        <v>1.7929176658673001</v>
      </c>
      <c r="K9" s="8">
        <v>2.4425706438457801E-5</v>
      </c>
      <c r="L9" s="8">
        <v>4.0709925053228304E-6</v>
      </c>
      <c r="M9" s="8">
        <v>5.0503719939420899E-5</v>
      </c>
    </row>
    <row r="10" spans="1:13" x14ac:dyDescent="0.2">
      <c r="A10" s="7" t="s">
        <v>13</v>
      </c>
      <c r="B10" s="9" t="s">
        <v>138</v>
      </c>
      <c r="C10" s="7">
        <v>90</v>
      </c>
      <c r="D10" s="7">
        <v>21.791767554479399</v>
      </c>
      <c r="E10" s="8">
        <v>7.1557118713893398E-8</v>
      </c>
      <c r="F10" s="7" t="s">
        <v>302</v>
      </c>
      <c r="G10" s="7">
        <v>312</v>
      </c>
      <c r="H10" s="7">
        <v>2970</v>
      </c>
      <c r="I10" s="7">
        <v>17854</v>
      </c>
      <c r="J10" s="7">
        <v>1.7340714840714799</v>
      </c>
      <c r="K10" s="8">
        <v>1.91055688560926E-5</v>
      </c>
      <c r="L10" s="8">
        <v>3.8211429733703199E-6</v>
      </c>
      <c r="M10" s="8">
        <v>9.3921101473881595E-5</v>
      </c>
    </row>
    <row r="11" spans="1:13" x14ac:dyDescent="0.2">
      <c r="A11" s="7" t="s">
        <v>62</v>
      </c>
      <c r="B11" s="9" t="s">
        <v>65</v>
      </c>
      <c r="C11" s="7">
        <v>150</v>
      </c>
      <c r="D11" s="7">
        <v>36.319612590798997</v>
      </c>
      <c r="E11" s="8">
        <v>3.33637598207178E-6</v>
      </c>
      <c r="F11" s="7" t="s">
        <v>362</v>
      </c>
      <c r="G11" s="7">
        <v>242</v>
      </c>
      <c r="H11" s="7">
        <v>5914</v>
      </c>
      <c r="I11" s="7">
        <v>12504</v>
      </c>
      <c r="J11" s="7">
        <v>1.31051965220502</v>
      </c>
      <c r="K11" s="8">
        <v>4.9366257758087697E-4</v>
      </c>
      <c r="L11" s="8">
        <v>9.8752017512082597E-5</v>
      </c>
      <c r="M11" s="7">
        <v>3.9748609714340601E-3</v>
      </c>
    </row>
    <row r="12" spans="1:13" x14ac:dyDescent="0.2">
      <c r="A12" s="7" t="s">
        <v>13</v>
      </c>
      <c r="B12" s="9" t="s">
        <v>66</v>
      </c>
      <c r="C12" s="7">
        <v>129</v>
      </c>
      <c r="D12" s="7">
        <v>31.2348668280871</v>
      </c>
      <c r="E12" s="8">
        <v>4.7896242731972902E-6</v>
      </c>
      <c r="F12" s="7" t="s">
        <v>365</v>
      </c>
      <c r="G12" s="7">
        <v>312</v>
      </c>
      <c r="H12" s="7">
        <v>5237</v>
      </c>
      <c r="I12" s="7">
        <v>17854</v>
      </c>
      <c r="J12" s="7">
        <v>1.40957462434453</v>
      </c>
      <c r="K12" s="7">
        <v>1.27801538537497E-3</v>
      </c>
      <c r="L12" s="8">
        <v>1.06563716976149E-4</v>
      </c>
      <c r="M12" s="7">
        <v>6.2863615597152896E-3</v>
      </c>
    </row>
    <row r="13" spans="1:13" x14ac:dyDescent="0.2">
      <c r="A13" s="7" t="s">
        <v>13</v>
      </c>
      <c r="B13" s="9" t="s">
        <v>162</v>
      </c>
      <c r="C13" s="7">
        <v>131</v>
      </c>
      <c r="D13" s="7">
        <v>31.719128329297799</v>
      </c>
      <c r="E13" s="8">
        <v>2.47265434495721E-5</v>
      </c>
      <c r="F13" s="7" t="s">
        <v>419</v>
      </c>
      <c r="G13" s="7">
        <v>312</v>
      </c>
      <c r="H13" s="7">
        <v>5507</v>
      </c>
      <c r="I13" s="7">
        <v>17854</v>
      </c>
      <c r="J13" s="7">
        <v>1.36124768942092</v>
      </c>
      <c r="K13" s="7">
        <v>6.58032295082566E-3</v>
      </c>
      <c r="L13" s="8">
        <v>4.4004106848582997E-4</v>
      </c>
      <c r="M13" s="7">
        <v>3.24495611163211E-2</v>
      </c>
    </row>
    <row r="14" spans="1:13" x14ac:dyDescent="0.2">
      <c r="A14" s="7" t="s">
        <v>62</v>
      </c>
      <c r="B14" s="9" t="s">
        <v>63</v>
      </c>
      <c r="C14" s="7">
        <v>141</v>
      </c>
      <c r="D14" s="7">
        <v>34.140435835350999</v>
      </c>
      <c r="E14" s="8">
        <v>6.1420488530238105E-5</v>
      </c>
      <c r="F14" s="7" t="s">
        <v>443</v>
      </c>
      <c r="G14" s="7">
        <v>242</v>
      </c>
      <c r="H14" s="7">
        <v>5709</v>
      </c>
      <c r="I14" s="7">
        <v>12504</v>
      </c>
      <c r="J14" s="7">
        <v>1.2761233893417501</v>
      </c>
      <c r="K14" s="7">
        <v>9.0493176963778402E-3</v>
      </c>
      <c r="L14" s="7">
        <v>1.13566857443236E-3</v>
      </c>
      <c r="M14" s="7">
        <v>7.3151388371139797E-2</v>
      </c>
    </row>
    <row r="15" spans="1:13" x14ac:dyDescent="0.2">
      <c r="A15" s="7" t="s">
        <v>41</v>
      </c>
      <c r="B15" s="9" t="s">
        <v>158</v>
      </c>
      <c r="C15" s="7">
        <v>98</v>
      </c>
      <c r="D15" s="7">
        <v>23.728813559321999</v>
      </c>
      <c r="E15" s="8">
        <v>9.3084868581758796E-5</v>
      </c>
      <c r="F15" s="7" t="s">
        <v>454</v>
      </c>
      <c r="G15" s="7">
        <v>270</v>
      </c>
      <c r="H15" s="7">
        <v>4113</v>
      </c>
      <c r="I15" s="7">
        <v>16021</v>
      </c>
      <c r="J15" s="7">
        <v>1.41381707503759</v>
      </c>
      <c r="K15" s="7">
        <v>6.6045422081983093E-2</v>
      </c>
      <c r="L15" s="7">
        <v>4.8686433833248204E-3</v>
      </c>
      <c r="M15" s="7">
        <v>0.14117560734379</v>
      </c>
    </row>
    <row r="16" spans="1:13" x14ac:dyDescent="0.2">
      <c r="A16" s="7" t="s">
        <v>62</v>
      </c>
      <c r="B16" s="9" t="s">
        <v>160</v>
      </c>
      <c r="C16" s="7">
        <v>82</v>
      </c>
      <c r="D16" s="7">
        <v>19.8547215496368</v>
      </c>
      <c r="E16" s="8">
        <v>1.4200977215600999E-4</v>
      </c>
      <c r="F16" s="7" t="s">
        <v>475</v>
      </c>
      <c r="G16" s="7">
        <v>242</v>
      </c>
      <c r="H16" s="7">
        <v>2906</v>
      </c>
      <c r="I16" s="7">
        <v>12504</v>
      </c>
      <c r="J16" s="7">
        <v>1.4579809229124101</v>
      </c>
      <c r="K16" s="7">
        <v>2.07995804496258E-2</v>
      </c>
      <c r="L16" s="7">
        <v>2.33271262749013E-3</v>
      </c>
      <c r="M16" s="7">
        <v>0.169058327793392</v>
      </c>
    </row>
    <row r="18" spans="1:13" x14ac:dyDescent="0.2">
      <c r="A18" s="7" t="s">
        <v>130</v>
      </c>
      <c r="B18" s="7" t="s">
        <v>1039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x14ac:dyDescent="0.2">
      <c r="A19" s="7" t="s">
        <v>0</v>
      </c>
      <c r="B19" s="7" t="s">
        <v>1</v>
      </c>
      <c r="C19" s="7" t="s">
        <v>2</v>
      </c>
      <c r="D19" s="7" t="s">
        <v>3</v>
      </c>
      <c r="E19" s="7" t="s">
        <v>4</v>
      </c>
      <c r="F19" s="7" t="s">
        <v>5</v>
      </c>
      <c r="G19" s="7" t="s">
        <v>6</v>
      </c>
      <c r="H19" s="7" t="s">
        <v>7</v>
      </c>
      <c r="I19" s="7" t="s">
        <v>8</v>
      </c>
      <c r="J19" s="7" t="s">
        <v>9</v>
      </c>
      <c r="K19" s="7" t="s">
        <v>10</v>
      </c>
      <c r="L19" s="7" t="s">
        <v>11</v>
      </c>
      <c r="M19" s="7" t="s">
        <v>12</v>
      </c>
    </row>
    <row r="20" spans="1:13" x14ac:dyDescent="0.2">
      <c r="A20" s="7" t="s">
        <v>62</v>
      </c>
      <c r="B20" s="9" t="s">
        <v>276</v>
      </c>
      <c r="C20" s="7">
        <v>24</v>
      </c>
      <c r="D20" s="7">
        <v>5.81113801452784</v>
      </c>
      <c r="E20" s="8">
        <v>9.9471476165941606E-12</v>
      </c>
      <c r="F20" s="7" t="s">
        <v>277</v>
      </c>
      <c r="G20" s="7">
        <v>242</v>
      </c>
      <c r="H20" s="7">
        <v>206</v>
      </c>
      <c r="I20" s="7">
        <v>12504</v>
      </c>
      <c r="J20" s="7">
        <v>6.01973842574019</v>
      </c>
      <c r="K20" s="8">
        <v>1.4721788232918601E-9</v>
      </c>
      <c r="L20" s="8">
        <v>1.4721788232918601E-9</v>
      </c>
      <c r="M20" s="8">
        <v>1.18509646540587E-8</v>
      </c>
    </row>
    <row r="21" spans="1:13" x14ac:dyDescent="0.2">
      <c r="A21" s="7" t="s">
        <v>62</v>
      </c>
      <c r="B21" s="9" t="s">
        <v>278</v>
      </c>
      <c r="C21" s="7">
        <v>28</v>
      </c>
      <c r="D21" s="7">
        <v>6.7796610169491496</v>
      </c>
      <c r="E21" s="8">
        <v>3.5103337863729498E-11</v>
      </c>
      <c r="F21" s="7" t="s">
        <v>279</v>
      </c>
      <c r="G21" s="7">
        <v>242</v>
      </c>
      <c r="H21" s="7">
        <v>305</v>
      </c>
      <c r="I21" s="7">
        <v>12504</v>
      </c>
      <c r="J21" s="7">
        <v>4.7434223005012797</v>
      </c>
      <c r="K21" s="8">
        <v>5.1952979696068203E-9</v>
      </c>
      <c r="L21" s="8">
        <v>2.5976489848034101E-9</v>
      </c>
      <c r="M21" s="8">
        <v>4.1821890395254902E-8</v>
      </c>
    </row>
    <row r="22" spans="1:13" x14ac:dyDescent="0.2">
      <c r="A22" s="7" t="s">
        <v>62</v>
      </c>
      <c r="B22" s="9" t="s">
        <v>143</v>
      </c>
      <c r="C22" s="7">
        <v>39</v>
      </c>
      <c r="D22" s="7">
        <v>9.4430992736077393</v>
      </c>
      <c r="E22" s="7">
        <v>0.12371113486185401</v>
      </c>
      <c r="F22" s="7" t="s">
        <v>1040</v>
      </c>
      <c r="G22" s="7">
        <v>242</v>
      </c>
      <c r="H22" s="7">
        <v>1633</v>
      </c>
      <c r="I22" s="7">
        <v>12504</v>
      </c>
      <c r="J22" s="7">
        <v>1.23399108268005</v>
      </c>
      <c r="K22" s="7">
        <v>0.99999999675062801</v>
      </c>
      <c r="L22" s="7">
        <v>0.52844674608864906</v>
      </c>
      <c r="M22" s="7">
        <v>79.2649947452677</v>
      </c>
    </row>
    <row r="24" spans="1:13" x14ac:dyDescent="0.2">
      <c r="A24" s="7" t="s">
        <v>132</v>
      </c>
      <c r="B24" s="7" t="s">
        <v>1041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">
      <c r="A25" s="7" t="s">
        <v>0</v>
      </c>
      <c r="B25" s="7" t="s">
        <v>1</v>
      </c>
      <c r="C25" s="7" t="s">
        <v>2</v>
      </c>
      <c r="D25" s="7" t="s">
        <v>3</v>
      </c>
      <c r="E25" s="7" t="s">
        <v>4</v>
      </c>
      <c r="F25" s="7" t="s">
        <v>5</v>
      </c>
      <c r="G25" s="7" t="s">
        <v>6</v>
      </c>
      <c r="H25" s="7" t="s">
        <v>7</v>
      </c>
      <c r="I25" s="7" t="s">
        <v>8</v>
      </c>
      <c r="J25" s="7" t="s">
        <v>9</v>
      </c>
      <c r="K25" s="7" t="s">
        <v>10</v>
      </c>
      <c r="L25" s="7" t="s">
        <v>11</v>
      </c>
      <c r="M25" s="7" t="s">
        <v>12</v>
      </c>
    </row>
    <row r="26" spans="1:13" x14ac:dyDescent="0.2">
      <c r="A26" s="7" t="s">
        <v>24</v>
      </c>
      <c r="B26" s="9" t="s">
        <v>112</v>
      </c>
      <c r="C26" s="7">
        <v>23</v>
      </c>
      <c r="D26" s="7">
        <v>5.5690072639225097</v>
      </c>
      <c r="E26" s="8">
        <v>5.9458624006334999E-19</v>
      </c>
      <c r="F26" s="7" t="s">
        <v>265</v>
      </c>
      <c r="G26" s="7">
        <v>264</v>
      </c>
      <c r="H26" s="7">
        <v>87</v>
      </c>
      <c r="I26" s="7">
        <v>13588</v>
      </c>
      <c r="J26" s="7">
        <v>13.6069313827934</v>
      </c>
      <c r="K26" s="8">
        <v>7.9734014792495299E-16</v>
      </c>
      <c r="L26" s="8">
        <v>2.6578004930831699E-16</v>
      </c>
      <c r="M26" s="8">
        <v>9.7453395010933391E-16</v>
      </c>
    </row>
    <row r="27" spans="1:13" x14ac:dyDescent="0.2">
      <c r="A27" s="7" t="s">
        <v>24</v>
      </c>
      <c r="B27" s="9" t="s">
        <v>68</v>
      </c>
      <c r="C27" s="7">
        <v>17</v>
      </c>
      <c r="D27" s="7">
        <v>4.1162227602905501</v>
      </c>
      <c r="E27" s="8">
        <v>7.0361046668258498E-19</v>
      </c>
      <c r="F27" s="7" t="s">
        <v>266</v>
      </c>
      <c r="G27" s="7">
        <v>264</v>
      </c>
      <c r="H27" s="7">
        <v>35</v>
      </c>
      <c r="I27" s="7">
        <v>13588</v>
      </c>
      <c r="J27" s="7">
        <v>24.999567099567098</v>
      </c>
      <c r="K27" s="8">
        <v>9.4354163582134703E-16</v>
      </c>
      <c r="L27" s="8">
        <v>2.3588540895533602E-16</v>
      </c>
      <c r="M27" s="8">
        <v>1.1532259598900101E-15</v>
      </c>
    </row>
    <row r="28" spans="1:13" x14ac:dyDescent="0.2">
      <c r="A28" s="7" t="s">
        <v>24</v>
      </c>
      <c r="B28" s="9" t="s">
        <v>271</v>
      </c>
      <c r="C28" s="7">
        <v>13</v>
      </c>
      <c r="D28" s="7">
        <v>3.1476997578692498</v>
      </c>
      <c r="E28" s="8">
        <v>4.9699465623350201E-14</v>
      </c>
      <c r="F28" s="7" t="s">
        <v>272</v>
      </c>
      <c r="G28" s="7">
        <v>264</v>
      </c>
      <c r="H28" s="7">
        <v>28</v>
      </c>
      <c r="I28" s="7">
        <v>13588</v>
      </c>
      <c r="J28" s="7">
        <v>23.896645021645</v>
      </c>
      <c r="K28" s="8">
        <v>6.6698646605800604E-11</v>
      </c>
      <c r="L28" s="8">
        <v>1.11164411009667E-11</v>
      </c>
      <c r="M28" s="8">
        <v>8.1523676698225206E-11</v>
      </c>
    </row>
    <row r="29" spans="1:13" x14ac:dyDescent="0.2">
      <c r="A29" s="7" t="s">
        <v>24</v>
      </c>
      <c r="B29" s="9" t="s">
        <v>273</v>
      </c>
      <c r="C29" s="7">
        <v>12</v>
      </c>
      <c r="D29" s="7">
        <v>2.90556900726392</v>
      </c>
      <c r="E29" s="8">
        <v>1.27706955581748E-13</v>
      </c>
      <c r="F29" s="7" t="s">
        <v>274</v>
      </c>
      <c r="G29" s="7">
        <v>264</v>
      </c>
      <c r="H29" s="7">
        <v>23</v>
      </c>
      <c r="I29" s="7">
        <v>13588</v>
      </c>
      <c r="J29" s="7">
        <v>26.853754940711401</v>
      </c>
      <c r="K29" s="8">
        <v>1.71213043742568E-10</v>
      </c>
      <c r="L29" s="8">
        <v>2.4458990388609401E-11</v>
      </c>
      <c r="M29" s="8">
        <v>2.0926593791159501E-10</v>
      </c>
    </row>
    <row r="30" spans="1:13" x14ac:dyDescent="0.2">
      <c r="A30" s="7" t="s">
        <v>16</v>
      </c>
      <c r="B30" s="9" t="s">
        <v>114</v>
      </c>
      <c r="C30" s="7">
        <v>18</v>
      </c>
      <c r="D30" s="7">
        <v>4.3583535108958804</v>
      </c>
      <c r="E30" s="8">
        <v>4.4660909593605202E-12</v>
      </c>
      <c r="F30" s="7" t="s">
        <v>275</v>
      </c>
      <c r="G30" s="7">
        <v>340</v>
      </c>
      <c r="H30" s="7">
        <v>98</v>
      </c>
      <c r="I30" s="7">
        <v>17763</v>
      </c>
      <c r="J30" s="7">
        <v>9.5958583433373299</v>
      </c>
      <c r="K30" s="8">
        <v>2.19731832729053E-9</v>
      </c>
      <c r="L30" s="8">
        <v>1.09865916364526E-9</v>
      </c>
      <c r="M30" s="8">
        <v>6.4167782198865098E-9</v>
      </c>
    </row>
    <row r="31" spans="1:13" x14ac:dyDescent="0.2">
      <c r="A31" s="7" t="s">
        <v>16</v>
      </c>
      <c r="B31" s="9" t="s">
        <v>102</v>
      </c>
      <c r="C31" s="7">
        <v>16</v>
      </c>
      <c r="D31" s="7">
        <v>3.87409200968523</v>
      </c>
      <c r="E31" s="8">
        <v>4.4874944762969703E-11</v>
      </c>
      <c r="F31" s="7" t="s">
        <v>280</v>
      </c>
      <c r="G31" s="7">
        <v>340</v>
      </c>
      <c r="H31" s="7">
        <v>83</v>
      </c>
      <c r="I31" s="7">
        <v>17763</v>
      </c>
      <c r="J31" s="7">
        <v>10.071155209071501</v>
      </c>
      <c r="K31" s="8">
        <v>2.2078496142441299E-8</v>
      </c>
      <c r="L31" s="8">
        <v>7.359498788162E-9</v>
      </c>
      <c r="M31" s="8">
        <v>6.4475291772225694E-8</v>
      </c>
    </row>
    <row r="32" spans="1:13" x14ac:dyDescent="0.2">
      <c r="A32" s="7" t="s">
        <v>86</v>
      </c>
      <c r="B32" s="9" t="s">
        <v>87</v>
      </c>
      <c r="C32" s="7">
        <v>16</v>
      </c>
      <c r="D32" s="7">
        <v>3.87409200968523</v>
      </c>
      <c r="E32" s="8">
        <v>5.5597414327111799E-11</v>
      </c>
      <c r="F32" s="7" t="s">
        <v>280</v>
      </c>
      <c r="G32" s="7">
        <v>181</v>
      </c>
      <c r="H32" s="7">
        <v>83</v>
      </c>
      <c r="I32" s="7">
        <v>9131</v>
      </c>
      <c r="J32" s="7">
        <v>9.72482193969247</v>
      </c>
      <c r="K32" s="8">
        <v>6.2269105427503696E-9</v>
      </c>
      <c r="L32" s="8">
        <v>6.2269105427503696E-9</v>
      </c>
      <c r="M32" s="8">
        <v>6.3024041541126494E-8</v>
      </c>
    </row>
    <row r="33" spans="1:13" x14ac:dyDescent="0.2">
      <c r="A33" s="7" t="s">
        <v>44</v>
      </c>
      <c r="B33" s="9" t="s">
        <v>111</v>
      </c>
      <c r="C33" s="7">
        <v>18</v>
      </c>
      <c r="D33" s="7">
        <v>4.3583535108958804</v>
      </c>
      <c r="E33" s="8">
        <v>3.0834074076726599E-10</v>
      </c>
      <c r="F33" s="7" t="s">
        <v>283</v>
      </c>
      <c r="G33" s="7">
        <v>161</v>
      </c>
      <c r="H33" s="7">
        <v>91</v>
      </c>
      <c r="I33" s="7">
        <v>5738</v>
      </c>
      <c r="J33" s="7">
        <v>7.0496211862671396</v>
      </c>
      <c r="K33" s="8">
        <v>2.80590020107496E-8</v>
      </c>
      <c r="L33" s="8">
        <v>1.4029501116397101E-8</v>
      </c>
      <c r="M33" s="8">
        <v>3.3615047412283098E-7</v>
      </c>
    </row>
    <row r="34" spans="1:13" x14ac:dyDescent="0.2">
      <c r="A34" s="7" t="s">
        <v>44</v>
      </c>
      <c r="B34" s="9" t="s">
        <v>60</v>
      </c>
      <c r="C34" s="7">
        <v>15</v>
      </c>
      <c r="D34" s="7">
        <v>3.6319612590799002</v>
      </c>
      <c r="E34" s="8">
        <v>3.4112755124366702E-10</v>
      </c>
      <c r="F34" s="7" t="s">
        <v>284</v>
      </c>
      <c r="G34" s="7">
        <v>161</v>
      </c>
      <c r="H34" s="7">
        <v>58</v>
      </c>
      <c r="I34" s="7">
        <v>5738</v>
      </c>
      <c r="J34" s="7">
        <v>9.2171771257228503</v>
      </c>
      <c r="K34" s="8">
        <v>3.1042608483744503E-8</v>
      </c>
      <c r="L34" s="8">
        <v>1.03475362722704E-8</v>
      </c>
      <c r="M34" s="8">
        <v>3.7189447077423602E-7</v>
      </c>
    </row>
    <row r="35" spans="1:13" x14ac:dyDescent="0.2">
      <c r="A35" s="7" t="s">
        <v>16</v>
      </c>
      <c r="B35" s="9" t="s">
        <v>70</v>
      </c>
      <c r="C35" s="7">
        <v>37</v>
      </c>
      <c r="D35" s="7">
        <v>8.9588377723970893</v>
      </c>
      <c r="E35" s="8">
        <v>1.52404115581568E-9</v>
      </c>
      <c r="F35" s="7" t="s">
        <v>294</v>
      </c>
      <c r="G35" s="7">
        <v>340</v>
      </c>
      <c r="H35" s="7">
        <v>604</v>
      </c>
      <c r="I35" s="7">
        <v>17763</v>
      </c>
      <c r="J35" s="7">
        <v>3.20038469029996</v>
      </c>
      <c r="K35" s="8">
        <v>7.4982794828759496E-7</v>
      </c>
      <c r="L35" s="8">
        <v>1.8745703977973699E-7</v>
      </c>
      <c r="M35" s="8">
        <v>2.1897048618768601E-6</v>
      </c>
    </row>
    <row r="36" spans="1:13" x14ac:dyDescent="0.2">
      <c r="A36" s="7" t="s">
        <v>62</v>
      </c>
      <c r="B36" s="9" t="s">
        <v>72</v>
      </c>
      <c r="C36" s="7">
        <v>12</v>
      </c>
      <c r="D36" s="7">
        <v>2.90556900726392</v>
      </c>
      <c r="E36" s="8">
        <v>3.2680224242107799E-9</v>
      </c>
      <c r="F36" s="7" t="s">
        <v>297</v>
      </c>
      <c r="G36" s="7">
        <v>242</v>
      </c>
      <c r="H36" s="7">
        <v>52</v>
      </c>
      <c r="I36" s="7">
        <v>12504</v>
      </c>
      <c r="J36" s="7">
        <v>11.9237126509853</v>
      </c>
      <c r="K36" s="8">
        <v>4.8366720029058201E-7</v>
      </c>
      <c r="L36" s="8">
        <v>1.6122242607607901E-7</v>
      </c>
      <c r="M36" s="8">
        <v>3.8934973356496898E-6</v>
      </c>
    </row>
    <row r="37" spans="1:13" x14ac:dyDescent="0.2">
      <c r="A37" s="7" t="s">
        <v>44</v>
      </c>
      <c r="B37" s="9" t="s">
        <v>85</v>
      </c>
      <c r="C37" s="7">
        <v>14</v>
      </c>
      <c r="D37" s="7">
        <v>3.3898305084745699</v>
      </c>
      <c r="E37" s="8">
        <v>4.0296170796363402E-9</v>
      </c>
      <c r="F37" s="7" t="s">
        <v>300</v>
      </c>
      <c r="G37" s="7">
        <v>161</v>
      </c>
      <c r="H37" s="7">
        <v>58</v>
      </c>
      <c r="I37" s="7">
        <v>5738</v>
      </c>
      <c r="J37" s="7">
        <v>8.6026986506746592</v>
      </c>
      <c r="K37" s="8">
        <v>3.6669508818309897E-7</v>
      </c>
      <c r="L37" s="8">
        <v>9.1673784674561794E-8</v>
      </c>
      <c r="M37" s="8">
        <v>4.3930552973136998E-6</v>
      </c>
    </row>
    <row r="38" spans="1:13" x14ac:dyDescent="0.2">
      <c r="A38" s="7" t="s">
        <v>41</v>
      </c>
      <c r="B38" s="9" t="s">
        <v>105</v>
      </c>
      <c r="C38" s="7">
        <v>9</v>
      </c>
      <c r="D38" s="7">
        <v>2.1791767554479402</v>
      </c>
      <c r="E38" s="8">
        <v>4.8089410230458603E-9</v>
      </c>
      <c r="F38" s="7" t="s">
        <v>301</v>
      </c>
      <c r="G38" s="7">
        <v>270</v>
      </c>
      <c r="H38" s="7">
        <v>25</v>
      </c>
      <c r="I38" s="7">
        <v>16021</v>
      </c>
      <c r="J38" s="7">
        <v>21.361333333333299</v>
      </c>
      <c r="K38" s="8">
        <v>3.5297564898728502E-6</v>
      </c>
      <c r="L38" s="8">
        <v>8.8244029050610298E-7</v>
      </c>
      <c r="M38" s="8">
        <v>7.29821303391275E-6</v>
      </c>
    </row>
    <row r="39" spans="1:13" x14ac:dyDescent="0.2">
      <c r="A39" s="7" t="s">
        <v>44</v>
      </c>
      <c r="B39" s="9" t="s">
        <v>90</v>
      </c>
      <c r="C39" s="7">
        <v>14</v>
      </c>
      <c r="D39" s="7">
        <v>3.3898305084745699</v>
      </c>
      <c r="E39" s="8">
        <v>1.1846692146421E-8</v>
      </c>
      <c r="F39" s="7" t="s">
        <v>306</v>
      </c>
      <c r="G39" s="7">
        <v>161</v>
      </c>
      <c r="H39" s="7">
        <v>63</v>
      </c>
      <c r="I39" s="7">
        <v>5738</v>
      </c>
      <c r="J39" s="7">
        <v>7.9199447895099997</v>
      </c>
      <c r="K39" s="8">
        <v>1.07804841387171E-6</v>
      </c>
      <c r="L39" s="8">
        <v>2.15609775811032E-7</v>
      </c>
      <c r="M39" s="8">
        <v>1.2915165581439601E-5</v>
      </c>
    </row>
    <row r="40" spans="1:13" x14ac:dyDescent="0.2">
      <c r="A40" s="7" t="s">
        <v>44</v>
      </c>
      <c r="B40" s="9" t="s">
        <v>113</v>
      </c>
      <c r="C40" s="7">
        <v>15</v>
      </c>
      <c r="D40" s="7">
        <v>3.6319612590799002</v>
      </c>
      <c r="E40" s="8">
        <v>2.4563003064280098E-7</v>
      </c>
      <c r="F40" s="7" t="s">
        <v>313</v>
      </c>
      <c r="G40" s="7">
        <v>161</v>
      </c>
      <c r="H40" s="7">
        <v>94</v>
      </c>
      <c r="I40" s="7">
        <v>5738</v>
      </c>
      <c r="J40" s="7">
        <v>5.6871943967226102</v>
      </c>
      <c r="K40" s="8">
        <v>2.23520857226544E-5</v>
      </c>
      <c r="L40" s="8">
        <v>3.7253823164107298E-6</v>
      </c>
      <c r="M40" s="8">
        <v>2.6778351269740499E-4</v>
      </c>
    </row>
    <row r="41" spans="1:13" x14ac:dyDescent="0.2">
      <c r="A41" s="7" t="s">
        <v>16</v>
      </c>
      <c r="B41" s="9" t="s">
        <v>73</v>
      </c>
      <c r="C41" s="7">
        <v>34</v>
      </c>
      <c r="D41" s="7">
        <v>8.2324455205811091</v>
      </c>
      <c r="E41" s="8">
        <v>2.71582395448151E-7</v>
      </c>
      <c r="F41" s="7" t="s">
        <v>314</v>
      </c>
      <c r="G41" s="7">
        <v>340</v>
      </c>
      <c r="H41" s="7">
        <v>644</v>
      </c>
      <c r="I41" s="7">
        <v>17763</v>
      </c>
      <c r="J41" s="7">
        <v>2.75822981366459</v>
      </c>
      <c r="K41" s="8">
        <v>1.3360963014941101E-4</v>
      </c>
      <c r="L41" s="8">
        <v>2.2269511482653201E-5</v>
      </c>
      <c r="M41" s="8">
        <v>3.9020221502816799E-4</v>
      </c>
    </row>
    <row r="42" spans="1:13" x14ac:dyDescent="0.2">
      <c r="A42" s="7" t="s">
        <v>24</v>
      </c>
      <c r="B42" s="9" t="s">
        <v>323</v>
      </c>
      <c r="C42" s="7">
        <v>7</v>
      </c>
      <c r="D42" s="7">
        <v>1.6949152542372801</v>
      </c>
      <c r="E42" s="8">
        <v>3.38015174061896E-7</v>
      </c>
      <c r="F42" s="7" t="s">
        <v>322</v>
      </c>
      <c r="G42" s="7">
        <v>264</v>
      </c>
      <c r="H42" s="7">
        <v>16</v>
      </c>
      <c r="I42" s="7">
        <v>13588</v>
      </c>
      <c r="J42" s="7">
        <v>22.517992424242401</v>
      </c>
      <c r="K42" s="8">
        <v>4.5317570989400398E-4</v>
      </c>
      <c r="L42" s="8">
        <v>3.0218105093182601E-5</v>
      </c>
      <c r="M42" s="8">
        <v>5.5400946706862797E-4</v>
      </c>
    </row>
    <row r="43" spans="1:13" x14ac:dyDescent="0.2">
      <c r="A43" s="7" t="s">
        <v>24</v>
      </c>
      <c r="B43" s="9" t="s">
        <v>321</v>
      </c>
      <c r="C43" s="7">
        <v>7</v>
      </c>
      <c r="D43" s="7">
        <v>1.6949152542372801</v>
      </c>
      <c r="E43" s="8">
        <v>3.38015174061896E-7</v>
      </c>
      <c r="F43" s="7" t="s">
        <v>322</v>
      </c>
      <c r="G43" s="7">
        <v>264</v>
      </c>
      <c r="H43" s="7">
        <v>16</v>
      </c>
      <c r="I43" s="7">
        <v>13588</v>
      </c>
      <c r="J43" s="7">
        <v>22.517992424242401</v>
      </c>
      <c r="K43" s="8">
        <v>4.5317570989400398E-4</v>
      </c>
      <c r="L43" s="8">
        <v>3.0218105093182601E-5</v>
      </c>
      <c r="M43" s="8">
        <v>5.5400946706862797E-4</v>
      </c>
    </row>
    <row r="44" spans="1:13" x14ac:dyDescent="0.2">
      <c r="A44" s="7" t="s">
        <v>24</v>
      </c>
      <c r="B44" s="9" t="s">
        <v>126</v>
      </c>
      <c r="C44" s="7">
        <v>7</v>
      </c>
      <c r="D44" s="7">
        <v>1.6949152542372801</v>
      </c>
      <c r="E44" s="8">
        <v>5.1393862050125999E-7</v>
      </c>
      <c r="F44" s="7" t="s">
        <v>326</v>
      </c>
      <c r="G44" s="7">
        <v>264</v>
      </c>
      <c r="H44" s="7">
        <v>17</v>
      </c>
      <c r="I44" s="7">
        <v>13588</v>
      </c>
      <c r="J44" s="7">
        <v>21.1934046345811</v>
      </c>
      <c r="K44" s="8">
        <v>6.8895442909366802E-4</v>
      </c>
      <c r="L44" s="8">
        <v>4.3073564011120101E-5</v>
      </c>
      <c r="M44" s="8">
        <v>8.4234820703077396E-4</v>
      </c>
    </row>
    <row r="45" spans="1:13" x14ac:dyDescent="0.2">
      <c r="A45" s="7" t="s">
        <v>44</v>
      </c>
      <c r="B45" s="9" t="s">
        <v>99</v>
      </c>
      <c r="C45" s="7">
        <v>13</v>
      </c>
      <c r="D45" s="7">
        <v>3.1476997578692498</v>
      </c>
      <c r="E45" s="8">
        <v>5.2826103785086799E-7</v>
      </c>
      <c r="F45" s="7" t="s">
        <v>327</v>
      </c>
      <c r="G45" s="7">
        <v>161</v>
      </c>
      <c r="H45" s="7">
        <v>72</v>
      </c>
      <c r="I45" s="7">
        <v>5738</v>
      </c>
      <c r="J45" s="7">
        <v>6.4349551414768804</v>
      </c>
      <c r="K45" s="8">
        <v>4.80706117083062E-5</v>
      </c>
      <c r="L45" s="8">
        <v>6.8673717248390802E-6</v>
      </c>
      <c r="M45" s="8">
        <v>5.7590433062415503E-4</v>
      </c>
    </row>
    <row r="46" spans="1:13" x14ac:dyDescent="0.2">
      <c r="A46" s="7" t="s">
        <v>44</v>
      </c>
      <c r="B46" s="9" t="s">
        <v>142</v>
      </c>
      <c r="C46" s="7">
        <v>18</v>
      </c>
      <c r="D46" s="7">
        <v>4.3583535108958804</v>
      </c>
      <c r="E46" s="8">
        <v>1.0193790811337799E-6</v>
      </c>
      <c r="F46" s="7" t="s">
        <v>339</v>
      </c>
      <c r="G46" s="7">
        <v>161</v>
      </c>
      <c r="H46" s="7">
        <v>154</v>
      </c>
      <c r="I46" s="7">
        <v>5738</v>
      </c>
      <c r="J46" s="7">
        <v>4.1656852464305798</v>
      </c>
      <c r="K46" s="8">
        <v>9.2759241260509303E-5</v>
      </c>
      <c r="L46" s="8">
        <v>1.0307007289656E-5</v>
      </c>
      <c r="M46" s="7">
        <v>1.1113130780504501E-3</v>
      </c>
    </row>
    <row r="47" spans="1:13" x14ac:dyDescent="0.2">
      <c r="A47" s="7" t="s">
        <v>24</v>
      </c>
      <c r="B47" s="9" t="s">
        <v>340</v>
      </c>
      <c r="C47" s="7">
        <v>7</v>
      </c>
      <c r="D47" s="7">
        <v>1.6949152542372801</v>
      </c>
      <c r="E47" s="8">
        <v>1.09057782453432E-6</v>
      </c>
      <c r="F47" s="7" t="s">
        <v>322</v>
      </c>
      <c r="G47" s="7">
        <v>264</v>
      </c>
      <c r="H47" s="7">
        <v>19</v>
      </c>
      <c r="I47" s="7">
        <v>13588</v>
      </c>
      <c r="J47" s="7">
        <v>18.962519936204099</v>
      </c>
      <c r="K47" s="7">
        <v>1.4613967783376699E-3</v>
      </c>
      <c r="L47" s="8">
        <v>8.1244791691470394E-5</v>
      </c>
      <c r="M47" s="7">
        <v>1.78745508139233E-3</v>
      </c>
    </row>
    <row r="48" spans="1:13" x14ac:dyDescent="0.2">
      <c r="A48" s="7" t="s">
        <v>34</v>
      </c>
      <c r="B48" s="9" t="s">
        <v>341</v>
      </c>
      <c r="C48" s="7">
        <v>8</v>
      </c>
      <c r="D48" s="7">
        <v>1.9370460048426099</v>
      </c>
      <c r="E48" s="8">
        <v>1.10777132205234E-6</v>
      </c>
      <c r="F48" s="7" t="s">
        <v>342</v>
      </c>
      <c r="G48" s="7">
        <v>199</v>
      </c>
      <c r="H48" s="7">
        <v>24</v>
      </c>
      <c r="I48" s="7">
        <v>8136</v>
      </c>
      <c r="J48" s="7">
        <v>13.6281407035175</v>
      </c>
      <c r="K48" s="8">
        <v>1.5839884036750101E-4</v>
      </c>
      <c r="L48" s="8">
        <v>7.9202556706237104E-5</v>
      </c>
      <c r="M48" s="7">
        <v>1.3119115153226099E-3</v>
      </c>
    </row>
    <row r="49" spans="1:13" x14ac:dyDescent="0.2">
      <c r="A49" s="7" t="s">
        <v>41</v>
      </c>
      <c r="B49" s="9" t="s">
        <v>110</v>
      </c>
      <c r="C49" s="7">
        <v>7</v>
      </c>
      <c r="D49" s="7">
        <v>1.6949152542372801</v>
      </c>
      <c r="E49" s="8">
        <v>5.8526363901028804E-6</v>
      </c>
      <c r="F49" s="7" t="s">
        <v>374</v>
      </c>
      <c r="G49" s="7">
        <v>270</v>
      </c>
      <c r="H49" s="7">
        <v>28</v>
      </c>
      <c r="I49" s="7">
        <v>16021</v>
      </c>
      <c r="J49" s="7">
        <v>14.8342592592592</v>
      </c>
      <c r="K49" s="7">
        <v>4.2866337263352998E-3</v>
      </c>
      <c r="L49" s="8">
        <v>5.3683681169558396E-4</v>
      </c>
      <c r="M49" s="7">
        <v>8.8817925909645493E-3</v>
      </c>
    </row>
    <row r="50" spans="1:13" x14ac:dyDescent="0.2">
      <c r="A50" s="7" t="s">
        <v>16</v>
      </c>
      <c r="B50" s="9" t="s">
        <v>383</v>
      </c>
      <c r="C50" s="7">
        <v>8</v>
      </c>
      <c r="D50" s="7">
        <v>1.9370460048426099</v>
      </c>
      <c r="E50" s="8">
        <v>1.11526478924145E-5</v>
      </c>
      <c r="F50" s="7" t="s">
        <v>342</v>
      </c>
      <c r="G50" s="7">
        <v>340</v>
      </c>
      <c r="H50" s="7">
        <v>41</v>
      </c>
      <c r="I50" s="7">
        <v>17763</v>
      </c>
      <c r="J50" s="7">
        <v>10.1939741750358</v>
      </c>
      <c r="K50" s="7">
        <v>5.4721065421824396E-3</v>
      </c>
      <c r="L50" s="8">
        <v>4.5715658549993999E-4</v>
      </c>
      <c r="M50" s="7">
        <v>1.6022656484704301E-2</v>
      </c>
    </row>
    <row r="51" spans="1:13" x14ac:dyDescent="0.2">
      <c r="A51" s="7" t="s">
        <v>62</v>
      </c>
      <c r="B51" s="9" t="s">
        <v>390</v>
      </c>
      <c r="C51" s="7">
        <v>8</v>
      </c>
      <c r="D51" s="7">
        <v>1.9370460048426099</v>
      </c>
      <c r="E51" s="8">
        <v>1.3743687473531201E-5</v>
      </c>
      <c r="F51" s="7" t="s">
        <v>342</v>
      </c>
      <c r="G51" s="7">
        <v>242</v>
      </c>
      <c r="H51" s="7">
        <v>42</v>
      </c>
      <c r="I51" s="7">
        <v>12504</v>
      </c>
      <c r="J51" s="7">
        <v>9.8417945690672894</v>
      </c>
      <c r="K51" s="7">
        <v>2.0320123857789901E-3</v>
      </c>
      <c r="L51" s="8">
        <v>2.9054060261535198E-4</v>
      </c>
      <c r="M51" s="7">
        <v>1.6372898268579499E-2</v>
      </c>
    </row>
    <row r="52" spans="1:13" x14ac:dyDescent="0.2">
      <c r="A52" s="7" t="s">
        <v>41</v>
      </c>
      <c r="B52" s="9" t="s">
        <v>80</v>
      </c>
      <c r="C52" s="7">
        <v>5</v>
      </c>
      <c r="D52" s="7">
        <v>1.2106537530266299</v>
      </c>
      <c r="E52" s="8">
        <v>2.3375114349852899E-5</v>
      </c>
      <c r="F52" s="7" t="s">
        <v>415</v>
      </c>
      <c r="G52" s="7">
        <v>270</v>
      </c>
      <c r="H52" s="7">
        <v>11</v>
      </c>
      <c r="I52" s="7">
        <v>16021</v>
      </c>
      <c r="J52" s="7">
        <v>26.9713804713804</v>
      </c>
      <c r="K52" s="7">
        <v>1.7011182178946399E-2</v>
      </c>
      <c r="L52" s="7">
        <v>1.4287728693723699E-3</v>
      </c>
      <c r="M52" s="7">
        <v>3.5468995482346097E-2</v>
      </c>
    </row>
    <row r="53" spans="1:13" x14ac:dyDescent="0.2">
      <c r="A53" s="7" t="s">
        <v>41</v>
      </c>
      <c r="B53" s="9" t="s">
        <v>78</v>
      </c>
      <c r="C53" s="7">
        <v>5</v>
      </c>
      <c r="D53" s="7">
        <v>1.2106537530266299</v>
      </c>
      <c r="E53" s="8">
        <v>2.3375114349852899E-5</v>
      </c>
      <c r="F53" s="7" t="s">
        <v>415</v>
      </c>
      <c r="G53" s="7">
        <v>270</v>
      </c>
      <c r="H53" s="7">
        <v>11</v>
      </c>
      <c r="I53" s="7">
        <v>16021</v>
      </c>
      <c r="J53" s="7">
        <v>26.9713804713804</v>
      </c>
      <c r="K53" s="7">
        <v>1.7011182178946399E-2</v>
      </c>
      <c r="L53" s="7">
        <v>1.4287728693723699E-3</v>
      </c>
      <c r="M53" s="7">
        <v>3.5468995482346097E-2</v>
      </c>
    </row>
    <row r="54" spans="1:13" x14ac:dyDescent="0.2">
      <c r="A54" s="7" t="s">
        <v>13</v>
      </c>
      <c r="B54" s="9" t="s">
        <v>432</v>
      </c>
      <c r="C54" s="7">
        <v>20</v>
      </c>
      <c r="D54" s="7">
        <v>4.8426150121065303</v>
      </c>
      <c r="E54" s="8">
        <v>2.84114755679401E-5</v>
      </c>
      <c r="F54" s="7" t="s">
        <v>433</v>
      </c>
      <c r="G54" s="7">
        <v>312</v>
      </c>
      <c r="H54" s="7">
        <v>370</v>
      </c>
      <c r="I54" s="7">
        <v>17854</v>
      </c>
      <c r="J54" s="7">
        <v>3.09320859320859</v>
      </c>
      <c r="K54" s="7">
        <v>7.5572708783564401E-3</v>
      </c>
      <c r="L54" s="8">
        <v>4.7401085518361497E-4</v>
      </c>
      <c r="M54" s="7">
        <v>3.7284601427567399E-2</v>
      </c>
    </row>
    <row r="55" spans="1:13" x14ac:dyDescent="0.2">
      <c r="A55" s="7" t="s">
        <v>16</v>
      </c>
      <c r="B55" s="9" t="s">
        <v>438</v>
      </c>
      <c r="C55" s="7">
        <v>8</v>
      </c>
      <c r="D55" s="7">
        <v>1.9370460048426099</v>
      </c>
      <c r="E55" s="8">
        <v>3.73873781217569E-5</v>
      </c>
      <c r="F55" s="7" t="s">
        <v>342</v>
      </c>
      <c r="G55" s="7">
        <v>340</v>
      </c>
      <c r="H55" s="7">
        <v>49</v>
      </c>
      <c r="I55" s="7">
        <v>17763</v>
      </c>
      <c r="J55" s="7">
        <v>8.5296518607442895</v>
      </c>
      <c r="K55" s="7">
        <v>1.82267797506128E-2</v>
      </c>
      <c r="L55" s="7">
        <v>1.0214187689860899E-3</v>
      </c>
      <c r="M55" s="7">
        <v>5.3703846215014103E-2</v>
      </c>
    </row>
    <row r="56" spans="1:13" x14ac:dyDescent="0.2">
      <c r="A56" s="7" t="s">
        <v>27</v>
      </c>
      <c r="B56" s="9" t="s">
        <v>469</v>
      </c>
      <c r="C56" s="7">
        <v>5</v>
      </c>
      <c r="D56" s="7">
        <v>1.2106537530266299</v>
      </c>
      <c r="E56" s="8">
        <v>1.30299363913064E-4</v>
      </c>
      <c r="F56" s="7" t="s">
        <v>470</v>
      </c>
      <c r="G56" s="7">
        <v>265</v>
      </c>
      <c r="H56" s="7">
        <v>14</v>
      </c>
      <c r="I56" s="7">
        <v>13288</v>
      </c>
      <c r="J56" s="7">
        <v>17.9083557951482</v>
      </c>
      <c r="K56" s="7">
        <v>4.1091028528731102E-2</v>
      </c>
      <c r="L56" s="7">
        <v>3.2224221141260402E-3</v>
      </c>
      <c r="M56" s="7">
        <v>0.17585403817703599</v>
      </c>
    </row>
    <row r="57" spans="1:13" x14ac:dyDescent="0.2">
      <c r="A57" s="7" t="s">
        <v>16</v>
      </c>
      <c r="B57" s="9" t="s">
        <v>511</v>
      </c>
      <c r="C57" s="7">
        <v>4</v>
      </c>
      <c r="D57" s="7">
        <v>0.96852300242130696</v>
      </c>
      <c r="E57" s="8">
        <v>5.3137072403183197E-4</v>
      </c>
      <c r="F57" s="7" t="s">
        <v>512</v>
      </c>
      <c r="G57" s="7">
        <v>340</v>
      </c>
      <c r="H57" s="7">
        <v>9</v>
      </c>
      <c r="I57" s="7">
        <v>17763</v>
      </c>
      <c r="J57" s="7">
        <v>23.219607843137201</v>
      </c>
      <c r="K57" s="7">
        <v>0.23010711186706101</v>
      </c>
      <c r="L57" s="7">
        <v>1.0405638033403599E-2</v>
      </c>
      <c r="M57" s="7">
        <v>0.76075483281782197</v>
      </c>
    </row>
    <row r="58" spans="1:13" x14ac:dyDescent="0.2">
      <c r="A58" s="7" t="s">
        <v>44</v>
      </c>
      <c r="B58" s="9" t="s">
        <v>517</v>
      </c>
      <c r="C58" s="7">
        <v>8</v>
      </c>
      <c r="D58" s="7">
        <v>1.9370460048426099</v>
      </c>
      <c r="E58" s="8">
        <v>6.7595075914338501E-4</v>
      </c>
      <c r="F58" s="7" t="s">
        <v>518</v>
      </c>
      <c r="G58" s="7">
        <v>161</v>
      </c>
      <c r="H58" s="7">
        <v>54</v>
      </c>
      <c r="I58" s="7">
        <v>5738</v>
      </c>
      <c r="J58" s="7">
        <v>5.2799631930066697</v>
      </c>
      <c r="K58" s="7">
        <v>5.9677443940102201E-2</v>
      </c>
      <c r="L58" s="7">
        <v>4.09375217958074E-3</v>
      </c>
      <c r="M58" s="7">
        <v>0.73445472959594504</v>
      </c>
    </row>
    <row r="59" spans="1:13" x14ac:dyDescent="0.2">
      <c r="A59" s="7" t="s">
        <v>62</v>
      </c>
      <c r="B59" s="9" t="s">
        <v>521</v>
      </c>
      <c r="C59" s="7">
        <v>4</v>
      </c>
      <c r="D59" s="7">
        <v>0.96852300242130696</v>
      </c>
      <c r="E59" s="8">
        <v>7.6764982017910304E-4</v>
      </c>
      <c r="F59" s="7" t="s">
        <v>512</v>
      </c>
      <c r="G59" s="7">
        <v>242</v>
      </c>
      <c r="H59" s="7">
        <v>10</v>
      </c>
      <c r="I59" s="7">
        <v>12504</v>
      </c>
      <c r="J59" s="7">
        <v>20.667768595041299</v>
      </c>
      <c r="K59" s="7">
        <v>0.107434878655502</v>
      </c>
      <c r="L59" s="7">
        <v>1.1301236082624899E-2</v>
      </c>
      <c r="M59" s="7">
        <v>0.91075076855289205</v>
      </c>
    </row>
    <row r="60" spans="1:13" x14ac:dyDescent="0.2">
      <c r="A60" s="7" t="s">
        <v>13</v>
      </c>
      <c r="B60" s="9" t="s">
        <v>96</v>
      </c>
      <c r="C60" s="7">
        <v>4</v>
      </c>
      <c r="D60" s="7">
        <v>0.96852300242130696</v>
      </c>
      <c r="E60" s="8">
        <v>7.7859356819379904E-4</v>
      </c>
      <c r="F60" s="7" t="s">
        <v>522</v>
      </c>
      <c r="G60" s="7">
        <v>312</v>
      </c>
      <c r="H60" s="7">
        <v>11</v>
      </c>
      <c r="I60" s="7">
        <v>17854</v>
      </c>
      <c r="J60" s="7">
        <v>20.808857808857798</v>
      </c>
      <c r="K60" s="7">
        <v>0.18776490389294101</v>
      </c>
      <c r="L60" s="7">
        <v>9.8542424411513993E-3</v>
      </c>
      <c r="M60" s="7">
        <v>1.01712045879607</v>
      </c>
    </row>
    <row r="61" spans="1:13" x14ac:dyDescent="0.2">
      <c r="A61" s="7" t="s">
        <v>13</v>
      </c>
      <c r="B61" s="9" t="s">
        <v>523</v>
      </c>
      <c r="C61" s="7">
        <v>4</v>
      </c>
      <c r="D61" s="7">
        <v>0.96852300242130696</v>
      </c>
      <c r="E61" s="8">
        <v>7.7859356819379904E-4</v>
      </c>
      <c r="F61" s="7" t="s">
        <v>512</v>
      </c>
      <c r="G61" s="7">
        <v>312</v>
      </c>
      <c r="H61" s="7">
        <v>11</v>
      </c>
      <c r="I61" s="7">
        <v>17854</v>
      </c>
      <c r="J61" s="7">
        <v>20.808857808857798</v>
      </c>
      <c r="K61" s="7">
        <v>0.18776490389294101</v>
      </c>
      <c r="L61" s="7">
        <v>9.8542424411513993E-3</v>
      </c>
      <c r="M61" s="7">
        <v>1.01712045879607</v>
      </c>
    </row>
    <row r="62" spans="1:13" x14ac:dyDescent="0.2">
      <c r="A62" s="7" t="s">
        <v>34</v>
      </c>
      <c r="B62" s="9" t="s">
        <v>555</v>
      </c>
      <c r="C62" s="7">
        <v>4</v>
      </c>
      <c r="D62" s="7">
        <v>0.96852300242130696</v>
      </c>
      <c r="E62" s="7">
        <v>1.5014828112018799E-3</v>
      </c>
      <c r="F62" s="7" t="s">
        <v>512</v>
      </c>
      <c r="G62" s="7">
        <v>199</v>
      </c>
      <c r="H62" s="7">
        <v>10</v>
      </c>
      <c r="I62" s="7">
        <v>8136</v>
      </c>
      <c r="J62" s="7">
        <v>16.353768844221101</v>
      </c>
      <c r="K62" s="7">
        <v>0.193356442596333</v>
      </c>
      <c r="L62" s="7">
        <v>3.5178561696983301E-2</v>
      </c>
      <c r="M62" s="7">
        <v>1.76378315720779</v>
      </c>
    </row>
    <row r="63" spans="1:13" x14ac:dyDescent="0.2">
      <c r="A63" s="7" t="s">
        <v>44</v>
      </c>
      <c r="B63" s="9" t="s">
        <v>563</v>
      </c>
      <c r="C63" s="7">
        <v>6</v>
      </c>
      <c r="D63" s="7">
        <v>1.45278450363196</v>
      </c>
      <c r="E63" s="7">
        <v>1.9973505811256699E-3</v>
      </c>
      <c r="F63" s="7" t="s">
        <v>564</v>
      </c>
      <c r="G63" s="7">
        <v>161</v>
      </c>
      <c r="H63" s="7">
        <v>33</v>
      </c>
      <c r="I63" s="7">
        <v>5738</v>
      </c>
      <c r="J63" s="7">
        <v>6.4799548277809098</v>
      </c>
      <c r="K63" s="7">
        <v>0.16634919477551599</v>
      </c>
      <c r="L63" s="7">
        <v>1.1306882675703501E-2</v>
      </c>
      <c r="M63" s="7">
        <v>2.15608947123782</v>
      </c>
    </row>
    <row r="64" spans="1:13" x14ac:dyDescent="0.2">
      <c r="A64" s="7" t="s">
        <v>16</v>
      </c>
      <c r="B64" s="9" t="s">
        <v>602</v>
      </c>
      <c r="C64" s="7">
        <v>3</v>
      </c>
      <c r="D64" s="7">
        <v>0.72639225181597999</v>
      </c>
      <c r="E64" s="7">
        <v>3.49581470341573E-3</v>
      </c>
      <c r="F64" s="7" t="s">
        <v>603</v>
      </c>
      <c r="G64" s="7">
        <v>340</v>
      </c>
      <c r="H64" s="7">
        <v>5</v>
      </c>
      <c r="I64" s="7">
        <v>17763</v>
      </c>
      <c r="J64" s="7">
        <v>31.346470588235199</v>
      </c>
      <c r="K64" s="7">
        <v>0.82146206084041695</v>
      </c>
      <c r="L64" s="7">
        <v>5.0871166051489801E-2</v>
      </c>
      <c r="M64" s="7">
        <v>4.9070170678896403</v>
      </c>
    </row>
    <row r="65" spans="1:13" x14ac:dyDescent="0.2">
      <c r="A65" s="7" t="s">
        <v>13</v>
      </c>
      <c r="B65" s="9" t="s">
        <v>629</v>
      </c>
      <c r="C65" s="7">
        <v>5</v>
      </c>
      <c r="D65" s="7">
        <v>1.2106537530266299</v>
      </c>
      <c r="E65" s="7">
        <v>5.03784857708524E-3</v>
      </c>
      <c r="F65" s="7" t="s">
        <v>630</v>
      </c>
      <c r="G65" s="7">
        <v>312</v>
      </c>
      <c r="H65" s="7">
        <v>40</v>
      </c>
      <c r="I65" s="7">
        <v>17854</v>
      </c>
      <c r="J65" s="7">
        <v>7.1530448717948696</v>
      </c>
      <c r="K65" s="7">
        <v>0.74037194033091502</v>
      </c>
      <c r="L65" s="7">
        <v>4.8717911581334601E-2</v>
      </c>
      <c r="M65" s="7">
        <v>6.4141127069547696</v>
      </c>
    </row>
    <row r="66" spans="1:13" x14ac:dyDescent="0.2">
      <c r="A66" s="7" t="s">
        <v>27</v>
      </c>
      <c r="B66" s="9" t="s">
        <v>634</v>
      </c>
      <c r="C66" s="7">
        <v>7</v>
      </c>
      <c r="D66" s="7">
        <v>1.6949152542372801</v>
      </c>
      <c r="E66" s="7">
        <v>5.1177028646443396E-3</v>
      </c>
      <c r="F66" s="7" t="s">
        <v>635</v>
      </c>
      <c r="G66" s="7">
        <v>265</v>
      </c>
      <c r="H66" s="7">
        <v>80</v>
      </c>
      <c r="I66" s="7">
        <v>13288</v>
      </c>
      <c r="J66" s="7">
        <v>4.3875471698113202</v>
      </c>
      <c r="K66" s="7">
        <v>0.80835900915160896</v>
      </c>
      <c r="L66" s="7">
        <v>8.3281001453451006E-2</v>
      </c>
      <c r="M66" s="7">
        <v>6.6956164522106203</v>
      </c>
    </row>
    <row r="67" spans="1:13" x14ac:dyDescent="0.2">
      <c r="A67" s="7" t="s">
        <v>41</v>
      </c>
      <c r="B67" s="9" t="s">
        <v>684</v>
      </c>
      <c r="C67" s="7">
        <v>3</v>
      </c>
      <c r="D67" s="7">
        <v>0.72639225181597999</v>
      </c>
      <c r="E67" s="7">
        <v>9.3542191357387592E-3</v>
      </c>
      <c r="F67" s="7" t="s">
        <v>685</v>
      </c>
      <c r="G67" s="7">
        <v>270</v>
      </c>
      <c r="H67" s="7">
        <v>9</v>
      </c>
      <c r="I67" s="7">
        <v>16021</v>
      </c>
      <c r="J67" s="7">
        <v>19.779012345679</v>
      </c>
      <c r="K67" s="7">
        <v>0.99899051153044804</v>
      </c>
      <c r="L67" s="7">
        <v>0.25912739296156601</v>
      </c>
      <c r="M67" s="7">
        <v>13.2926016327234</v>
      </c>
    </row>
    <row r="68" spans="1:13" x14ac:dyDescent="0.2">
      <c r="A68" s="7" t="s">
        <v>62</v>
      </c>
      <c r="B68" s="9" t="s">
        <v>713</v>
      </c>
      <c r="C68" s="7">
        <v>3</v>
      </c>
      <c r="D68" s="7">
        <v>0.72639225181597999</v>
      </c>
      <c r="E68" s="7">
        <v>1.2180299698459501E-2</v>
      </c>
      <c r="F68" s="7" t="s">
        <v>714</v>
      </c>
      <c r="G68" s="7">
        <v>242</v>
      </c>
      <c r="H68" s="7">
        <v>9</v>
      </c>
      <c r="I68" s="7">
        <v>12504</v>
      </c>
      <c r="J68" s="7">
        <v>17.2231404958677</v>
      </c>
      <c r="K68" s="7">
        <v>0.83695889698161496</v>
      </c>
      <c r="L68" s="7">
        <v>9.1045900131765597E-2</v>
      </c>
      <c r="M68" s="7">
        <v>13.5847648992264</v>
      </c>
    </row>
    <row r="69" spans="1:13" x14ac:dyDescent="0.2">
      <c r="A69" s="7" t="s">
        <v>62</v>
      </c>
      <c r="B69" s="9" t="s">
        <v>900</v>
      </c>
      <c r="C69" s="7">
        <v>4</v>
      </c>
      <c r="D69" s="7">
        <v>0.96852300242130696</v>
      </c>
      <c r="E69" s="7">
        <v>5.2529084607017197E-2</v>
      </c>
      <c r="F69" s="7" t="s">
        <v>901</v>
      </c>
      <c r="G69" s="7">
        <v>242</v>
      </c>
      <c r="H69" s="7">
        <v>44</v>
      </c>
      <c r="I69" s="7">
        <v>12504</v>
      </c>
      <c r="J69" s="7">
        <v>4.6972201352366598</v>
      </c>
      <c r="K69" s="7">
        <v>0.99965978667834798</v>
      </c>
      <c r="L69" s="7">
        <v>0.30441159737116502</v>
      </c>
      <c r="M69" s="7">
        <v>47.421555072223697</v>
      </c>
    </row>
    <row r="70" spans="1:13" x14ac:dyDescent="0.2">
      <c r="A70" s="7" t="s">
        <v>44</v>
      </c>
      <c r="B70" s="9" t="s">
        <v>1042</v>
      </c>
      <c r="C70" s="7">
        <v>9</v>
      </c>
      <c r="D70" s="7">
        <v>2.1791767554479402</v>
      </c>
      <c r="E70" s="7">
        <v>0.20143278550325899</v>
      </c>
      <c r="F70" s="7" t="s">
        <v>1043</v>
      </c>
      <c r="G70" s="7">
        <v>161</v>
      </c>
      <c r="H70" s="7">
        <v>202</v>
      </c>
      <c r="I70" s="7">
        <v>5738</v>
      </c>
      <c r="J70" s="7">
        <v>1.58790972264928</v>
      </c>
      <c r="K70" s="7">
        <v>0.99999999871072798</v>
      </c>
      <c r="L70" s="7">
        <v>0.55902519895903502</v>
      </c>
      <c r="M70" s="7">
        <v>91.389908828806597</v>
      </c>
    </row>
    <row r="72" spans="1:13" x14ac:dyDescent="0.2">
      <c r="A72" s="7" t="s">
        <v>139</v>
      </c>
      <c r="B72" s="7" t="s">
        <v>1044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3" x14ac:dyDescent="0.2">
      <c r="A73" s="7" t="s">
        <v>0</v>
      </c>
      <c r="B73" s="7" t="s">
        <v>1</v>
      </c>
      <c r="C73" s="7" t="s">
        <v>2</v>
      </c>
      <c r="D73" s="7" t="s">
        <v>3</v>
      </c>
      <c r="E73" s="7" t="s">
        <v>4</v>
      </c>
      <c r="F73" s="7" t="s">
        <v>5</v>
      </c>
      <c r="G73" s="7" t="s">
        <v>6</v>
      </c>
      <c r="H73" s="7" t="s">
        <v>7</v>
      </c>
      <c r="I73" s="7" t="s">
        <v>8</v>
      </c>
      <c r="J73" s="7" t="s">
        <v>9</v>
      </c>
      <c r="K73" s="7" t="s">
        <v>10</v>
      </c>
      <c r="L73" s="7" t="s">
        <v>11</v>
      </c>
      <c r="M73" s="7" t="s">
        <v>12</v>
      </c>
    </row>
    <row r="74" spans="1:13" x14ac:dyDescent="0.2">
      <c r="A74" s="7" t="s">
        <v>24</v>
      </c>
      <c r="B74" s="9" t="s">
        <v>295</v>
      </c>
      <c r="C74" s="7">
        <v>17</v>
      </c>
      <c r="D74" s="7">
        <v>4.1162227602905501</v>
      </c>
      <c r="E74" s="8">
        <v>2.6212761504614302E-9</v>
      </c>
      <c r="F74" s="7" t="s">
        <v>296</v>
      </c>
      <c r="G74" s="7">
        <v>264</v>
      </c>
      <c r="H74" s="7">
        <v>126</v>
      </c>
      <c r="I74" s="7">
        <v>13588</v>
      </c>
      <c r="J74" s="7">
        <v>6.9443241943241896</v>
      </c>
      <c r="K74" s="8">
        <v>3.5151252054665901E-6</v>
      </c>
      <c r="L74" s="8">
        <v>3.51513076535248E-7</v>
      </c>
      <c r="M74" s="8">
        <v>4.2963029134312996E-6</v>
      </c>
    </row>
    <row r="75" spans="1:13" x14ac:dyDescent="0.2">
      <c r="A75" s="7" t="s">
        <v>24</v>
      </c>
      <c r="B75" s="9" t="s">
        <v>303</v>
      </c>
      <c r="C75" s="7">
        <v>17</v>
      </c>
      <c r="D75" s="7">
        <v>4.1162227602905501</v>
      </c>
      <c r="E75" s="8">
        <v>8.0762721294718097E-9</v>
      </c>
      <c r="F75" s="7" t="s">
        <v>304</v>
      </c>
      <c r="G75" s="7">
        <v>264</v>
      </c>
      <c r="H75" s="7">
        <v>136</v>
      </c>
      <c r="I75" s="7">
        <v>13588</v>
      </c>
      <c r="J75" s="7">
        <v>6.4337121212121202</v>
      </c>
      <c r="K75" s="8">
        <v>1.0830222276547701E-5</v>
      </c>
      <c r="L75" s="8">
        <v>9.8457050834444004E-7</v>
      </c>
      <c r="M75" s="8">
        <v>1.3237105622732E-5</v>
      </c>
    </row>
    <row r="76" spans="1:13" x14ac:dyDescent="0.2">
      <c r="A76" s="7" t="s">
        <v>24</v>
      </c>
      <c r="B76" s="9" t="s">
        <v>310</v>
      </c>
      <c r="C76" s="7">
        <v>20</v>
      </c>
      <c r="D76" s="7">
        <v>4.8426150121065303</v>
      </c>
      <c r="E76" s="8">
        <v>1.8612632140469698E-8</v>
      </c>
      <c r="F76" s="7" t="s">
        <v>311</v>
      </c>
      <c r="G76" s="7">
        <v>264</v>
      </c>
      <c r="H76" s="7">
        <v>206</v>
      </c>
      <c r="I76" s="7">
        <v>13588</v>
      </c>
      <c r="J76" s="7">
        <v>4.9970579582230004</v>
      </c>
      <c r="K76" s="8">
        <v>2.4959228394627602E-5</v>
      </c>
      <c r="L76" s="8">
        <v>1.9199627631083499E-6</v>
      </c>
      <c r="M76" s="8">
        <v>3.0506321979650799E-5</v>
      </c>
    </row>
    <row r="77" spans="1:13" x14ac:dyDescent="0.2">
      <c r="A77" s="7" t="s">
        <v>24</v>
      </c>
      <c r="B77" s="9" t="s">
        <v>366</v>
      </c>
      <c r="C77" s="7">
        <v>11</v>
      </c>
      <c r="D77" s="7">
        <v>2.6634382566585901</v>
      </c>
      <c r="E77" s="8">
        <v>4.8750491935113097E-6</v>
      </c>
      <c r="F77" s="7" t="s">
        <v>367</v>
      </c>
      <c r="G77" s="7">
        <v>264</v>
      </c>
      <c r="H77" s="7">
        <v>84</v>
      </c>
      <c r="I77" s="7">
        <v>13588</v>
      </c>
      <c r="J77" s="7">
        <v>6.7400793650793602</v>
      </c>
      <c r="K77" s="7">
        <v>6.51613422306718E-3</v>
      </c>
      <c r="L77" s="8">
        <v>3.1125902046547001E-4</v>
      </c>
      <c r="M77" s="7">
        <v>7.9899641251546197E-3</v>
      </c>
    </row>
    <row r="78" spans="1:13" x14ac:dyDescent="0.2">
      <c r="A78" s="7" t="s">
        <v>24</v>
      </c>
      <c r="B78" s="9" t="s">
        <v>368</v>
      </c>
      <c r="C78" s="7">
        <v>11</v>
      </c>
      <c r="D78" s="7">
        <v>2.6634382566585901</v>
      </c>
      <c r="E78" s="8">
        <v>4.8750491935113097E-6</v>
      </c>
      <c r="F78" s="7" t="s">
        <v>367</v>
      </c>
      <c r="G78" s="7">
        <v>264</v>
      </c>
      <c r="H78" s="7">
        <v>84</v>
      </c>
      <c r="I78" s="7">
        <v>13588</v>
      </c>
      <c r="J78" s="7">
        <v>6.7400793650793602</v>
      </c>
      <c r="K78" s="7">
        <v>6.51613422306718E-3</v>
      </c>
      <c r="L78" s="8">
        <v>3.1125902046547001E-4</v>
      </c>
      <c r="M78" s="7">
        <v>7.9899641251546197E-3</v>
      </c>
    </row>
    <row r="79" spans="1:13" x14ac:dyDescent="0.2">
      <c r="A79" s="7" t="s">
        <v>24</v>
      </c>
      <c r="B79" s="9" t="s">
        <v>393</v>
      </c>
      <c r="C79" s="7">
        <v>10</v>
      </c>
      <c r="D79" s="7">
        <v>2.4213075060532598</v>
      </c>
      <c r="E79" s="8">
        <v>1.5271192000160599E-5</v>
      </c>
      <c r="F79" s="7" t="s">
        <v>394</v>
      </c>
      <c r="G79" s="7">
        <v>264</v>
      </c>
      <c r="H79" s="7">
        <v>76</v>
      </c>
      <c r="I79" s="7">
        <v>13588</v>
      </c>
      <c r="J79" s="7">
        <v>6.7723285486443299</v>
      </c>
      <c r="K79" s="7">
        <v>2.0270557818089601E-2</v>
      </c>
      <c r="L79" s="8">
        <v>8.8998741478885004E-4</v>
      </c>
      <c r="M79" s="7">
        <v>2.5026725021648401E-2</v>
      </c>
    </row>
    <row r="80" spans="1:13" x14ac:dyDescent="0.2">
      <c r="A80" s="7" t="s">
        <v>24</v>
      </c>
      <c r="B80" s="9" t="s">
        <v>423</v>
      </c>
      <c r="C80" s="7">
        <v>9</v>
      </c>
      <c r="D80" s="7">
        <v>2.1791767554479402</v>
      </c>
      <c r="E80" s="8">
        <v>2.7310116865609601E-5</v>
      </c>
      <c r="F80" s="7" t="s">
        <v>424</v>
      </c>
      <c r="G80" s="7">
        <v>264</v>
      </c>
      <c r="H80" s="7">
        <v>63</v>
      </c>
      <c r="I80" s="7">
        <v>13588</v>
      </c>
      <c r="J80" s="7">
        <v>7.35281385281385</v>
      </c>
      <c r="K80" s="7">
        <v>3.5960843878600497E-2</v>
      </c>
      <c r="L80" s="7">
        <v>1.3555014699304601E-3</v>
      </c>
      <c r="M80" s="7">
        <v>4.47522022233637E-2</v>
      </c>
    </row>
    <row r="81" spans="1:13" x14ac:dyDescent="0.2">
      <c r="A81" s="7" t="s">
        <v>24</v>
      </c>
      <c r="B81" s="9" t="s">
        <v>437</v>
      </c>
      <c r="C81" s="7">
        <v>9</v>
      </c>
      <c r="D81" s="7">
        <v>2.1791767554479402</v>
      </c>
      <c r="E81" s="8">
        <v>3.4424567703603597E-5</v>
      </c>
      <c r="F81" s="7" t="s">
        <v>424</v>
      </c>
      <c r="G81" s="7">
        <v>264</v>
      </c>
      <c r="H81" s="7">
        <v>65</v>
      </c>
      <c r="I81" s="7">
        <v>13588</v>
      </c>
      <c r="J81" s="7">
        <v>7.1265734265734197</v>
      </c>
      <c r="K81" s="7">
        <v>4.5114785422909802E-2</v>
      </c>
      <c r="L81" s="7">
        <v>1.5906005445404099E-3</v>
      </c>
      <c r="M81" s="7">
        <v>5.6407333942709498E-2</v>
      </c>
    </row>
    <row r="82" spans="1:13" x14ac:dyDescent="0.2">
      <c r="A82" s="7" t="s">
        <v>24</v>
      </c>
      <c r="B82" s="9" t="s">
        <v>442</v>
      </c>
      <c r="C82" s="7">
        <v>10</v>
      </c>
      <c r="D82" s="7">
        <v>2.4213075060532598</v>
      </c>
      <c r="E82" s="8">
        <v>5.4750915752962199E-5</v>
      </c>
      <c r="F82" s="7" t="s">
        <v>394</v>
      </c>
      <c r="G82" s="7">
        <v>264</v>
      </c>
      <c r="H82" s="7">
        <v>89</v>
      </c>
      <c r="I82" s="7">
        <v>13588</v>
      </c>
      <c r="J82" s="7">
        <v>5.7831120190670697</v>
      </c>
      <c r="K82" s="7">
        <v>7.0792296848989897E-2</v>
      </c>
      <c r="L82" s="7">
        <v>2.3656808409676599E-3</v>
      </c>
      <c r="M82" s="7">
        <v>8.9699607468152198E-2</v>
      </c>
    </row>
    <row r="83" spans="1:13" x14ac:dyDescent="0.2">
      <c r="A83" s="7" t="s">
        <v>24</v>
      </c>
      <c r="B83" s="9" t="s">
        <v>798</v>
      </c>
      <c r="C83" s="7">
        <v>4</v>
      </c>
      <c r="D83" s="7">
        <v>0.96852300242130696</v>
      </c>
      <c r="E83" s="7">
        <v>2.97491548748967E-2</v>
      </c>
      <c r="F83" s="7" t="s">
        <v>799</v>
      </c>
      <c r="G83" s="7">
        <v>264</v>
      </c>
      <c r="H83" s="7">
        <v>35</v>
      </c>
      <c r="I83" s="7">
        <v>13588</v>
      </c>
      <c r="J83" s="7">
        <v>5.8822510822510798</v>
      </c>
      <c r="K83" s="7">
        <v>1</v>
      </c>
      <c r="L83" s="7">
        <v>0.29051245118232999</v>
      </c>
      <c r="M83" s="7">
        <v>39.042425235387</v>
      </c>
    </row>
    <row r="85" spans="1:13" x14ac:dyDescent="0.2">
      <c r="A85" s="7" t="s">
        <v>145</v>
      </c>
      <c r="B85" s="7" t="s">
        <v>1045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pans="1:13" x14ac:dyDescent="0.2">
      <c r="A86" s="7" t="s">
        <v>0</v>
      </c>
      <c r="B86" s="7" t="s">
        <v>1</v>
      </c>
      <c r="C86" s="7" t="s">
        <v>2</v>
      </c>
      <c r="D86" s="7" t="s">
        <v>3</v>
      </c>
      <c r="E86" s="7" t="s">
        <v>4</v>
      </c>
      <c r="F86" s="7" t="s">
        <v>5</v>
      </c>
      <c r="G86" s="7" t="s">
        <v>6</v>
      </c>
      <c r="H86" s="7" t="s">
        <v>7</v>
      </c>
      <c r="I86" s="7" t="s">
        <v>8</v>
      </c>
      <c r="J86" s="7" t="s">
        <v>9</v>
      </c>
      <c r="K86" s="7" t="s">
        <v>10</v>
      </c>
      <c r="L86" s="7" t="s">
        <v>11</v>
      </c>
      <c r="M86" s="7" t="s">
        <v>12</v>
      </c>
    </row>
    <row r="87" spans="1:13" x14ac:dyDescent="0.2">
      <c r="A87" s="7" t="s">
        <v>16</v>
      </c>
      <c r="B87" s="9" t="s">
        <v>317</v>
      </c>
      <c r="C87" s="7">
        <v>6</v>
      </c>
      <c r="D87" s="7">
        <v>1.45278450363196</v>
      </c>
      <c r="E87" s="8">
        <v>2.9089560993294199E-7</v>
      </c>
      <c r="F87" s="7" t="s">
        <v>318</v>
      </c>
      <c r="G87" s="7">
        <v>340</v>
      </c>
      <c r="H87" s="7">
        <v>9</v>
      </c>
      <c r="I87" s="7">
        <v>17763</v>
      </c>
      <c r="J87" s="7">
        <v>34.829411764705803</v>
      </c>
      <c r="K87" s="8">
        <v>1.4311041963066499E-4</v>
      </c>
      <c r="L87" s="8">
        <v>2.0445599686391699E-5</v>
      </c>
      <c r="M87" s="8">
        <v>4.1795086346274601E-4</v>
      </c>
    </row>
    <row r="88" spans="1:13" x14ac:dyDescent="0.2">
      <c r="A88" s="7" t="s">
        <v>16</v>
      </c>
      <c r="B88" s="9" t="s">
        <v>358</v>
      </c>
      <c r="C88" s="7">
        <v>6</v>
      </c>
      <c r="D88" s="7">
        <v>1.45278450363196</v>
      </c>
      <c r="E88" s="8">
        <v>2.7897417564937901E-6</v>
      </c>
      <c r="F88" s="7" t="s">
        <v>318</v>
      </c>
      <c r="G88" s="7">
        <v>340</v>
      </c>
      <c r="H88" s="7">
        <v>13</v>
      </c>
      <c r="I88" s="7">
        <v>17763</v>
      </c>
      <c r="J88" s="7">
        <v>24.112669683257899</v>
      </c>
      <c r="K88" s="7">
        <v>1.37161333612501E-3</v>
      </c>
      <c r="L88" s="8">
        <v>1.71554640161053E-4</v>
      </c>
      <c r="M88" s="7">
        <v>4.0081577798556298E-3</v>
      </c>
    </row>
    <row r="89" spans="1:13" x14ac:dyDescent="0.2">
      <c r="A89" s="7" t="s">
        <v>27</v>
      </c>
      <c r="B89" s="9" t="s">
        <v>379</v>
      </c>
      <c r="C89" s="7">
        <v>13</v>
      </c>
      <c r="D89" s="7">
        <v>3.1476997578692498</v>
      </c>
      <c r="E89" s="8">
        <v>9.0540964151533897E-6</v>
      </c>
      <c r="F89" s="7" t="s">
        <v>380</v>
      </c>
      <c r="G89" s="7">
        <v>265</v>
      </c>
      <c r="H89" s="7">
        <v>128</v>
      </c>
      <c r="I89" s="7">
        <v>13288</v>
      </c>
      <c r="J89" s="7">
        <v>5.0926886792452803</v>
      </c>
      <c r="K89" s="7">
        <v>2.9111864984830899E-3</v>
      </c>
      <c r="L89" s="8">
        <v>4.16403600518311E-4</v>
      </c>
      <c r="M89" s="7">
        <v>1.2228816314985199E-2</v>
      </c>
    </row>
    <row r="90" spans="1:13" x14ac:dyDescent="0.2">
      <c r="A90" s="7" t="s">
        <v>34</v>
      </c>
      <c r="B90" s="9" t="s">
        <v>411</v>
      </c>
      <c r="C90" s="7">
        <v>5</v>
      </c>
      <c r="D90" s="7">
        <v>1.2106537530266299</v>
      </c>
      <c r="E90" s="8">
        <v>2.2067751840052401E-5</v>
      </c>
      <c r="F90" s="7" t="s">
        <v>412</v>
      </c>
      <c r="G90" s="7">
        <v>199</v>
      </c>
      <c r="H90" s="7">
        <v>8</v>
      </c>
      <c r="I90" s="7">
        <v>8136</v>
      </c>
      <c r="J90" s="7">
        <v>25.5527638190954</v>
      </c>
      <c r="K90" s="7">
        <v>3.1507492718745298E-3</v>
      </c>
      <c r="L90" s="8">
        <v>7.8861970917465298E-4</v>
      </c>
      <c r="M90" s="7">
        <v>2.6131429496345501E-2</v>
      </c>
    </row>
    <row r="92" spans="1:13" x14ac:dyDescent="0.2">
      <c r="A92" s="7" t="s">
        <v>151</v>
      </c>
      <c r="B92" s="7" t="s">
        <v>1046</v>
      </c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1:13" x14ac:dyDescent="0.2">
      <c r="A93" s="7" t="s">
        <v>0</v>
      </c>
      <c r="B93" s="7" t="s">
        <v>1</v>
      </c>
      <c r="C93" s="7" t="s">
        <v>2</v>
      </c>
      <c r="D93" s="7" t="s">
        <v>3</v>
      </c>
      <c r="E93" s="7" t="s">
        <v>4</v>
      </c>
      <c r="F93" s="7" t="s">
        <v>5</v>
      </c>
      <c r="G93" s="7" t="s">
        <v>6</v>
      </c>
      <c r="H93" s="7" t="s">
        <v>7</v>
      </c>
      <c r="I93" s="7" t="s">
        <v>8</v>
      </c>
      <c r="J93" s="7" t="s">
        <v>9</v>
      </c>
      <c r="K93" s="7" t="s">
        <v>10</v>
      </c>
      <c r="L93" s="7" t="s">
        <v>11</v>
      </c>
      <c r="M93" s="7" t="s">
        <v>12</v>
      </c>
    </row>
    <row r="94" spans="1:13" x14ac:dyDescent="0.2">
      <c r="A94" s="7" t="s">
        <v>24</v>
      </c>
      <c r="B94" s="9" t="s">
        <v>126</v>
      </c>
      <c r="C94" s="7">
        <v>7</v>
      </c>
      <c r="D94" s="7">
        <v>1.6949152542372801</v>
      </c>
      <c r="E94" s="8">
        <v>5.1393862050125999E-7</v>
      </c>
      <c r="F94" s="7" t="s">
        <v>326</v>
      </c>
      <c r="G94" s="7">
        <v>264</v>
      </c>
      <c r="H94" s="7">
        <v>17</v>
      </c>
      <c r="I94" s="7">
        <v>13588</v>
      </c>
      <c r="J94" s="7">
        <v>21.1934046345811</v>
      </c>
      <c r="K94" s="8">
        <v>6.8895442909366802E-4</v>
      </c>
      <c r="L94" s="8">
        <v>4.3073564011120101E-5</v>
      </c>
      <c r="M94" s="8">
        <v>8.4234820703077396E-4</v>
      </c>
    </row>
    <row r="95" spans="1:13" x14ac:dyDescent="0.2">
      <c r="A95" s="7" t="s">
        <v>24</v>
      </c>
      <c r="B95" s="9" t="s">
        <v>431</v>
      </c>
      <c r="C95" s="7">
        <v>4</v>
      </c>
      <c r="D95" s="7">
        <v>0.96852300242130696</v>
      </c>
      <c r="E95" s="8">
        <v>2.8268824450182899E-5</v>
      </c>
      <c r="F95" s="7" t="s">
        <v>428</v>
      </c>
      <c r="G95" s="7">
        <v>264</v>
      </c>
      <c r="H95" s="7">
        <v>4</v>
      </c>
      <c r="I95" s="7">
        <v>13588</v>
      </c>
      <c r="J95" s="7">
        <v>51.469696969696898</v>
      </c>
      <c r="K95" s="7">
        <v>3.7199476562887898E-2</v>
      </c>
      <c r="L95" s="7">
        <v>1.35297780669796E-3</v>
      </c>
      <c r="M95" s="7">
        <v>4.6322863508141403E-2</v>
      </c>
    </row>
    <row r="96" spans="1:13" x14ac:dyDescent="0.2">
      <c r="A96" s="7" t="s">
        <v>24</v>
      </c>
      <c r="B96" s="9" t="s">
        <v>427</v>
      </c>
      <c r="C96" s="7">
        <v>4</v>
      </c>
      <c r="D96" s="7">
        <v>0.96852300242130696</v>
      </c>
      <c r="E96" s="8">
        <v>2.8268824450182899E-5</v>
      </c>
      <c r="F96" s="7" t="s">
        <v>428</v>
      </c>
      <c r="G96" s="7">
        <v>264</v>
      </c>
      <c r="H96" s="7">
        <v>4</v>
      </c>
      <c r="I96" s="7">
        <v>13588</v>
      </c>
      <c r="J96" s="7">
        <v>51.469696969696898</v>
      </c>
      <c r="K96" s="7">
        <v>3.7199476562887898E-2</v>
      </c>
      <c r="L96" s="7">
        <v>1.35297780669796E-3</v>
      </c>
      <c r="M96" s="7">
        <v>4.6322863508141403E-2</v>
      </c>
    </row>
    <row r="98" spans="1:13" x14ac:dyDescent="0.2">
      <c r="A98" s="7" t="s">
        <v>164</v>
      </c>
      <c r="B98" s="7" t="s">
        <v>1047</v>
      </c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1:13" x14ac:dyDescent="0.2">
      <c r="A99" s="7" t="s">
        <v>0</v>
      </c>
      <c r="B99" s="7" t="s">
        <v>1</v>
      </c>
      <c r="C99" s="7" t="s">
        <v>2</v>
      </c>
      <c r="D99" s="7" t="s">
        <v>3</v>
      </c>
      <c r="E99" s="7" t="s">
        <v>4</v>
      </c>
      <c r="F99" s="7" t="s">
        <v>5</v>
      </c>
      <c r="G99" s="7" t="s">
        <v>6</v>
      </c>
      <c r="H99" s="7" t="s">
        <v>7</v>
      </c>
      <c r="I99" s="7" t="s">
        <v>8</v>
      </c>
      <c r="J99" s="7" t="s">
        <v>9</v>
      </c>
      <c r="K99" s="7" t="s">
        <v>10</v>
      </c>
      <c r="L99" s="7" t="s">
        <v>11</v>
      </c>
      <c r="M99" s="7" t="s">
        <v>12</v>
      </c>
    </row>
    <row r="100" spans="1:13" x14ac:dyDescent="0.2">
      <c r="A100" s="7" t="s">
        <v>62</v>
      </c>
      <c r="B100" s="9" t="s">
        <v>319</v>
      </c>
      <c r="C100" s="7">
        <v>6</v>
      </c>
      <c r="D100" s="7">
        <v>1.45278450363196</v>
      </c>
      <c r="E100" s="8">
        <v>3.0191847268092302E-7</v>
      </c>
      <c r="F100" s="7" t="s">
        <v>320</v>
      </c>
      <c r="G100" s="7">
        <v>242</v>
      </c>
      <c r="H100" s="7">
        <v>9</v>
      </c>
      <c r="I100" s="7">
        <v>12504</v>
      </c>
      <c r="J100" s="7">
        <v>34.446280991735499</v>
      </c>
      <c r="K100" s="8">
        <v>4.4682942387797E-5</v>
      </c>
      <c r="L100" s="8">
        <v>1.1170922779801799E-5</v>
      </c>
      <c r="M100" s="8">
        <v>3.5970281294650497E-4</v>
      </c>
    </row>
    <row r="101" spans="1:13" x14ac:dyDescent="0.2">
      <c r="A101" s="7" t="s">
        <v>27</v>
      </c>
      <c r="B101" s="9" t="s">
        <v>324</v>
      </c>
      <c r="C101" s="7">
        <v>6</v>
      </c>
      <c r="D101" s="7">
        <v>1.45278450363196</v>
      </c>
      <c r="E101" s="8">
        <v>3.5191093489539798E-7</v>
      </c>
      <c r="F101" s="7" t="s">
        <v>325</v>
      </c>
      <c r="G101" s="7">
        <v>265</v>
      </c>
      <c r="H101" s="7">
        <v>9</v>
      </c>
      <c r="I101" s="7">
        <v>13288</v>
      </c>
      <c r="J101" s="7">
        <v>33.428930817610002</v>
      </c>
      <c r="K101" s="8">
        <v>1.13308921050991E-4</v>
      </c>
      <c r="L101" s="8">
        <v>3.7771066985881002E-5</v>
      </c>
      <c r="M101" s="8">
        <v>4.75330522586858E-4</v>
      </c>
    </row>
    <row r="102" spans="1:13" x14ac:dyDescent="0.2">
      <c r="A102" s="7" t="s">
        <v>27</v>
      </c>
      <c r="B102" s="9" t="s">
        <v>333</v>
      </c>
      <c r="C102" s="7">
        <v>7</v>
      </c>
      <c r="D102" s="7">
        <v>1.6949152542372801</v>
      </c>
      <c r="E102" s="8">
        <v>8.8271087685778105E-7</v>
      </c>
      <c r="F102" s="7" t="s">
        <v>334</v>
      </c>
      <c r="G102" s="7">
        <v>265</v>
      </c>
      <c r="H102" s="7">
        <v>18</v>
      </c>
      <c r="I102" s="7">
        <v>13288</v>
      </c>
      <c r="J102" s="7">
        <v>19.5002096436058</v>
      </c>
      <c r="K102" s="8">
        <v>2.8419263740919699E-4</v>
      </c>
      <c r="L102" s="8">
        <v>4.7371049254674101E-5</v>
      </c>
      <c r="M102" s="7">
        <v>1.19228471743282E-3</v>
      </c>
    </row>
    <row r="103" spans="1:13" x14ac:dyDescent="0.2">
      <c r="A103" s="7" t="s">
        <v>62</v>
      </c>
      <c r="B103" s="9" t="s">
        <v>363</v>
      </c>
      <c r="C103" s="7">
        <v>5</v>
      </c>
      <c r="D103" s="7">
        <v>1.2106537530266299</v>
      </c>
      <c r="E103" s="8">
        <v>4.5017539636111197E-6</v>
      </c>
      <c r="F103" s="7" t="s">
        <v>364</v>
      </c>
      <c r="G103" s="7">
        <v>242</v>
      </c>
      <c r="H103" s="7">
        <v>7</v>
      </c>
      <c r="I103" s="7">
        <v>12504</v>
      </c>
      <c r="J103" s="7">
        <v>36.906729634002303</v>
      </c>
      <c r="K103" s="8">
        <v>6.6603918365315496E-4</v>
      </c>
      <c r="L103" s="8">
        <v>1.11037349278197E-4</v>
      </c>
      <c r="M103" s="7">
        <v>5.3632241796330799E-3</v>
      </c>
    </row>
    <row r="104" spans="1:13" x14ac:dyDescent="0.2">
      <c r="A104" s="7" t="s">
        <v>62</v>
      </c>
      <c r="B104" s="9" t="s">
        <v>1048</v>
      </c>
      <c r="C104" s="7">
        <v>8</v>
      </c>
      <c r="D104" s="7">
        <v>1.9370460048426099</v>
      </c>
      <c r="E104" s="7">
        <v>0.159058057891027</v>
      </c>
      <c r="F104" s="7" t="s">
        <v>1049</v>
      </c>
      <c r="G104" s="7">
        <v>242</v>
      </c>
      <c r="H104" s="7">
        <v>231</v>
      </c>
      <c r="I104" s="7">
        <v>12504</v>
      </c>
      <c r="J104" s="7">
        <v>1.7894171943758701</v>
      </c>
      <c r="K104" s="7">
        <v>0.99999999999266498</v>
      </c>
      <c r="L104" s="7">
        <v>0.61309325905235201</v>
      </c>
      <c r="M104" s="7">
        <v>87.303970477674994</v>
      </c>
    </row>
    <row r="106" spans="1:13" x14ac:dyDescent="0.2">
      <c r="A106" t="s">
        <v>170</v>
      </c>
      <c r="B106" t="s">
        <v>1050</v>
      </c>
    </row>
    <row r="107" spans="1:13" x14ac:dyDescent="0.2">
      <c r="A107" t="s">
        <v>0</v>
      </c>
      <c r="B107" t="s">
        <v>1</v>
      </c>
      <c r="C107" t="s">
        <v>2</v>
      </c>
      <c r="D107" t="s">
        <v>3</v>
      </c>
      <c r="E107" t="s">
        <v>4</v>
      </c>
      <c r="F107" t="s">
        <v>5</v>
      </c>
      <c r="G107" t="s">
        <v>6</v>
      </c>
      <c r="H107" t="s">
        <v>7</v>
      </c>
      <c r="I107" t="s">
        <v>8</v>
      </c>
      <c r="J107" t="s">
        <v>9</v>
      </c>
      <c r="K107" t="s">
        <v>10</v>
      </c>
      <c r="L107" t="s">
        <v>11</v>
      </c>
      <c r="M107" t="s">
        <v>12</v>
      </c>
    </row>
    <row r="108" spans="1:13" x14ac:dyDescent="0.2">
      <c r="A108" t="s">
        <v>16</v>
      </c>
      <c r="B108" t="s">
        <v>298</v>
      </c>
      <c r="C108">
        <v>7</v>
      </c>
      <c r="D108">
        <v>1.6949152542372801</v>
      </c>
      <c r="E108" s="1">
        <v>3.7009937103850599E-9</v>
      </c>
      <c r="F108" t="s">
        <v>299</v>
      </c>
      <c r="G108">
        <v>340</v>
      </c>
      <c r="H108">
        <v>9</v>
      </c>
      <c r="I108">
        <v>17763</v>
      </c>
      <c r="J108">
        <v>40.634313725490102</v>
      </c>
      <c r="K108" s="1">
        <v>1.8208872625269301E-6</v>
      </c>
      <c r="L108" s="1">
        <v>3.6417771775987199E-7</v>
      </c>
      <c r="M108" s="1">
        <v>5.3174968761560104E-6</v>
      </c>
    </row>
    <row r="109" spans="1:13" x14ac:dyDescent="0.2">
      <c r="A109" t="s">
        <v>41</v>
      </c>
      <c r="B109" t="s">
        <v>528</v>
      </c>
      <c r="C109">
        <v>3</v>
      </c>
      <c r="D109">
        <v>0.72639225181597999</v>
      </c>
      <c r="E109" s="1">
        <v>8.3330385162731996E-4</v>
      </c>
      <c r="F109" t="s">
        <v>529</v>
      </c>
      <c r="G109">
        <v>270</v>
      </c>
      <c r="H109">
        <v>3</v>
      </c>
      <c r="I109">
        <v>16021</v>
      </c>
      <c r="J109">
        <v>59.337037037037</v>
      </c>
      <c r="K109">
        <v>0.45768052386810398</v>
      </c>
      <c r="L109">
        <v>3.7521692503109702E-2</v>
      </c>
      <c r="M109">
        <v>1.2572078967203799</v>
      </c>
    </row>
    <row r="110" spans="1:13" x14ac:dyDescent="0.2">
      <c r="A110" t="s">
        <v>41</v>
      </c>
      <c r="B110" t="s">
        <v>532</v>
      </c>
      <c r="C110">
        <v>3</v>
      </c>
      <c r="D110">
        <v>0.72639225181597999</v>
      </c>
      <c r="E110" s="1">
        <v>8.3330385162731996E-4</v>
      </c>
      <c r="F110" t="s">
        <v>529</v>
      </c>
      <c r="G110">
        <v>270</v>
      </c>
      <c r="H110">
        <v>3</v>
      </c>
      <c r="I110">
        <v>16021</v>
      </c>
      <c r="J110">
        <v>59.337037037037</v>
      </c>
      <c r="K110">
        <v>0.45768052386810398</v>
      </c>
      <c r="L110">
        <v>3.7521692503109702E-2</v>
      </c>
      <c r="M110">
        <v>1.2572078967203799</v>
      </c>
    </row>
    <row r="112" spans="1:13" x14ac:dyDescent="0.2">
      <c r="A112" t="s">
        <v>194</v>
      </c>
      <c r="B112" t="s">
        <v>1051</v>
      </c>
    </row>
    <row r="113" spans="1:13" x14ac:dyDescent="0.2">
      <c r="A113" t="s">
        <v>0</v>
      </c>
      <c r="B113" t="s">
        <v>1</v>
      </c>
      <c r="C113" t="s">
        <v>2</v>
      </c>
      <c r="D113" t="s">
        <v>3</v>
      </c>
      <c r="E113" t="s">
        <v>4</v>
      </c>
      <c r="F113" t="s">
        <v>5</v>
      </c>
      <c r="G113" t="s">
        <v>6</v>
      </c>
      <c r="H113" t="s">
        <v>7</v>
      </c>
      <c r="I113" t="s">
        <v>8</v>
      </c>
      <c r="J113" t="s">
        <v>9</v>
      </c>
      <c r="K113" t="s">
        <v>10</v>
      </c>
      <c r="L113" t="s">
        <v>11</v>
      </c>
      <c r="M113" t="s">
        <v>12</v>
      </c>
    </row>
    <row r="114" spans="1:13" x14ac:dyDescent="0.2">
      <c r="A114" t="s">
        <v>16</v>
      </c>
      <c r="B114" t="s">
        <v>298</v>
      </c>
      <c r="C114">
        <v>7</v>
      </c>
      <c r="D114">
        <v>1.6949152542372801</v>
      </c>
      <c r="E114" s="1">
        <v>3.7009937103850599E-9</v>
      </c>
      <c r="F114" t="s">
        <v>299</v>
      </c>
      <c r="G114">
        <v>340</v>
      </c>
      <c r="H114">
        <v>9</v>
      </c>
      <c r="I114">
        <v>17763</v>
      </c>
      <c r="J114">
        <v>40.634313725490102</v>
      </c>
      <c r="K114" s="1">
        <v>1.8208872625269301E-6</v>
      </c>
      <c r="L114" s="1">
        <v>3.6417771775987199E-7</v>
      </c>
      <c r="M114" s="1">
        <v>5.3174968761560104E-6</v>
      </c>
    </row>
    <row r="115" spans="1:13" x14ac:dyDescent="0.2">
      <c r="A115" t="s">
        <v>41</v>
      </c>
      <c r="B115" t="s">
        <v>354</v>
      </c>
      <c r="C115">
        <v>5</v>
      </c>
      <c r="D115">
        <v>1.2106537530266299</v>
      </c>
      <c r="E115" s="1">
        <v>2.6145746041298998E-6</v>
      </c>
      <c r="F115" t="s">
        <v>355</v>
      </c>
      <c r="G115">
        <v>270</v>
      </c>
      <c r="H115">
        <v>7</v>
      </c>
      <c r="I115">
        <v>16021</v>
      </c>
      <c r="J115">
        <v>42.383597883597801</v>
      </c>
      <c r="K115">
        <v>1.91725997277114E-3</v>
      </c>
      <c r="L115" s="1">
        <v>2.7411960353496102E-4</v>
      </c>
      <c r="M115">
        <v>3.9678942607257401E-3</v>
      </c>
    </row>
    <row r="116" spans="1:13" x14ac:dyDescent="0.2">
      <c r="A116" t="s">
        <v>34</v>
      </c>
      <c r="B116" t="s">
        <v>369</v>
      </c>
      <c r="C116">
        <v>5</v>
      </c>
      <c r="D116">
        <v>1.2106537530266299</v>
      </c>
      <c r="E116" s="1">
        <v>4.91426504023959E-6</v>
      </c>
      <c r="F116" t="s">
        <v>355</v>
      </c>
      <c r="G116">
        <v>199</v>
      </c>
      <c r="H116">
        <v>6</v>
      </c>
      <c r="I116">
        <v>8136</v>
      </c>
      <c r="J116">
        <v>34.070351758793898</v>
      </c>
      <c r="K116" s="1">
        <v>7.0249476241757104E-4</v>
      </c>
      <c r="L116" s="1">
        <v>2.3421977542603599E-4</v>
      </c>
      <c r="M116">
        <v>5.8197461182962701E-3</v>
      </c>
    </row>
    <row r="117" spans="1:13" x14ac:dyDescent="0.2">
      <c r="A117" t="s">
        <v>16</v>
      </c>
      <c r="B117" t="s">
        <v>381</v>
      </c>
      <c r="C117">
        <v>7</v>
      </c>
      <c r="D117">
        <v>1.6949152542372801</v>
      </c>
      <c r="E117" s="1">
        <v>9.7522866121149592E-6</v>
      </c>
      <c r="F117" t="s">
        <v>382</v>
      </c>
      <c r="G117">
        <v>340</v>
      </c>
      <c r="H117">
        <v>27</v>
      </c>
      <c r="I117">
        <v>17763</v>
      </c>
      <c r="J117">
        <v>13.54477124183</v>
      </c>
      <c r="K117">
        <v>4.7866556842104304E-3</v>
      </c>
      <c r="L117" s="1">
        <v>4.36100190627009E-4</v>
      </c>
      <c r="M117">
        <v>1.40109328621518E-2</v>
      </c>
    </row>
    <row r="118" spans="1:13" x14ac:dyDescent="0.2">
      <c r="A118" t="s">
        <v>41</v>
      </c>
      <c r="B118" t="s">
        <v>409</v>
      </c>
      <c r="C118">
        <v>6</v>
      </c>
      <c r="D118">
        <v>1.45278450363196</v>
      </c>
      <c r="E118" s="1">
        <v>2.0991099277364601E-5</v>
      </c>
      <c r="F118" t="s">
        <v>410</v>
      </c>
      <c r="G118">
        <v>270</v>
      </c>
      <c r="H118">
        <v>21</v>
      </c>
      <c r="I118">
        <v>16021</v>
      </c>
      <c r="J118">
        <v>16.953439153439099</v>
      </c>
      <c r="K118">
        <v>1.52895383471509E-2</v>
      </c>
      <c r="L118">
        <v>1.3997129941256601E-3</v>
      </c>
      <c r="M118">
        <v>3.1852070337645699E-2</v>
      </c>
    </row>
    <row r="119" spans="1:13" x14ac:dyDescent="0.2">
      <c r="A119" t="s">
        <v>41</v>
      </c>
      <c r="B119" t="s">
        <v>1052</v>
      </c>
      <c r="C119">
        <v>6</v>
      </c>
      <c r="D119">
        <v>1.45278450363196</v>
      </c>
      <c r="E119">
        <v>0.76634345381580404</v>
      </c>
      <c r="F119" t="s">
        <v>1053</v>
      </c>
      <c r="G119">
        <v>270</v>
      </c>
      <c r="H119">
        <v>379</v>
      </c>
      <c r="I119">
        <v>16021</v>
      </c>
      <c r="J119">
        <v>0.93937261800058602</v>
      </c>
      <c r="K119">
        <v>1</v>
      </c>
      <c r="L119">
        <v>0.99999998113731003</v>
      </c>
      <c r="M119">
        <v>99.999999973858905</v>
      </c>
    </row>
    <row r="121" spans="1:13" x14ac:dyDescent="0.2">
      <c r="A121" t="s">
        <v>208</v>
      </c>
      <c r="B121" t="s">
        <v>1054</v>
      </c>
    </row>
    <row r="122" spans="1:13" x14ac:dyDescent="0.2">
      <c r="A122" t="s">
        <v>0</v>
      </c>
      <c r="B122" t="s">
        <v>1</v>
      </c>
      <c r="C122" t="s">
        <v>2</v>
      </c>
      <c r="D122" t="s">
        <v>3</v>
      </c>
      <c r="E122" t="s">
        <v>4</v>
      </c>
      <c r="F122" t="s">
        <v>5</v>
      </c>
      <c r="G122" t="s">
        <v>6</v>
      </c>
      <c r="H122" t="s">
        <v>7</v>
      </c>
      <c r="I122" t="s">
        <v>8</v>
      </c>
      <c r="J122" t="s">
        <v>9</v>
      </c>
      <c r="K122" t="s">
        <v>10</v>
      </c>
      <c r="L122" t="s">
        <v>11</v>
      </c>
      <c r="M122" t="s">
        <v>12</v>
      </c>
    </row>
    <row r="123" spans="1:13" x14ac:dyDescent="0.2">
      <c r="A123" t="s">
        <v>24</v>
      </c>
      <c r="B123" t="s">
        <v>263</v>
      </c>
      <c r="C123">
        <v>45</v>
      </c>
      <c r="D123">
        <v>10.8958837772397</v>
      </c>
      <c r="E123" s="1">
        <v>2.3586724881132599E-19</v>
      </c>
      <c r="F123" t="s">
        <v>264</v>
      </c>
      <c r="G123">
        <v>264</v>
      </c>
      <c r="H123">
        <v>448</v>
      </c>
      <c r="I123">
        <v>13588</v>
      </c>
      <c r="J123">
        <v>5.1699472402597397</v>
      </c>
      <c r="K123" s="1">
        <v>3.1629798065598799E-16</v>
      </c>
      <c r="L123" s="1">
        <v>1.5814899032799399E-16</v>
      </c>
      <c r="M123" s="1">
        <v>3.8658923836016099E-16</v>
      </c>
    </row>
    <row r="124" spans="1:13" x14ac:dyDescent="0.2">
      <c r="A124" t="s">
        <v>24</v>
      </c>
      <c r="B124" t="s">
        <v>285</v>
      </c>
      <c r="C124">
        <v>23</v>
      </c>
      <c r="D124">
        <v>5.5690072639225097</v>
      </c>
      <c r="E124" s="1">
        <v>4.41476892931951E-10</v>
      </c>
      <c r="F124" t="s">
        <v>286</v>
      </c>
      <c r="G124">
        <v>264</v>
      </c>
      <c r="H124">
        <v>225</v>
      </c>
      <c r="I124">
        <v>13588</v>
      </c>
      <c r="J124">
        <v>5.2613468013468001</v>
      </c>
      <c r="K124" s="1">
        <v>5.9202028757088201E-7</v>
      </c>
      <c r="L124" s="1">
        <v>7.4002555083829598E-8</v>
      </c>
      <c r="M124" s="1">
        <v>7.2358583569354096E-7</v>
      </c>
    </row>
    <row r="125" spans="1:13" x14ac:dyDescent="0.2">
      <c r="A125" t="s">
        <v>24</v>
      </c>
      <c r="B125" t="s">
        <v>315</v>
      </c>
      <c r="C125">
        <v>24</v>
      </c>
      <c r="D125">
        <v>5.81113801452784</v>
      </c>
      <c r="E125" s="1">
        <v>2.7858569769539501E-7</v>
      </c>
      <c r="F125" t="s">
        <v>316</v>
      </c>
      <c r="G125">
        <v>264</v>
      </c>
      <c r="H125">
        <v>347</v>
      </c>
      <c r="I125">
        <v>13588</v>
      </c>
      <c r="J125">
        <v>3.5598637673565601</v>
      </c>
      <c r="K125" s="1">
        <v>3.7351369908067401E-4</v>
      </c>
      <c r="L125" s="1">
        <v>2.6684177735103399E-5</v>
      </c>
      <c r="M125" s="1">
        <v>4.5660430759708598E-4</v>
      </c>
    </row>
    <row r="126" spans="1:13" x14ac:dyDescent="0.2">
      <c r="A126" t="s">
        <v>27</v>
      </c>
      <c r="B126" t="s">
        <v>328</v>
      </c>
      <c r="C126">
        <v>9</v>
      </c>
      <c r="D126">
        <v>2.1791767554479402</v>
      </c>
      <c r="E126" s="1">
        <v>6.3714050629508297E-7</v>
      </c>
      <c r="F126" t="s">
        <v>329</v>
      </c>
      <c r="G126">
        <v>265</v>
      </c>
      <c r="H126">
        <v>38</v>
      </c>
      <c r="I126">
        <v>13288</v>
      </c>
      <c r="J126">
        <v>11.8760675273088</v>
      </c>
      <c r="K126" s="1">
        <v>2.0513826463619501E-4</v>
      </c>
      <c r="L126" s="1">
        <v>5.12885117912587E-5</v>
      </c>
      <c r="M126" s="1">
        <v>8.6059215421707604E-4</v>
      </c>
    </row>
    <row r="127" spans="1:13" x14ac:dyDescent="0.2">
      <c r="A127" t="s">
        <v>27</v>
      </c>
      <c r="B127" t="s">
        <v>330</v>
      </c>
      <c r="C127">
        <v>9</v>
      </c>
      <c r="D127">
        <v>2.1791767554479402</v>
      </c>
      <c r="E127" s="1">
        <v>7.8789499265488898E-7</v>
      </c>
      <c r="F127" t="s">
        <v>329</v>
      </c>
      <c r="G127">
        <v>265</v>
      </c>
      <c r="H127">
        <v>39</v>
      </c>
      <c r="I127">
        <v>13288</v>
      </c>
      <c r="J127">
        <v>11.571552975326499</v>
      </c>
      <c r="K127" s="1">
        <v>2.5367010788868101E-4</v>
      </c>
      <c r="L127" s="1">
        <v>5.0739170243230202E-5</v>
      </c>
      <c r="M127">
        <v>1.0642167672103499E-3</v>
      </c>
    </row>
    <row r="128" spans="1:13" x14ac:dyDescent="0.2">
      <c r="A128" t="s">
        <v>13</v>
      </c>
      <c r="B128" t="s">
        <v>335</v>
      </c>
      <c r="C128">
        <v>11</v>
      </c>
      <c r="D128">
        <v>2.6634382566585901</v>
      </c>
      <c r="E128" s="1">
        <v>9.8306781577210694E-7</v>
      </c>
      <c r="F128" t="s">
        <v>336</v>
      </c>
      <c r="G128">
        <v>312</v>
      </c>
      <c r="H128">
        <v>78</v>
      </c>
      <c r="I128">
        <v>17854</v>
      </c>
      <c r="J128">
        <v>8.0701019066403603</v>
      </c>
      <c r="K128" s="1">
        <v>2.6244479118009401E-4</v>
      </c>
      <c r="L128" s="1">
        <v>4.3745582440912702E-5</v>
      </c>
      <c r="M128">
        <v>1.2903021189281101E-3</v>
      </c>
    </row>
    <row r="129" spans="1:13" x14ac:dyDescent="0.2">
      <c r="A129" t="s">
        <v>13</v>
      </c>
      <c r="B129" t="s">
        <v>343</v>
      </c>
      <c r="C129">
        <v>10</v>
      </c>
      <c r="D129">
        <v>2.4213075060532598</v>
      </c>
      <c r="E129" s="1">
        <v>1.1866703844157301E-6</v>
      </c>
      <c r="F129" t="s">
        <v>344</v>
      </c>
      <c r="G129">
        <v>312</v>
      </c>
      <c r="H129">
        <v>62</v>
      </c>
      <c r="I129">
        <v>17854</v>
      </c>
      <c r="J129">
        <v>9.2297353184449893</v>
      </c>
      <c r="K129" s="1">
        <v>3.16790991762072E-4</v>
      </c>
      <c r="L129" s="1">
        <v>4.5262001448720302E-5</v>
      </c>
      <c r="M129">
        <v>1.557533871821E-3</v>
      </c>
    </row>
    <row r="130" spans="1:13" x14ac:dyDescent="0.2">
      <c r="A130" t="s">
        <v>24</v>
      </c>
      <c r="B130" t="s">
        <v>345</v>
      </c>
      <c r="C130">
        <v>13</v>
      </c>
      <c r="D130">
        <v>3.1476997578692498</v>
      </c>
      <c r="E130" s="1">
        <v>1.2750449010542899E-6</v>
      </c>
      <c r="F130" t="s">
        <v>346</v>
      </c>
      <c r="G130">
        <v>264</v>
      </c>
      <c r="H130">
        <v>109</v>
      </c>
      <c r="I130">
        <v>13588</v>
      </c>
      <c r="J130">
        <v>6.1385877119821997</v>
      </c>
      <c r="K130">
        <v>1.7083753651245799E-3</v>
      </c>
      <c r="L130" s="1">
        <v>8.9987335235908102E-5</v>
      </c>
      <c r="M130">
        <v>2.0897933198149501E-3</v>
      </c>
    </row>
    <row r="131" spans="1:13" x14ac:dyDescent="0.2">
      <c r="A131" t="s">
        <v>24</v>
      </c>
      <c r="B131" t="s">
        <v>347</v>
      </c>
      <c r="C131">
        <v>13</v>
      </c>
      <c r="D131">
        <v>3.1476997578692498</v>
      </c>
      <c r="E131" s="1">
        <v>1.2750449010542899E-6</v>
      </c>
      <c r="F131" t="s">
        <v>346</v>
      </c>
      <c r="G131">
        <v>264</v>
      </c>
      <c r="H131">
        <v>109</v>
      </c>
      <c r="I131">
        <v>13588</v>
      </c>
      <c r="J131">
        <v>6.1385877119821997</v>
      </c>
      <c r="K131">
        <v>1.7083753651245799E-3</v>
      </c>
      <c r="L131" s="1">
        <v>8.9987335235908102E-5</v>
      </c>
      <c r="M131">
        <v>2.0897933198149501E-3</v>
      </c>
    </row>
    <row r="132" spans="1:13" x14ac:dyDescent="0.2">
      <c r="A132" t="s">
        <v>13</v>
      </c>
      <c r="B132" t="s">
        <v>356</v>
      </c>
      <c r="C132">
        <v>15</v>
      </c>
      <c r="D132">
        <v>3.6319612590799002</v>
      </c>
      <c r="E132" s="1">
        <v>2.7736673512456201E-6</v>
      </c>
      <c r="F132" t="s">
        <v>357</v>
      </c>
      <c r="G132">
        <v>312</v>
      </c>
      <c r="H132">
        <v>177</v>
      </c>
      <c r="I132">
        <v>17854</v>
      </c>
      <c r="J132">
        <v>4.8495219469795696</v>
      </c>
      <c r="K132" s="1">
        <v>7.4029605539282996E-4</v>
      </c>
      <c r="L132" s="1">
        <v>6.7322298282324001E-5</v>
      </c>
      <c r="M132">
        <v>3.6404711370896501E-3</v>
      </c>
    </row>
    <row r="133" spans="1:13" x14ac:dyDescent="0.2">
      <c r="A133" t="s">
        <v>16</v>
      </c>
      <c r="B133" t="s">
        <v>370</v>
      </c>
      <c r="C133">
        <v>8</v>
      </c>
      <c r="D133">
        <v>1.9370460048426099</v>
      </c>
      <c r="E133" s="1">
        <v>5.4530611393112297E-6</v>
      </c>
      <c r="F133" t="s">
        <v>371</v>
      </c>
      <c r="G133">
        <v>340</v>
      </c>
      <c r="H133">
        <v>37</v>
      </c>
      <c r="I133">
        <v>17763</v>
      </c>
      <c r="J133">
        <v>11.2960254372019</v>
      </c>
      <c r="K133">
        <v>2.67931759990069E-3</v>
      </c>
      <c r="L133" s="1">
        <v>2.9805706056496001E-4</v>
      </c>
      <c r="M133">
        <v>7.8345389161626998E-3</v>
      </c>
    </row>
    <row r="134" spans="1:13" x14ac:dyDescent="0.2">
      <c r="A134" t="s">
        <v>86</v>
      </c>
      <c r="B134" t="s">
        <v>377</v>
      </c>
      <c r="C134">
        <v>8</v>
      </c>
      <c r="D134">
        <v>1.9370460048426099</v>
      </c>
      <c r="E134" s="1">
        <v>6.4303390216729203E-6</v>
      </c>
      <c r="F134" t="s">
        <v>371</v>
      </c>
      <c r="G134">
        <v>181</v>
      </c>
      <c r="H134">
        <v>37</v>
      </c>
      <c r="I134">
        <v>9131</v>
      </c>
      <c r="J134">
        <v>10.9075705539793</v>
      </c>
      <c r="K134" s="1">
        <v>7.1994100402172901E-4</v>
      </c>
      <c r="L134" s="1">
        <v>3.6003531472483802E-4</v>
      </c>
      <c r="M134">
        <v>7.2890520747881304E-3</v>
      </c>
    </row>
    <row r="135" spans="1:13" x14ac:dyDescent="0.2">
      <c r="A135" t="s">
        <v>44</v>
      </c>
      <c r="B135" t="s">
        <v>386</v>
      </c>
      <c r="C135">
        <v>21</v>
      </c>
      <c r="D135">
        <v>5.0847457627118597</v>
      </c>
      <c r="E135" s="1">
        <v>1.1907970132047E-5</v>
      </c>
      <c r="F135" t="s">
        <v>387</v>
      </c>
      <c r="G135">
        <v>161</v>
      </c>
      <c r="H135">
        <v>244</v>
      </c>
      <c r="I135">
        <v>5738</v>
      </c>
      <c r="J135">
        <v>3.06735566642908</v>
      </c>
      <c r="K135">
        <v>1.0830448171100699E-3</v>
      </c>
      <c r="L135" s="1">
        <v>1.08357302319173E-4</v>
      </c>
      <c r="M135">
        <v>1.29812057221401E-2</v>
      </c>
    </row>
    <row r="136" spans="1:13" x14ac:dyDescent="0.2">
      <c r="A136" t="s">
        <v>27</v>
      </c>
      <c r="B136" t="s">
        <v>391</v>
      </c>
      <c r="C136">
        <v>15</v>
      </c>
      <c r="D136">
        <v>3.6319612590799002</v>
      </c>
      <c r="E136" s="1">
        <v>1.4317815933234801E-5</v>
      </c>
      <c r="F136" t="s">
        <v>357</v>
      </c>
      <c r="G136">
        <v>265</v>
      </c>
      <c r="H136">
        <v>180</v>
      </c>
      <c r="I136">
        <v>13288</v>
      </c>
      <c r="J136">
        <v>4.1786163522012503</v>
      </c>
      <c r="K136">
        <v>4.5997582950485496E-3</v>
      </c>
      <c r="L136" s="1">
        <v>5.7613019020275004E-4</v>
      </c>
      <c r="M136">
        <v>1.9337564986232601E-2</v>
      </c>
    </row>
    <row r="137" spans="1:13" x14ac:dyDescent="0.2">
      <c r="A137" t="s">
        <v>44</v>
      </c>
      <c r="B137" t="s">
        <v>439</v>
      </c>
      <c r="C137">
        <v>17</v>
      </c>
      <c r="D137">
        <v>4.1162227602905501</v>
      </c>
      <c r="E137" s="1">
        <v>4.0381317557315098E-5</v>
      </c>
      <c r="F137" t="s">
        <v>440</v>
      </c>
      <c r="G137">
        <v>161</v>
      </c>
      <c r="H137">
        <v>182</v>
      </c>
      <c r="I137">
        <v>5738</v>
      </c>
      <c r="J137">
        <v>3.3289877824039298</v>
      </c>
      <c r="K137">
        <v>3.6680303750828902E-3</v>
      </c>
      <c r="L137" s="1">
        <v>3.0618429054707298E-4</v>
      </c>
      <c r="M137">
        <v>4.4014579766760098E-2</v>
      </c>
    </row>
    <row r="138" spans="1:13" x14ac:dyDescent="0.2">
      <c r="A138" t="s">
        <v>44</v>
      </c>
      <c r="B138" t="s">
        <v>447</v>
      </c>
      <c r="C138">
        <v>12</v>
      </c>
      <c r="D138">
        <v>2.90556900726392</v>
      </c>
      <c r="E138" s="1">
        <v>8.5061768209308806E-5</v>
      </c>
      <c r="F138" t="s">
        <v>448</v>
      </c>
      <c r="G138">
        <v>161</v>
      </c>
      <c r="H138">
        <v>99</v>
      </c>
      <c r="I138">
        <v>5738</v>
      </c>
      <c r="J138">
        <v>4.3199698851872697</v>
      </c>
      <c r="K138">
        <v>7.7110661465130603E-3</v>
      </c>
      <c r="L138" s="1">
        <v>5.9528045341206105E-4</v>
      </c>
      <c r="M138">
        <v>9.2694596068154597E-2</v>
      </c>
    </row>
    <row r="139" spans="1:13" x14ac:dyDescent="0.2">
      <c r="A139" t="s">
        <v>16</v>
      </c>
      <c r="B139" t="s">
        <v>464</v>
      </c>
      <c r="C139">
        <v>5</v>
      </c>
      <c r="D139">
        <v>1.2106537530266299</v>
      </c>
      <c r="E139" s="1">
        <v>1.12135050498494E-4</v>
      </c>
      <c r="F139" t="s">
        <v>465</v>
      </c>
      <c r="G139">
        <v>340</v>
      </c>
      <c r="H139">
        <v>14</v>
      </c>
      <c r="I139">
        <v>17763</v>
      </c>
      <c r="J139">
        <v>18.658613445378101</v>
      </c>
      <c r="K139">
        <v>5.3679089263232303E-2</v>
      </c>
      <c r="L139">
        <v>2.75487526482054E-3</v>
      </c>
      <c r="M139">
        <v>0.16099219184419999</v>
      </c>
    </row>
    <row r="140" spans="1:13" x14ac:dyDescent="0.2">
      <c r="A140" t="s">
        <v>24</v>
      </c>
      <c r="B140" t="s">
        <v>524</v>
      </c>
      <c r="C140">
        <v>14</v>
      </c>
      <c r="D140">
        <v>3.3898305084745699</v>
      </c>
      <c r="E140" s="1">
        <v>7.8496783249105495E-4</v>
      </c>
      <c r="F140" t="s">
        <v>525</v>
      </c>
      <c r="G140">
        <v>264</v>
      </c>
      <c r="H140">
        <v>239</v>
      </c>
      <c r="I140">
        <v>13588</v>
      </c>
      <c r="J140">
        <v>3.0149613287688601</v>
      </c>
      <c r="K140">
        <v>0.65112975777717597</v>
      </c>
      <c r="L140">
        <v>2.1261638517174501E-2</v>
      </c>
      <c r="M140">
        <v>1.27882946438672</v>
      </c>
    </row>
    <row r="141" spans="1:13" x14ac:dyDescent="0.2">
      <c r="A141" t="s">
        <v>16</v>
      </c>
      <c r="B141" t="s">
        <v>536</v>
      </c>
      <c r="C141">
        <v>4</v>
      </c>
      <c r="D141">
        <v>0.96852300242130696</v>
      </c>
      <c r="E141">
        <v>1.0145290753243801E-3</v>
      </c>
      <c r="F141" t="s">
        <v>537</v>
      </c>
      <c r="G141">
        <v>340</v>
      </c>
      <c r="H141">
        <v>11</v>
      </c>
      <c r="I141">
        <v>17763</v>
      </c>
      <c r="J141">
        <v>18.997860962566801</v>
      </c>
      <c r="K141">
        <v>0.393106330259615</v>
      </c>
      <c r="L141">
        <v>1.8326350547479098E-2</v>
      </c>
      <c r="M141">
        <v>1.44780739865224</v>
      </c>
    </row>
    <row r="142" spans="1:13" x14ac:dyDescent="0.2">
      <c r="A142" t="s">
        <v>62</v>
      </c>
      <c r="B142" t="s">
        <v>565</v>
      </c>
      <c r="C142">
        <v>28</v>
      </c>
      <c r="D142">
        <v>6.7796610169491496</v>
      </c>
      <c r="E142">
        <v>2.0111589699363802E-3</v>
      </c>
      <c r="F142" t="s">
        <v>566</v>
      </c>
      <c r="G142">
        <v>242</v>
      </c>
      <c r="H142">
        <v>774</v>
      </c>
      <c r="I142">
        <v>12504</v>
      </c>
      <c r="J142">
        <v>1.86917803831123</v>
      </c>
      <c r="K142">
        <v>0.25766246604543103</v>
      </c>
      <c r="L142">
        <v>2.4523559236202499E-2</v>
      </c>
      <c r="M142">
        <v>2.3699571725422</v>
      </c>
    </row>
    <row r="143" spans="1:13" x14ac:dyDescent="0.2">
      <c r="A143" t="s">
        <v>34</v>
      </c>
      <c r="B143" t="s">
        <v>582</v>
      </c>
      <c r="C143">
        <v>4</v>
      </c>
      <c r="D143">
        <v>0.96852300242130696</v>
      </c>
      <c r="E143">
        <v>2.6554402447207799E-3</v>
      </c>
      <c r="F143" t="s">
        <v>537</v>
      </c>
      <c r="G143">
        <v>199</v>
      </c>
      <c r="H143">
        <v>12</v>
      </c>
      <c r="I143">
        <v>8136</v>
      </c>
      <c r="J143">
        <v>13.6281407035175</v>
      </c>
      <c r="K143">
        <v>0.31629792680930402</v>
      </c>
      <c r="L143">
        <v>5.2870079083226197E-2</v>
      </c>
      <c r="M143">
        <v>3.0999224819196498</v>
      </c>
    </row>
    <row r="144" spans="1:13" x14ac:dyDescent="0.2">
      <c r="A144" t="s">
        <v>62</v>
      </c>
      <c r="B144" t="s">
        <v>622</v>
      </c>
      <c r="C144">
        <v>20</v>
      </c>
      <c r="D144">
        <v>4.8426150121065303</v>
      </c>
      <c r="E144">
        <v>4.7531869170040399E-3</v>
      </c>
      <c r="F144" t="s">
        <v>623</v>
      </c>
      <c r="G144">
        <v>242</v>
      </c>
      <c r="H144">
        <v>511</v>
      </c>
      <c r="I144">
        <v>12504</v>
      </c>
      <c r="J144">
        <v>2.0222865552878</v>
      </c>
      <c r="K144">
        <v>0.50596496666366497</v>
      </c>
      <c r="L144">
        <v>4.9120349348551397E-2</v>
      </c>
      <c r="M144">
        <v>5.5183098295357702</v>
      </c>
    </row>
    <row r="145" spans="1:13" x14ac:dyDescent="0.2">
      <c r="A145" t="s">
        <v>16</v>
      </c>
      <c r="B145" t="s">
        <v>658</v>
      </c>
      <c r="C145">
        <v>4</v>
      </c>
      <c r="D145">
        <v>0.96852300242130696</v>
      </c>
      <c r="E145">
        <v>7.1006505351993501E-3</v>
      </c>
      <c r="F145" t="s">
        <v>659</v>
      </c>
      <c r="G145">
        <v>340</v>
      </c>
      <c r="H145">
        <v>21</v>
      </c>
      <c r="I145">
        <v>17763</v>
      </c>
      <c r="J145">
        <v>9.9512605042016808</v>
      </c>
      <c r="K145">
        <v>0.96998272482474601</v>
      </c>
      <c r="L145">
        <v>9.5317224176648604E-2</v>
      </c>
      <c r="M145">
        <v>9.7317446927114393</v>
      </c>
    </row>
    <row r="146" spans="1:13" x14ac:dyDescent="0.2">
      <c r="A146" t="s">
        <v>34</v>
      </c>
      <c r="B146" t="s">
        <v>718</v>
      </c>
      <c r="C146">
        <v>4</v>
      </c>
      <c r="D146">
        <v>0.96852300242130696</v>
      </c>
      <c r="E146">
        <v>1.3668353979689799E-2</v>
      </c>
      <c r="F146" t="s">
        <v>659</v>
      </c>
      <c r="G146">
        <v>199</v>
      </c>
      <c r="H146">
        <v>21</v>
      </c>
      <c r="I146">
        <v>8136</v>
      </c>
      <c r="J146">
        <v>7.7875089734386203</v>
      </c>
      <c r="K146">
        <v>0.86027170750419901</v>
      </c>
      <c r="L146">
        <v>0.151261904249155</v>
      </c>
      <c r="M146">
        <v>15.039948054256801</v>
      </c>
    </row>
    <row r="147" spans="1:13" x14ac:dyDescent="0.2">
      <c r="A147" t="s">
        <v>62</v>
      </c>
      <c r="B147" t="s">
        <v>136</v>
      </c>
      <c r="C147">
        <v>43</v>
      </c>
      <c r="D147">
        <v>10.411622276029</v>
      </c>
      <c r="E147">
        <v>4.4542104743739E-2</v>
      </c>
      <c r="F147" t="s">
        <v>874</v>
      </c>
      <c r="G147">
        <v>242</v>
      </c>
      <c r="H147">
        <v>1680</v>
      </c>
      <c r="I147">
        <v>12504</v>
      </c>
      <c r="J147">
        <v>1.32249114521841</v>
      </c>
      <c r="K147">
        <v>0.99882155337461698</v>
      </c>
      <c r="L147">
        <v>0.27466511147261902</v>
      </c>
      <c r="M147">
        <v>41.891196729924303</v>
      </c>
    </row>
    <row r="148" spans="1:13" x14ac:dyDescent="0.2">
      <c r="A148" t="s">
        <v>24</v>
      </c>
      <c r="B148" t="s">
        <v>897</v>
      </c>
      <c r="C148">
        <v>14</v>
      </c>
      <c r="D148">
        <v>3.3898305084745699</v>
      </c>
      <c r="E148">
        <v>5.1786754418083003E-2</v>
      </c>
      <c r="F148" t="s">
        <v>525</v>
      </c>
      <c r="G148">
        <v>264</v>
      </c>
      <c r="H148">
        <v>405</v>
      </c>
      <c r="I148">
        <v>13588</v>
      </c>
      <c r="J148">
        <v>1.7791994014216199</v>
      </c>
      <c r="K148">
        <v>1</v>
      </c>
      <c r="L148">
        <v>0.42220112744980498</v>
      </c>
      <c r="M148">
        <v>58.170095689927997</v>
      </c>
    </row>
    <row r="149" spans="1:13" x14ac:dyDescent="0.2">
      <c r="A149" t="s">
        <v>13</v>
      </c>
      <c r="B149" t="s">
        <v>134</v>
      </c>
      <c r="C149">
        <v>33</v>
      </c>
      <c r="D149">
        <v>7.9903147699757797</v>
      </c>
      <c r="E149">
        <v>8.1217317671736802E-2</v>
      </c>
      <c r="F149" t="s">
        <v>991</v>
      </c>
      <c r="G149">
        <v>312</v>
      </c>
      <c r="H149">
        <v>1420</v>
      </c>
      <c r="I149">
        <v>17854</v>
      </c>
      <c r="J149">
        <v>1.3298618634886199</v>
      </c>
      <c r="K149">
        <v>0.99999999984940202</v>
      </c>
      <c r="L149">
        <v>0.37573181182352799</v>
      </c>
      <c r="M149">
        <v>67.103056490112394</v>
      </c>
    </row>
    <row r="151" spans="1:13" x14ac:dyDescent="0.2">
      <c r="A151" t="s">
        <v>232</v>
      </c>
      <c r="B151" t="s">
        <v>1055</v>
      </c>
    </row>
    <row r="152" spans="1:13" x14ac:dyDescent="0.2">
      <c r="A152" t="s">
        <v>0</v>
      </c>
      <c r="B152" t="s">
        <v>1</v>
      </c>
      <c r="C152" t="s">
        <v>2</v>
      </c>
      <c r="D152" t="s">
        <v>3</v>
      </c>
      <c r="E152" t="s">
        <v>4</v>
      </c>
      <c r="F152" t="s">
        <v>5</v>
      </c>
      <c r="G152" t="s">
        <v>6</v>
      </c>
      <c r="H152" t="s">
        <v>7</v>
      </c>
      <c r="I152" t="s">
        <v>8</v>
      </c>
      <c r="J152" t="s">
        <v>9</v>
      </c>
      <c r="K152" t="s">
        <v>10</v>
      </c>
      <c r="L152" t="s">
        <v>11</v>
      </c>
      <c r="M152" t="s">
        <v>12</v>
      </c>
    </row>
    <row r="153" spans="1:13" x14ac:dyDescent="0.2">
      <c r="A153" t="s">
        <v>16</v>
      </c>
      <c r="B153" t="s">
        <v>70</v>
      </c>
      <c r="C153">
        <v>37</v>
      </c>
      <c r="D153">
        <v>8.9588377723970893</v>
      </c>
      <c r="E153" s="1">
        <v>1.52404115581568E-9</v>
      </c>
      <c r="F153" t="s">
        <v>294</v>
      </c>
      <c r="G153">
        <v>340</v>
      </c>
      <c r="H153">
        <v>604</v>
      </c>
      <c r="I153">
        <v>17763</v>
      </c>
      <c r="J153">
        <v>3.20038469029996</v>
      </c>
      <c r="K153" s="1">
        <v>7.4982794828759496E-7</v>
      </c>
      <c r="L153" s="1">
        <v>1.8745703977973699E-7</v>
      </c>
      <c r="M153" s="1">
        <v>2.1897048618768601E-6</v>
      </c>
    </row>
    <row r="154" spans="1:13" x14ac:dyDescent="0.2">
      <c r="A154" t="s">
        <v>16</v>
      </c>
      <c r="B154" t="s">
        <v>73</v>
      </c>
      <c r="C154">
        <v>34</v>
      </c>
      <c r="D154">
        <v>8.2324455205811091</v>
      </c>
      <c r="E154" s="1">
        <v>2.71582395448151E-7</v>
      </c>
      <c r="F154" t="s">
        <v>314</v>
      </c>
      <c r="G154">
        <v>340</v>
      </c>
      <c r="H154">
        <v>644</v>
      </c>
      <c r="I154">
        <v>17763</v>
      </c>
      <c r="J154">
        <v>2.75822981366459</v>
      </c>
      <c r="K154" s="1">
        <v>1.3360963014941101E-4</v>
      </c>
      <c r="L154" s="1">
        <v>2.2269511482653201E-5</v>
      </c>
      <c r="M154" s="1">
        <v>3.9020221502816799E-4</v>
      </c>
    </row>
    <row r="155" spans="1:13" x14ac:dyDescent="0.2">
      <c r="A155" t="s">
        <v>13</v>
      </c>
      <c r="B155" t="s">
        <v>457</v>
      </c>
      <c r="C155">
        <v>21</v>
      </c>
      <c r="D155">
        <v>5.0847457627118597</v>
      </c>
      <c r="E155" s="1">
        <v>1.05646039308031E-4</v>
      </c>
      <c r="F155" t="s">
        <v>458</v>
      </c>
      <c r="G155">
        <v>312</v>
      </c>
      <c r="H155">
        <v>443</v>
      </c>
      <c r="I155">
        <v>17854</v>
      </c>
      <c r="J155">
        <v>2.71266712971001</v>
      </c>
      <c r="K155">
        <v>2.78148242204171E-2</v>
      </c>
      <c r="L155">
        <v>1.6579759547297099E-3</v>
      </c>
      <c r="M155">
        <v>0.13857522620176399</v>
      </c>
    </row>
    <row r="156" spans="1:13" x14ac:dyDescent="0.2">
      <c r="A156" t="s">
        <v>16</v>
      </c>
      <c r="B156" t="s">
        <v>148</v>
      </c>
      <c r="C156">
        <v>18</v>
      </c>
      <c r="D156">
        <v>4.3583535108958804</v>
      </c>
      <c r="E156" s="1">
        <v>1.1510566078254599E-4</v>
      </c>
      <c r="F156" t="s">
        <v>466</v>
      </c>
      <c r="G156">
        <v>340</v>
      </c>
      <c r="H156">
        <v>313</v>
      </c>
      <c r="I156">
        <v>17763</v>
      </c>
      <c r="J156">
        <v>3.0044540499906001</v>
      </c>
      <c r="K156">
        <v>5.5061322082191298E-2</v>
      </c>
      <c r="L156">
        <v>2.6932830016266301E-3</v>
      </c>
      <c r="M156">
        <v>0.16525381377875401</v>
      </c>
    </row>
    <row r="157" spans="1:13" x14ac:dyDescent="0.2">
      <c r="A157" t="s">
        <v>86</v>
      </c>
      <c r="B157" t="s">
        <v>122</v>
      </c>
      <c r="C157">
        <v>18</v>
      </c>
      <c r="D157">
        <v>4.3583535108958804</v>
      </c>
      <c r="E157" s="1">
        <v>1.4362037123720101E-4</v>
      </c>
      <c r="F157" t="s">
        <v>466</v>
      </c>
      <c r="G157">
        <v>181</v>
      </c>
      <c r="H157">
        <v>313</v>
      </c>
      <c r="I157">
        <v>9131</v>
      </c>
      <c r="J157">
        <v>2.9011349796127299</v>
      </c>
      <c r="K157">
        <v>1.5957937883965399E-2</v>
      </c>
      <c r="L157">
        <v>3.2121573065223498E-3</v>
      </c>
      <c r="M157">
        <v>0.16268418810940699</v>
      </c>
    </row>
    <row r="158" spans="1:13" x14ac:dyDescent="0.2">
      <c r="A158" t="s">
        <v>16</v>
      </c>
      <c r="B158" t="s">
        <v>120</v>
      </c>
      <c r="C158">
        <v>17</v>
      </c>
      <c r="D158">
        <v>4.1162227602905501</v>
      </c>
      <c r="E158">
        <v>1.77764834610247E-3</v>
      </c>
      <c r="F158" t="s">
        <v>558</v>
      </c>
      <c r="G158">
        <v>340</v>
      </c>
      <c r="H158">
        <v>364</v>
      </c>
      <c r="I158">
        <v>17763</v>
      </c>
      <c r="J158">
        <v>2.4399725274725199</v>
      </c>
      <c r="K158">
        <v>0.58329688994503603</v>
      </c>
      <c r="L158">
        <v>2.69848873552027E-2</v>
      </c>
      <c r="M158">
        <v>2.5239562766767398</v>
      </c>
    </row>
    <row r="159" spans="1:13" x14ac:dyDescent="0.2">
      <c r="A159" t="s">
        <v>16</v>
      </c>
      <c r="B159" t="s">
        <v>149</v>
      </c>
      <c r="C159">
        <v>10</v>
      </c>
      <c r="D159">
        <v>2.4213075060532598</v>
      </c>
      <c r="E159">
        <v>7.2938826831630702E-3</v>
      </c>
      <c r="F159" t="s">
        <v>660</v>
      </c>
      <c r="G159">
        <v>340</v>
      </c>
      <c r="H159">
        <v>178</v>
      </c>
      <c r="I159">
        <v>17763</v>
      </c>
      <c r="J159">
        <v>2.9350627891605998</v>
      </c>
      <c r="K159">
        <v>0.972723824417011</v>
      </c>
      <c r="L159">
        <v>9.5206356111865301E-2</v>
      </c>
      <c r="M159">
        <v>9.9838217230394495</v>
      </c>
    </row>
    <row r="161" spans="1:13" x14ac:dyDescent="0.2">
      <c r="A161" t="s">
        <v>239</v>
      </c>
      <c r="B161" t="s">
        <v>1056</v>
      </c>
    </row>
    <row r="162" spans="1:13" x14ac:dyDescent="0.2">
      <c r="A162" t="s">
        <v>0</v>
      </c>
      <c r="B162" t="s">
        <v>1</v>
      </c>
      <c r="C162" t="s">
        <v>2</v>
      </c>
      <c r="D162" t="s">
        <v>3</v>
      </c>
      <c r="E162" t="s">
        <v>4</v>
      </c>
      <c r="F162" t="s">
        <v>5</v>
      </c>
      <c r="G162" t="s">
        <v>6</v>
      </c>
      <c r="H162" t="s">
        <v>7</v>
      </c>
      <c r="I162" t="s">
        <v>8</v>
      </c>
      <c r="J162" t="s">
        <v>9</v>
      </c>
      <c r="K162" t="s">
        <v>10</v>
      </c>
      <c r="L162" t="s">
        <v>11</v>
      </c>
      <c r="M162" t="s">
        <v>12</v>
      </c>
    </row>
    <row r="163" spans="1:13" x14ac:dyDescent="0.2">
      <c r="A163" t="s">
        <v>13</v>
      </c>
      <c r="B163" t="s">
        <v>348</v>
      </c>
      <c r="C163">
        <v>15</v>
      </c>
      <c r="D163">
        <v>3.6319612590799002</v>
      </c>
      <c r="E163" s="1">
        <v>1.3912311219835201E-6</v>
      </c>
      <c r="F163" t="s">
        <v>349</v>
      </c>
      <c r="G163">
        <v>312</v>
      </c>
      <c r="H163">
        <v>167</v>
      </c>
      <c r="I163">
        <v>17854</v>
      </c>
      <c r="J163">
        <v>5.1399124827268503</v>
      </c>
      <c r="K163" s="1">
        <v>3.7138998561847498E-4</v>
      </c>
      <c r="L163" s="1">
        <v>4.64312930290589E-5</v>
      </c>
      <c r="M163">
        <v>1.8260225730371E-3</v>
      </c>
    </row>
    <row r="164" spans="1:13" x14ac:dyDescent="0.2">
      <c r="A164" t="s">
        <v>27</v>
      </c>
      <c r="B164" t="s">
        <v>392</v>
      </c>
      <c r="C164">
        <v>15</v>
      </c>
      <c r="D164">
        <v>3.6319612590799002</v>
      </c>
      <c r="E164" s="1">
        <v>1.5267739551412499E-5</v>
      </c>
      <c r="F164" t="s">
        <v>349</v>
      </c>
      <c r="G164">
        <v>265</v>
      </c>
      <c r="H164">
        <v>181</v>
      </c>
      <c r="I164">
        <v>13288</v>
      </c>
      <c r="J164">
        <v>4.1555300740123</v>
      </c>
      <c r="K164">
        <v>4.9041846898455399E-3</v>
      </c>
      <c r="L164" s="1">
        <v>5.4610079550199099E-4</v>
      </c>
      <c r="M164">
        <v>2.0620404210558399E-2</v>
      </c>
    </row>
    <row r="165" spans="1:13" x14ac:dyDescent="0.2">
      <c r="A165" t="s">
        <v>16</v>
      </c>
      <c r="B165" t="s">
        <v>397</v>
      </c>
      <c r="C165">
        <v>12</v>
      </c>
      <c r="D165">
        <v>2.90556900726392</v>
      </c>
      <c r="E165" s="1">
        <v>1.6146906065037801E-5</v>
      </c>
      <c r="F165" t="s">
        <v>398</v>
      </c>
      <c r="G165">
        <v>340</v>
      </c>
      <c r="H165">
        <v>118</v>
      </c>
      <c r="I165">
        <v>17763</v>
      </c>
      <c r="J165">
        <v>5.3129611166500501</v>
      </c>
      <c r="K165">
        <v>7.9128690370657805E-3</v>
      </c>
      <c r="L165" s="1">
        <v>6.1091653925593405E-4</v>
      </c>
      <c r="M165">
        <v>2.3196974905137498E-2</v>
      </c>
    </row>
    <row r="166" spans="1:13" x14ac:dyDescent="0.2">
      <c r="A166" t="s">
        <v>86</v>
      </c>
      <c r="B166" t="s">
        <v>403</v>
      </c>
      <c r="C166">
        <v>12</v>
      </c>
      <c r="D166">
        <v>2.90556900726392</v>
      </c>
      <c r="E166" s="1">
        <v>1.97521934573945E-5</v>
      </c>
      <c r="F166" t="s">
        <v>398</v>
      </c>
      <c r="G166">
        <v>181</v>
      </c>
      <c r="H166">
        <v>118</v>
      </c>
      <c r="I166">
        <v>9131</v>
      </c>
      <c r="J166">
        <v>5.1302556419140304</v>
      </c>
      <c r="K166">
        <v>2.2098222556102801E-3</v>
      </c>
      <c r="L166" s="1">
        <v>7.3715067613566699E-4</v>
      </c>
      <c r="M166">
        <v>2.2388377132254101E-2</v>
      </c>
    </row>
    <row r="167" spans="1:13" x14ac:dyDescent="0.2">
      <c r="A167" t="s">
        <v>41</v>
      </c>
      <c r="B167" t="s">
        <v>407</v>
      </c>
      <c r="C167">
        <v>10</v>
      </c>
      <c r="D167">
        <v>2.4213075060532598</v>
      </c>
      <c r="E167" s="1">
        <v>2.0000024790080299E-5</v>
      </c>
      <c r="F167" t="s">
        <v>408</v>
      </c>
      <c r="G167">
        <v>270</v>
      </c>
      <c r="H167">
        <v>90</v>
      </c>
      <c r="I167">
        <v>16021</v>
      </c>
      <c r="J167">
        <v>6.5930041152263303</v>
      </c>
      <c r="K167">
        <v>1.45729367268963E-2</v>
      </c>
      <c r="L167">
        <v>1.46693949068887E-3</v>
      </c>
      <c r="M167">
        <v>3.0348418773729E-2</v>
      </c>
    </row>
    <row r="168" spans="1:13" x14ac:dyDescent="0.2">
      <c r="A168" t="s">
        <v>16</v>
      </c>
      <c r="B168" t="s">
        <v>434</v>
      </c>
      <c r="C168">
        <v>11</v>
      </c>
      <c r="D168">
        <v>2.6634382566585901</v>
      </c>
      <c r="E168" s="1">
        <v>2.99318883230427E-5</v>
      </c>
      <c r="F168" t="s">
        <v>435</v>
      </c>
      <c r="G168">
        <v>340</v>
      </c>
      <c r="H168">
        <v>104</v>
      </c>
      <c r="I168">
        <v>17763</v>
      </c>
      <c r="J168">
        <v>5.5258201357466001</v>
      </c>
      <c r="K168">
        <v>1.46188018269719E-2</v>
      </c>
      <c r="L168" s="1">
        <v>9.19995884993141E-4</v>
      </c>
      <c r="M168">
        <v>4.2996800206795902E-2</v>
      </c>
    </row>
    <row r="169" spans="1:13" x14ac:dyDescent="0.2">
      <c r="A169" t="s">
        <v>16</v>
      </c>
      <c r="B169" t="s">
        <v>436</v>
      </c>
      <c r="C169">
        <v>12</v>
      </c>
      <c r="D169">
        <v>2.90556900726392</v>
      </c>
      <c r="E169" s="1">
        <v>3.2235365976724402E-5</v>
      </c>
      <c r="F169" t="s">
        <v>398</v>
      </c>
      <c r="G169">
        <v>340</v>
      </c>
      <c r="H169">
        <v>127</v>
      </c>
      <c r="I169">
        <v>17763</v>
      </c>
      <c r="J169">
        <v>4.93645206113941</v>
      </c>
      <c r="K169">
        <v>1.57349472880224E-2</v>
      </c>
      <c r="L169" s="1">
        <v>9.3250939494027296E-4</v>
      </c>
      <c r="M169">
        <v>4.6305005463953497E-2</v>
      </c>
    </row>
    <row r="170" spans="1:13" x14ac:dyDescent="0.2">
      <c r="A170" t="s">
        <v>27</v>
      </c>
      <c r="B170" t="s">
        <v>481</v>
      </c>
      <c r="C170">
        <v>18</v>
      </c>
      <c r="D170">
        <v>4.3583535108958804</v>
      </c>
      <c r="E170" s="1">
        <v>2.04620276770219E-4</v>
      </c>
      <c r="F170" t="s">
        <v>482</v>
      </c>
      <c r="G170">
        <v>265</v>
      </c>
      <c r="H170">
        <v>317</v>
      </c>
      <c r="I170">
        <v>13288</v>
      </c>
      <c r="J170">
        <v>2.8472590917207299</v>
      </c>
      <c r="K170">
        <v>6.3770341562651905E-2</v>
      </c>
      <c r="L170">
        <v>4.3833297790836197E-3</v>
      </c>
      <c r="M170">
        <v>0.27603040200629902</v>
      </c>
    </row>
    <row r="171" spans="1:13" x14ac:dyDescent="0.2">
      <c r="A171" t="s">
        <v>16</v>
      </c>
      <c r="B171" t="s">
        <v>538</v>
      </c>
      <c r="C171">
        <v>6</v>
      </c>
      <c r="D171">
        <v>1.45278450363196</v>
      </c>
      <c r="E171">
        <v>1.0480068294398E-3</v>
      </c>
      <c r="F171" t="s">
        <v>539</v>
      </c>
      <c r="G171">
        <v>340</v>
      </c>
      <c r="H171">
        <v>41</v>
      </c>
      <c r="I171">
        <v>17763</v>
      </c>
      <c r="J171">
        <v>7.6454806312769001</v>
      </c>
      <c r="K171">
        <v>0.403030786329096</v>
      </c>
      <c r="L171">
        <v>1.8255937488136101E-2</v>
      </c>
      <c r="M171">
        <v>1.4952485329132501</v>
      </c>
    </row>
    <row r="172" spans="1:13" x14ac:dyDescent="0.2">
      <c r="A172" t="s">
        <v>13</v>
      </c>
      <c r="B172" t="s">
        <v>709</v>
      </c>
      <c r="C172">
        <v>15</v>
      </c>
      <c r="D172">
        <v>3.6319612590799002</v>
      </c>
      <c r="E172">
        <v>1.1923497346127E-2</v>
      </c>
      <c r="F172" t="s">
        <v>710</v>
      </c>
      <c r="G172">
        <v>312</v>
      </c>
      <c r="H172">
        <v>405</v>
      </c>
      <c r="I172">
        <v>17854</v>
      </c>
      <c r="J172">
        <v>2.1194207027540299</v>
      </c>
      <c r="K172">
        <v>0.95934793682837505</v>
      </c>
      <c r="L172">
        <v>8.9896751638157996E-2</v>
      </c>
      <c r="M172">
        <v>14.5672302861601</v>
      </c>
    </row>
    <row r="174" spans="1:13" x14ac:dyDescent="0.2">
      <c r="A174" t="s">
        <v>246</v>
      </c>
      <c r="B174" t="s">
        <v>1057</v>
      </c>
    </row>
    <row r="175" spans="1:13" x14ac:dyDescent="0.2">
      <c r="A175" t="s">
        <v>0</v>
      </c>
      <c r="B175" t="s">
        <v>1</v>
      </c>
      <c r="C175" t="s">
        <v>2</v>
      </c>
      <c r="D175" t="s">
        <v>3</v>
      </c>
      <c r="E175" t="s">
        <v>4</v>
      </c>
      <c r="F175" t="s">
        <v>5</v>
      </c>
      <c r="G175" t="s">
        <v>6</v>
      </c>
      <c r="H175" t="s">
        <v>7</v>
      </c>
      <c r="I175" t="s">
        <v>8</v>
      </c>
      <c r="J175" t="s">
        <v>9</v>
      </c>
      <c r="K175" t="s">
        <v>10</v>
      </c>
      <c r="L175" t="s">
        <v>11</v>
      </c>
      <c r="M175" t="s">
        <v>12</v>
      </c>
    </row>
    <row r="176" spans="1:13" x14ac:dyDescent="0.2">
      <c r="A176" t="s">
        <v>24</v>
      </c>
      <c r="B176" t="s">
        <v>288</v>
      </c>
      <c r="C176">
        <v>21</v>
      </c>
      <c r="D176">
        <v>5.0847457627118597</v>
      </c>
      <c r="E176" s="1">
        <v>5.26417890896861E-10</v>
      </c>
      <c r="F176" t="s">
        <v>289</v>
      </c>
      <c r="G176">
        <v>264</v>
      </c>
      <c r="H176">
        <v>186</v>
      </c>
      <c r="I176">
        <v>13588</v>
      </c>
      <c r="J176">
        <v>5.8110948191593303</v>
      </c>
      <c r="K176" s="1">
        <v>7.0592616729925297E-7</v>
      </c>
      <c r="L176" s="1">
        <v>7.8436265371628595E-8</v>
      </c>
      <c r="M176" s="1">
        <v>8.6280523836634796E-7</v>
      </c>
    </row>
    <row r="177" spans="1:13" x14ac:dyDescent="0.2">
      <c r="A177" t="s">
        <v>24</v>
      </c>
      <c r="B177" t="s">
        <v>303</v>
      </c>
      <c r="C177">
        <v>17</v>
      </c>
      <c r="D177">
        <v>4.1162227602905501</v>
      </c>
      <c r="E177" s="1">
        <v>8.0762721294718097E-9</v>
      </c>
      <c r="F177" t="s">
        <v>304</v>
      </c>
      <c r="G177">
        <v>264</v>
      </c>
      <c r="H177">
        <v>136</v>
      </c>
      <c r="I177">
        <v>13588</v>
      </c>
      <c r="J177">
        <v>6.4337121212121202</v>
      </c>
      <c r="K177" s="1">
        <v>1.0830222276547701E-5</v>
      </c>
      <c r="L177" s="1">
        <v>9.8457050834444004E-7</v>
      </c>
      <c r="M177" s="1">
        <v>1.3237105622732E-5</v>
      </c>
    </row>
    <row r="178" spans="1:13" x14ac:dyDescent="0.2">
      <c r="A178" t="s">
        <v>24</v>
      </c>
      <c r="B178" t="s">
        <v>310</v>
      </c>
      <c r="C178">
        <v>20</v>
      </c>
      <c r="D178">
        <v>4.8426150121065303</v>
      </c>
      <c r="E178" s="1">
        <v>1.8612632140469698E-8</v>
      </c>
      <c r="F178" t="s">
        <v>311</v>
      </c>
      <c r="G178">
        <v>264</v>
      </c>
      <c r="H178">
        <v>206</v>
      </c>
      <c r="I178">
        <v>13588</v>
      </c>
      <c r="J178">
        <v>4.9970579582230004</v>
      </c>
      <c r="K178" s="1">
        <v>2.4959228394627602E-5</v>
      </c>
      <c r="L178" s="1">
        <v>1.9199627631083499E-6</v>
      </c>
      <c r="M178" s="1">
        <v>3.0506321979650799E-5</v>
      </c>
    </row>
    <row r="179" spans="1:13" x14ac:dyDescent="0.2">
      <c r="A179" t="s">
        <v>24</v>
      </c>
      <c r="B179" t="s">
        <v>337</v>
      </c>
      <c r="C179">
        <v>12</v>
      </c>
      <c r="D179">
        <v>2.90556900726392</v>
      </c>
      <c r="E179" s="1">
        <v>9.9363772779327395E-7</v>
      </c>
      <c r="F179" t="s">
        <v>338</v>
      </c>
      <c r="G179">
        <v>264</v>
      </c>
      <c r="H179">
        <v>88</v>
      </c>
      <c r="I179">
        <v>13588</v>
      </c>
      <c r="J179">
        <v>7.0185950413223104</v>
      </c>
      <c r="K179">
        <v>1.3315815124653699E-3</v>
      </c>
      <c r="L179" s="1">
        <v>7.83774492053579E-5</v>
      </c>
      <c r="M179">
        <v>1.62857165306729E-3</v>
      </c>
    </row>
    <row r="180" spans="1:13" x14ac:dyDescent="0.2">
      <c r="A180" t="s">
        <v>24</v>
      </c>
      <c r="B180" t="s">
        <v>361</v>
      </c>
      <c r="C180">
        <v>8</v>
      </c>
      <c r="D180">
        <v>1.9370460048426099</v>
      </c>
      <c r="E180" s="1">
        <v>3.23275718290656E-6</v>
      </c>
      <c r="F180" t="s">
        <v>360</v>
      </c>
      <c r="G180">
        <v>264</v>
      </c>
      <c r="H180">
        <v>34</v>
      </c>
      <c r="I180">
        <v>13588</v>
      </c>
      <c r="J180">
        <v>12.1105169340463</v>
      </c>
      <c r="K180">
        <v>4.3257512584082801E-3</v>
      </c>
      <c r="L180" s="1">
        <v>2.1673322943727101E-4</v>
      </c>
      <c r="M180">
        <v>5.2983958343300001E-3</v>
      </c>
    </row>
    <row r="181" spans="1:13" x14ac:dyDescent="0.2">
      <c r="A181" t="s">
        <v>24</v>
      </c>
      <c r="B181" t="s">
        <v>359</v>
      </c>
      <c r="C181">
        <v>8</v>
      </c>
      <c r="D181">
        <v>1.9370460048426099</v>
      </c>
      <c r="E181" s="1">
        <v>3.23275718290656E-6</v>
      </c>
      <c r="F181" t="s">
        <v>360</v>
      </c>
      <c r="G181">
        <v>264</v>
      </c>
      <c r="H181">
        <v>34</v>
      </c>
      <c r="I181">
        <v>13588</v>
      </c>
      <c r="J181">
        <v>12.1105169340463</v>
      </c>
      <c r="K181">
        <v>4.3257512584082801E-3</v>
      </c>
      <c r="L181" s="1">
        <v>2.1673322943727101E-4</v>
      </c>
      <c r="M181">
        <v>5.2983958343300001E-3</v>
      </c>
    </row>
    <row r="182" spans="1:13" x14ac:dyDescent="0.2">
      <c r="A182" t="s">
        <v>24</v>
      </c>
      <c r="B182" t="s">
        <v>395</v>
      </c>
      <c r="C182">
        <v>5</v>
      </c>
      <c r="D182">
        <v>1.2106537530266299</v>
      </c>
      <c r="E182" s="1">
        <v>1.60130234390411E-5</v>
      </c>
      <c r="F182" t="s">
        <v>396</v>
      </c>
      <c r="G182">
        <v>264</v>
      </c>
      <c r="H182">
        <v>9</v>
      </c>
      <c r="I182">
        <v>13588</v>
      </c>
      <c r="J182">
        <v>28.594276094276001</v>
      </c>
      <c r="K182">
        <v>2.1244719320188302E-2</v>
      </c>
      <c r="L182" s="1">
        <v>8.9433469250776998E-4</v>
      </c>
      <c r="M182">
        <v>2.62423029431357E-2</v>
      </c>
    </row>
    <row r="183" spans="1:13" x14ac:dyDescent="0.2">
      <c r="A183" t="s">
        <v>24</v>
      </c>
      <c r="B183" t="s">
        <v>406</v>
      </c>
      <c r="C183">
        <v>7</v>
      </c>
      <c r="D183">
        <v>1.6949152542372801</v>
      </c>
      <c r="E183" s="1">
        <v>1.99567688983146E-5</v>
      </c>
      <c r="F183" t="s">
        <v>405</v>
      </c>
      <c r="G183">
        <v>264</v>
      </c>
      <c r="H183">
        <v>30</v>
      </c>
      <c r="I183">
        <v>13588</v>
      </c>
      <c r="J183">
        <v>12.009595959595901</v>
      </c>
      <c r="K183">
        <v>2.6407357301088199E-2</v>
      </c>
      <c r="L183">
        <v>1.0699189936106399E-3</v>
      </c>
      <c r="M183">
        <v>3.27043599675058E-2</v>
      </c>
    </row>
    <row r="184" spans="1:13" x14ac:dyDescent="0.2">
      <c r="A184" t="s">
        <v>24</v>
      </c>
      <c r="B184" t="s">
        <v>404</v>
      </c>
      <c r="C184">
        <v>7</v>
      </c>
      <c r="D184">
        <v>1.6949152542372801</v>
      </c>
      <c r="E184" s="1">
        <v>1.99567688983146E-5</v>
      </c>
      <c r="F184" t="s">
        <v>405</v>
      </c>
      <c r="G184">
        <v>264</v>
      </c>
      <c r="H184">
        <v>30</v>
      </c>
      <c r="I184">
        <v>13588</v>
      </c>
      <c r="J184">
        <v>12.009595959595901</v>
      </c>
      <c r="K184">
        <v>2.6407357301088199E-2</v>
      </c>
      <c r="L184">
        <v>1.0699189936106399E-3</v>
      </c>
      <c r="M184">
        <v>3.27043599675058E-2</v>
      </c>
    </row>
    <row r="185" spans="1:13" x14ac:dyDescent="0.2">
      <c r="A185" t="s">
        <v>24</v>
      </c>
      <c r="B185" t="s">
        <v>441</v>
      </c>
      <c r="C185">
        <v>5</v>
      </c>
      <c r="D185">
        <v>1.2106537530266299</v>
      </c>
      <c r="E185" s="1">
        <v>4.0673306793481897E-5</v>
      </c>
      <c r="F185" t="s">
        <v>396</v>
      </c>
      <c r="G185">
        <v>264</v>
      </c>
      <c r="H185">
        <v>11</v>
      </c>
      <c r="I185">
        <v>13588</v>
      </c>
      <c r="J185">
        <v>23.395316804407699</v>
      </c>
      <c r="K185">
        <v>5.30831693350566E-2</v>
      </c>
      <c r="L185">
        <v>1.8164819846572199E-3</v>
      </c>
      <c r="M185">
        <v>6.6643175023772802E-2</v>
      </c>
    </row>
    <row r="186" spans="1:13" x14ac:dyDescent="0.2">
      <c r="A186" t="s">
        <v>24</v>
      </c>
      <c r="B186" t="s">
        <v>446</v>
      </c>
      <c r="C186">
        <v>6</v>
      </c>
      <c r="D186">
        <v>1.45278450363196</v>
      </c>
      <c r="E186" s="1">
        <v>6.6128883376513595E-5</v>
      </c>
      <c r="F186" t="s">
        <v>445</v>
      </c>
      <c r="G186">
        <v>264</v>
      </c>
      <c r="H186">
        <v>23</v>
      </c>
      <c r="I186">
        <v>13588</v>
      </c>
      <c r="J186">
        <v>13.4268774703557</v>
      </c>
      <c r="K186">
        <v>8.4863244080460698E-2</v>
      </c>
      <c r="L186">
        <v>2.7674686304191001E-3</v>
      </c>
      <c r="M186">
        <v>0.108330893355734</v>
      </c>
    </row>
    <row r="187" spans="1:13" x14ac:dyDescent="0.2">
      <c r="A187" t="s">
        <v>24</v>
      </c>
      <c r="B187" t="s">
        <v>444</v>
      </c>
      <c r="C187">
        <v>6</v>
      </c>
      <c r="D187">
        <v>1.45278450363196</v>
      </c>
      <c r="E187" s="1">
        <v>6.6128883376513595E-5</v>
      </c>
      <c r="F187" t="s">
        <v>445</v>
      </c>
      <c r="G187">
        <v>264</v>
      </c>
      <c r="H187">
        <v>23</v>
      </c>
      <c r="I187">
        <v>13588</v>
      </c>
      <c r="J187">
        <v>13.4268774703557</v>
      </c>
      <c r="K187">
        <v>8.4863244080460698E-2</v>
      </c>
      <c r="L187">
        <v>2.7674686304191001E-3</v>
      </c>
      <c r="M187">
        <v>0.108330893355734</v>
      </c>
    </row>
    <row r="188" spans="1:13" x14ac:dyDescent="0.2">
      <c r="A188" t="s">
        <v>24</v>
      </c>
      <c r="B188" t="s">
        <v>449</v>
      </c>
      <c r="C188">
        <v>5</v>
      </c>
      <c r="D188">
        <v>1.2106537530266299</v>
      </c>
      <c r="E188" s="1">
        <v>8.5469356026180004E-5</v>
      </c>
      <c r="F188" t="s">
        <v>396</v>
      </c>
      <c r="G188">
        <v>264</v>
      </c>
      <c r="H188">
        <v>13</v>
      </c>
      <c r="I188">
        <v>13588</v>
      </c>
      <c r="J188">
        <v>19.796037296037198</v>
      </c>
      <c r="K188">
        <v>0.10829445260882101</v>
      </c>
      <c r="L188">
        <v>3.46728729275236E-3</v>
      </c>
      <c r="M188">
        <v>0.13999320031429199</v>
      </c>
    </row>
    <row r="189" spans="1:13" x14ac:dyDescent="0.2">
      <c r="A189" t="s">
        <v>24</v>
      </c>
      <c r="B189" t="s">
        <v>455</v>
      </c>
      <c r="C189">
        <v>8</v>
      </c>
      <c r="D189">
        <v>1.9370460048426099</v>
      </c>
      <c r="E189" s="1">
        <v>9.6952725813804095E-5</v>
      </c>
      <c r="F189" t="s">
        <v>360</v>
      </c>
      <c r="G189">
        <v>264</v>
      </c>
      <c r="H189">
        <v>56</v>
      </c>
      <c r="I189">
        <v>13588</v>
      </c>
      <c r="J189">
        <v>7.35281385281385</v>
      </c>
      <c r="K189">
        <v>0.121922050301821</v>
      </c>
      <c r="L189">
        <v>3.7079629874153799E-3</v>
      </c>
      <c r="M189">
        <v>0.15878817743561999</v>
      </c>
    </row>
    <row r="190" spans="1:13" x14ac:dyDescent="0.2">
      <c r="A190" t="s">
        <v>24</v>
      </c>
      <c r="B190" t="s">
        <v>456</v>
      </c>
      <c r="C190">
        <v>8</v>
      </c>
      <c r="D190">
        <v>1.9370460048426099</v>
      </c>
      <c r="E190" s="1">
        <v>9.6952725813804095E-5</v>
      </c>
      <c r="F190" t="s">
        <v>360</v>
      </c>
      <c r="G190">
        <v>264</v>
      </c>
      <c r="H190">
        <v>56</v>
      </c>
      <c r="I190">
        <v>13588</v>
      </c>
      <c r="J190">
        <v>7.35281385281385</v>
      </c>
      <c r="K190">
        <v>0.121922050301821</v>
      </c>
      <c r="L190">
        <v>3.7079629874153799E-3</v>
      </c>
      <c r="M190">
        <v>0.15878817743561999</v>
      </c>
    </row>
    <row r="191" spans="1:13" x14ac:dyDescent="0.2">
      <c r="A191" t="s">
        <v>24</v>
      </c>
      <c r="B191" t="s">
        <v>463</v>
      </c>
      <c r="C191">
        <v>7</v>
      </c>
      <c r="D191">
        <v>1.6949152542372801</v>
      </c>
      <c r="E191" s="1">
        <v>1.09699409224624E-4</v>
      </c>
      <c r="F191" t="s">
        <v>462</v>
      </c>
      <c r="G191">
        <v>264</v>
      </c>
      <c r="H191">
        <v>40</v>
      </c>
      <c r="I191">
        <v>13588</v>
      </c>
      <c r="J191">
        <v>9.0071969696969596</v>
      </c>
      <c r="K191">
        <v>0.136805275942254</v>
      </c>
      <c r="L191">
        <v>4.0781886528359302E-3</v>
      </c>
      <c r="M191">
        <v>0.17964694611475299</v>
      </c>
    </row>
    <row r="192" spans="1:13" x14ac:dyDescent="0.2">
      <c r="A192" t="s">
        <v>24</v>
      </c>
      <c r="B192" t="s">
        <v>461</v>
      </c>
      <c r="C192">
        <v>7</v>
      </c>
      <c r="D192">
        <v>1.6949152542372801</v>
      </c>
      <c r="E192" s="1">
        <v>1.09699409224624E-4</v>
      </c>
      <c r="F192" t="s">
        <v>462</v>
      </c>
      <c r="G192">
        <v>264</v>
      </c>
      <c r="H192">
        <v>40</v>
      </c>
      <c r="I192">
        <v>13588</v>
      </c>
      <c r="J192">
        <v>9.0071969696969596</v>
      </c>
      <c r="K192">
        <v>0.136805275942254</v>
      </c>
      <c r="L192">
        <v>4.0781886528359302E-3</v>
      </c>
      <c r="M192">
        <v>0.17964694611475299</v>
      </c>
    </row>
    <row r="193" spans="1:13" x14ac:dyDescent="0.2">
      <c r="A193" t="s">
        <v>24</v>
      </c>
      <c r="B193" t="s">
        <v>485</v>
      </c>
      <c r="C193">
        <v>7</v>
      </c>
      <c r="D193">
        <v>1.6949152542372801</v>
      </c>
      <c r="E193" s="1">
        <v>2.4294636863020301E-4</v>
      </c>
      <c r="F193" t="s">
        <v>462</v>
      </c>
      <c r="G193">
        <v>264</v>
      </c>
      <c r="H193">
        <v>46</v>
      </c>
      <c r="I193">
        <v>13588</v>
      </c>
      <c r="J193">
        <v>7.8323451910408401</v>
      </c>
      <c r="K193">
        <v>0.27807257290036802</v>
      </c>
      <c r="L193">
        <v>8.5378349905615904E-3</v>
      </c>
      <c r="M193">
        <v>0.39744845240475801</v>
      </c>
    </row>
    <row r="194" spans="1:13" x14ac:dyDescent="0.2">
      <c r="A194" t="s">
        <v>24</v>
      </c>
      <c r="B194" t="s">
        <v>490</v>
      </c>
      <c r="C194">
        <v>8</v>
      </c>
      <c r="D194">
        <v>1.9370460048426099</v>
      </c>
      <c r="E194" s="1">
        <v>2.5103176272904098E-4</v>
      </c>
      <c r="F194" t="s">
        <v>491</v>
      </c>
      <c r="G194">
        <v>264</v>
      </c>
      <c r="H194">
        <v>65</v>
      </c>
      <c r="I194">
        <v>13588</v>
      </c>
      <c r="J194">
        <v>6.3347319347319297</v>
      </c>
      <c r="K194">
        <v>0.28585971171755897</v>
      </c>
      <c r="L194">
        <v>8.38157344436119E-3</v>
      </c>
      <c r="M194">
        <v>0.41065022574059401</v>
      </c>
    </row>
    <row r="195" spans="1:13" x14ac:dyDescent="0.2">
      <c r="A195" t="s">
        <v>24</v>
      </c>
      <c r="B195" t="s">
        <v>497</v>
      </c>
      <c r="C195">
        <v>5</v>
      </c>
      <c r="D195">
        <v>1.2106537530266299</v>
      </c>
      <c r="E195" s="1">
        <v>3.3889815186072801E-4</v>
      </c>
      <c r="F195" t="s">
        <v>396</v>
      </c>
      <c r="G195">
        <v>264</v>
      </c>
      <c r="H195">
        <v>18</v>
      </c>
      <c r="I195">
        <v>13588</v>
      </c>
      <c r="J195">
        <v>14.297138047138001</v>
      </c>
      <c r="K195">
        <v>0.36525976802170701</v>
      </c>
      <c r="L195">
        <v>1.07640166590449E-2</v>
      </c>
      <c r="M195">
        <v>0.55401192455161097</v>
      </c>
    </row>
    <row r="196" spans="1:13" x14ac:dyDescent="0.2">
      <c r="A196" t="s">
        <v>24</v>
      </c>
      <c r="B196" t="s">
        <v>504</v>
      </c>
      <c r="C196">
        <v>8</v>
      </c>
      <c r="D196">
        <v>1.9370460048426099</v>
      </c>
      <c r="E196" s="1">
        <v>3.9821840176839702E-4</v>
      </c>
      <c r="F196" t="s">
        <v>491</v>
      </c>
      <c r="G196">
        <v>264</v>
      </c>
      <c r="H196">
        <v>70</v>
      </c>
      <c r="I196">
        <v>13588</v>
      </c>
      <c r="J196">
        <v>5.8822510822510798</v>
      </c>
      <c r="K196">
        <v>0.41381347117892597</v>
      </c>
      <c r="L196">
        <v>1.17991098688795E-2</v>
      </c>
      <c r="M196">
        <v>0.65068850150282698</v>
      </c>
    </row>
    <row r="197" spans="1:13" x14ac:dyDescent="0.2">
      <c r="A197" t="s">
        <v>24</v>
      </c>
      <c r="B197" t="s">
        <v>559</v>
      </c>
      <c r="C197">
        <v>6</v>
      </c>
      <c r="D197">
        <v>1.45278450363196</v>
      </c>
      <c r="E197">
        <v>1.8748543959394E-3</v>
      </c>
      <c r="F197" t="s">
        <v>560</v>
      </c>
      <c r="G197">
        <v>264</v>
      </c>
      <c r="H197">
        <v>46</v>
      </c>
      <c r="I197">
        <v>13588</v>
      </c>
      <c r="J197">
        <v>6.7134387351778599</v>
      </c>
      <c r="K197">
        <v>0.91926148494561899</v>
      </c>
      <c r="L197">
        <v>4.4724276671093799E-2</v>
      </c>
      <c r="M197">
        <v>3.0289717418508801</v>
      </c>
    </row>
    <row r="198" spans="1:13" x14ac:dyDescent="0.2">
      <c r="A198" t="s">
        <v>24</v>
      </c>
      <c r="B198" t="s">
        <v>569</v>
      </c>
      <c r="C198">
        <v>3</v>
      </c>
      <c r="D198">
        <v>0.72639225181597999</v>
      </c>
      <c r="E198">
        <v>2.1824377921578898E-3</v>
      </c>
      <c r="F198" t="s">
        <v>570</v>
      </c>
      <c r="G198">
        <v>264</v>
      </c>
      <c r="H198">
        <v>4</v>
      </c>
      <c r="I198">
        <v>13588</v>
      </c>
      <c r="J198">
        <v>38.602272727272698</v>
      </c>
      <c r="K198">
        <v>0.94659481008169499</v>
      </c>
      <c r="L198">
        <v>4.9259961220771399E-2</v>
      </c>
      <c r="M198">
        <v>3.5175931168919901</v>
      </c>
    </row>
    <row r="199" spans="1:13" x14ac:dyDescent="0.2">
      <c r="A199" t="s">
        <v>24</v>
      </c>
      <c r="B199" t="s">
        <v>591</v>
      </c>
      <c r="C199">
        <v>5</v>
      </c>
      <c r="D199">
        <v>1.2106537530266299</v>
      </c>
      <c r="E199">
        <v>3.2202197849515602E-3</v>
      </c>
      <c r="F199" t="s">
        <v>592</v>
      </c>
      <c r="G199">
        <v>264</v>
      </c>
      <c r="H199">
        <v>32</v>
      </c>
      <c r="I199">
        <v>13588</v>
      </c>
      <c r="J199">
        <v>8.0421401515151505</v>
      </c>
      <c r="K199">
        <v>0.98677018991377197</v>
      </c>
      <c r="L199">
        <v>6.4377139098350702E-2</v>
      </c>
      <c r="M199">
        <v>5.1491901177510604</v>
      </c>
    </row>
    <row r="200" spans="1:13" x14ac:dyDescent="0.2">
      <c r="A200" t="s">
        <v>24</v>
      </c>
      <c r="B200" t="s">
        <v>610</v>
      </c>
      <c r="C200">
        <v>4</v>
      </c>
      <c r="D200">
        <v>0.96852300242130696</v>
      </c>
      <c r="E200">
        <v>3.9871416425039897E-3</v>
      </c>
      <c r="F200" t="s">
        <v>611</v>
      </c>
      <c r="G200">
        <v>264</v>
      </c>
      <c r="H200">
        <v>17</v>
      </c>
      <c r="I200">
        <v>13588</v>
      </c>
      <c r="J200">
        <v>12.1105169340463</v>
      </c>
      <c r="K200">
        <v>0.99528706536028</v>
      </c>
      <c r="L200">
        <v>7.3679434703155994E-2</v>
      </c>
      <c r="M200">
        <v>6.33825530560304</v>
      </c>
    </row>
    <row r="201" spans="1:13" x14ac:dyDescent="0.2">
      <c r="A201" t="s">
        <v>24</v>
      </c>
      <c r="B201" t="s">
        <v>661</v>
      </c>
      <c r="C201">
        <v>3</v>
      </c>
      <c r="D201">
        <v>0.72639225181597999</v>
      </c>
      <c r="E201">
        <v>7.3501368879629603E-3</v>
      </c>
      <c r="F201" t="s">
        <v>570</v>
      </c>
      <c r="G201">
        <v>264</v>
      </c>
      <c r="H201">
        <v>7</v>
      </c>
      <c r="I201">
        <v>13588</v>
      </c>
      <c r="J201">
        <v>22.058441558441501</v>
      </c>
      <c r="K201">
        <v>0.99994946960313402</v>
      </c>
      <c r="L201">
        <v>0.11236263646131001</v>
      </c>
      <c r="M201">
        <v>11.3890314209224</v>
      </c>
    </row>
    <row r="202" spans="1:13" x14ac:dyDescent="0.2">
      <c r="A202" t="s">
        <v>24</v>
      </c>
      <c r="B202" t="s">
        <v>915</v>
      </c>
      <c r="C202">
        <v>3</v>
      </c>
      <c r="D202">
        <v>0.72639225181597999</v>
      </c>
      <c r="E202">
        <v>5.6407583180828502E-2</v>
      </c>
      <c r="F202" t="s">
        <v>916</v>
      </c>
      <c r="G202">
        <v>264</v>
      </c>
      <c r="H202">
        <v>20</v>
      </c>
      <c r="I202">
        <v>13588</v>
      </c>
      <c r="J202">
        <v>7.7204545454545404</v>
      </c>
      <c r="K202">
        <v>1</v>
      </c>
      <c r="L202">
        <v>0.44312345931997899</v>
      </c>
      <c r="M202">
        <v>61.388738364092497</v>
      </c>
    </row>
    <row r="203" spans="1:13" x14ac:dyDescent="0.2">
      <c r="A203" t="s">
        <v>24</v>
      </c>
      <c r="B203" t="s">
        <v>918</v>
      </c>
      <c r="C203">
        <v>3</v>
      </c>
      <c r="D203">
        <v>0.72639225181597999</v>
      </c>
      <c r="E203">
        <v>5.6407583180828502E-2</v>
      </c>
      <c r="F203" t="s">
        <v>916</v>
      </c>
      <c r="G203">
        <v>264</v>
      </c>
      <c r="H203">
        <v>20</v>
      </c>
      <c r="I203">
        <v>13588</v>
      </c>
      <c r="J203">
        <v>7.7204545454545404</v>
      </c>
      <c r="K203">
        <v>1</v>
      </c>
      <c r="L203">
        <v>0.44312345931997899</v>
      </c>
      <c r="M203">
        <v>61.388738364092497</v>
      </c>
    </row>
    <row r="205" spans="1:13" x14ac:dyDescent="0.2">
      <c r="A205" t="s">
        <v>251</v>
      </c>
      <c r="B205" t="s">
        <v>1058</v>
      </c>
    </row>
    <row r="206" spans="1:13" x14ac:dyDescent="0.2">
      <c r="A206" t="s">
        <v>0</v>
      </c>
      <c r="B206" t="s">
        <v>1</v>
      </c>
      <c r="C206" t="s">
        <v>2</v>
      </c>
      <c r="D206" t="s">
        <v>3</v>
      </c>
      <c r="E206" t="s">
        <v>4</v>
      </c>
      <c r="F206" t="s">
        <v>5</v>
      </c>
      <c r="G206" t="s">
        <v>6</v>
      </c>
      <c r="H206" t="s">
        <v>7</v>
      </c>
      <c r="I206" t="s">
        <v>8</v>
      </c>
      <c r="J206" t="s">
        <v>9</v>
      </c>
      <c r="K206" t="s">
        <v>10</v>
      </c>
      <c r="L206" t="s">
        <v>11</v>
      </c>
      <c r="M206" t="s">
        <v>12</v>
      </c>
    </row>
    <row r="207" spans="1:13" x14ac:dyDescent="0.2">
      <c r="A207" t="s">
        <v>16</v>
      </c>
      <c r="B207" t="s">
        <v>106</v>
      </c>
      <c r="C207">
        <v>13</v>
      </c>
      <c r="D207">
        <v>3.1476997578692498</v>
      </c>
      <c r="E207" s="1">
        <v>1.6872524656083699E-19</v>
      </c>
      <c r="F207" t="s">
        <v>262</v>
      </c>
      <c r="G207">
        <v>340</v>
      </c>
      <c r="H207">
        <v>14</v>
      </c>
      <c r="I207">
        <v>17763</v>
      </c>
      <c r="J207">
        <v>48.512394957983197</v>
      </c>
      <c r="K207" s="1">
        <v>8.3012821307931802E-17</v>
      </c>
      <c r="L207" s="1">
        <v>8.3012821307931802E-17</v>
      </c>
      <c r="M207" s="1">
        <v>2.4242029508362098E-16</v>
      </c>
    </row>
    <row r="208" spans="1:13" x14ac:dyDescent="0.2">
      <c r="A208" t="s">
        <v>27</v>
      </c>
      <c r="B208" t="s">
        <v>175</v>
      </c>
      <c r="C208">
        <v>27</v>
      </c>
      <c r="D208">
        <v>6.5375302663438202</v>
      </c>
      <c r="E208" s="1">
        <v>9.2909299879865395E-9</v>
      </c>
      <c r="F208" t="s">
        <v>305</v>
      </c>
      <c r="G208">
        <v>265</v>
      </c>
      <c r="H208">
        <v>354</v>
      </c>
      <c r="I208">
        <v>13288</v>
      </c>
      <c r="J208">
        <v>3.8244963223536899</v>
      </c>
      <c r="K208" s="1">
        <v>2.99167500694697E-6</v>
      </c>
      <c r="L208" s="1">
        <v>2.99167500694697E-6</v>
      </c>
      <c r="M208" s="1">
        <v>1.25494028391237E-5</v>
      </c>
    </row>
    <row r="209" spans="1:13" x14ac:dyDescent="0.2">
      <c r="A209" t="s">
        <v>27</v>
      </c>
      <c r="B209" t="s">
        <v>178</v>
      </c>
      <c r="C209">
        <v>27</v>
      </c>
      <c r="D209">
        <v>6.5375302663438202</v>
      </c>
      <c r="E209" s="1">
        <v>1.5593381408057201E-8</v>
      </c>
      <c r="F209" t="s">
        <v>305</v>
      </c>
      <c r="G209">
        <v>265</v>
      </c>
      <c r="H209">
        <v>363</v>
      </c>
      <c r="I209">
        <v>13288</v>
      </c>
      <c r="J209">
        <v>3.7296740994854201</v>
      </c>
      <c r="K209" s="1">
        <v>5.02105623279014E-6</v>
      </c>
      <c r="L209" s="1">
        <v>2.5105312677631199E-6</v>
      </c>
      <c r="M209" s="1">
        <v>2.1062220478817999E-5</v>
      </c>
    </row>
    <row r="210" spans="1:13" x14ac:dyDescent="0.2">
      <c r="A210" t="s">
        <v>27</v>
      </c>
      <c r="B210" t="s">
        <v>177</v>
      </c>
      <c r="C210">
        <v>27</v>
      </c>
      <c r="D210">
        <v>6.5375302663438202</v>
      </c>
      <c r="E210" s="1">
        <v>1.5593381408057201E-8</v>
      </c>
      <c r="F210" t="s">
        <v>305</v>
      </c>
      <c r="G210">
        <v>265</v>
      </c>
      <c r="H210">
        <v>363</v>
      </c>
      <c r="I210">
        <v>13288</v>
      </c>
      <c r="J210">
        <v>3.7296740994854201</v>
      </c>
      <c r="K210" s="1">
        <v>5.02105623279014E-6</v>
      </c>
      <c r="L210" s="1">
        <v>2.5105312677631199E-6</v>
      </c>
      <c r="M210" s="1">
        <v>2.1062220478817999E-5</v>
      </c>
    </row>
    <row r="211" spans="1:13" x14ac:dyDescent="0.2">
      <c r="A211" t="s">
        <v>27</v>
      </c>
      <c r="B211" t="s">
        <v>379</v>
      </c>
      <c r="C211">
        <v>13</v>
      </c>
      <c r="D211">
        <v>3.1476997578692498</v>
      </c>
      <c r="E211" s="1">
        <v>9.0540964151533897E-6</v>
      </c>
      <c r="F211" t="s">
        <v>380</v>
      </c>
      <c r="G211">
        <v>265</v>
      </c>
      <c r="H211">
        <v>128</v>
      </c>
      <c r="I211">
        <v>13288</v>
      </c>
      <c r="J211">
        <v>5.0926886792452803</v>
      </c>
      <c r="K211">
        <v>2.9111864984830899E-3</v>
      </c>
      <c r="L211" s="1">
        <v>4.16403600518311E-4</v>
      </c>
      <c r="M211">
        <v>1.2228816314985199E-2</v>
      </c>
    </row>
    <row r="212" spans="1:13" x14ac:dyDescent="0.2">
      <c r="A212" t="s">
        <v>27</v>
      </c>
      <c r="B212" t="s">
        <v>179</v>
      </c>
      <c r="C212">
        <v>63</v>
      </c>
      <c r="D212">
        <v>15.254237288135499</v>
      </c>
      <c r="E212" s="1">
        <v>2.4295510229512598E-5</v>
      </c>
      <c r="F212" t="s">
        <v>418</v>
      </c>
      <c r="G212">
        <v>265</v>
      </c>
      <c r="H212">
        <v>1871</v>
      </c>
      <c r="I212">
        <v>13288</v>
      </c>
      <c r="J212">
        <v>1.6884200760364201</v>
      </c>
      <c r="K212">
        <v>7.79272735970015E-3</v>
      </c>
      <c r="L212" s="1">
        <v>7.1095163850964905E-4</v>
      </c>
      <c r="M212">
        <v>3.2811337781679599E-2</v>
      </c>
    </row>
    <row r="213" spans="1:13" x14ac:dyDescent="0.2">
      <c r="A213" t="s">
        <v>27</v>
      </c>
      <c r="B213" t="s">
        <v>183</v>
      </c>
      <c r="C213">
        <v>61</v>
      </c>
      <c r="D213">
        <v>14.769975786924901</v>
      </c>
      <c r="E213" s="1">
        <v>2.6868272365012401E-5</v>
      </c>
      <c r="F213" t="s">
        <v>422</v>
      </c>
      <c r="G213">
        <v>265</v>
      </c>
      <c r="H213">
        <v>1796</v>
      </c>
      <c r="I213">
        <v>13288</v>
      </c>
      <c r="J213">
        <v>1.70308862461654</v>
      </c>
      <c r="K213">
        <v>8.6143816739836492E-3</v>
      </c>
      <c r="L213" s="1">
        <v>7.2071515415850196E-4</v>
      </c>
      <c r="M213">
        <v>3.6285295871596401E-2</v>
      </c>
    </row>
    <row r="214" spans="1:13" x14ac:dyDescent="0.2">
      <c r="A214" t="s">
        <v>27</v>
      </c>
      <c r="B214" t="s">
        <v>185</v>
      </c>
      <c r="C214">
        <v>61</v>
      </c>
      <c r="D214">
        <v>14.769975786924901</v>
      </c>
      <c r="E214" s="1">
        <v>2.6868272365012401E-5</v>
      </c>
      <c r="F214" t="s">
        <v>422</v>
      </c>
      <c r="G214">
        <v>265</v>
      </c>
      <c r="H214">
        <v>1796</v>
      </c>
      <c r="I214">
        <v>13288</v>
      </c>
      <c r="J214">
        <v>1.70308862461654</v>
      </c>
      <c r="K214">
        <v>8.6143816739836492E-3</v>
      </c>
      <c r="L214" s="1">
        <v>7.2071515415850196E-4</v>
      </c>
      <c r="M214">
        <v>3.6285295871596401E-2</v>
      </c>
    </row>
    <row r="215" spans="1:13" x14ac:dyDescent="0.2">
      <c r="A215" t="s">
        <v>27</v>
      </c>
      <c r="B215" t="s">
        <v>181</v>
      </c>
      <c r="C215">
        <v>65</v>
      </c>
      <c r="D215">
        <v>15.738498789346201</v>
      </c>
      <c r="E215" s="1">
        <v>6.34526255300508E-4</v>
      </c>
      <c r="F215" t="s">
        <v>516</v>
      </c>
      <c r="G215">
        <v>265</v>
      </c>
      <c r="H215">
        <v>2183</v>
      </c>
      <c r="I215">
        <v>13288</v>
      </c>
      <c r="J215">
        <v>1.4930466123302699</v>
      </c>
      <c r="K215">
        <v>0.18484932378298599</v>
      </c>
      <c r="L215">
        <v>1.1950507111931401E-2</v>
      </c>
      <c r="M215">
        <v>0.85367185469513696</v>
      </c>
    </row>
    <row r="216" spans="1:13" x14ac:dyDescent="0.2">
      <c r="A216" t="s">
        <v>41</v>
      </c>
      <c r="B216" t="s">
        <v>652</v>
      </c>
      <c r="C216">
        <v>12</v>
      </c>
      <c r="D216">
        <v>2.90556900726392</v>
      </c>
      <c r="E216">
        <v>6.7459070497409897E-3</v>
      </c>
      <c r="F216" t="s">
        <v>653</v>
      </c>
      <c r="G216">
        <v>270</v>
      </c>
      <c r="H216">
        <v>274</v>
      </c>
      <c r="I216">
        <v>16021</v>
      </c>
      <c r="J216">
        <v>2.5987023519870198</v>
      </c>
      <c r="K216">
        <v>0.99304484683374095</v>
      </c>
      <c r="L216">
        <v>0.21068074023458599</v>
      </c>
      <c r="M216">
        <v>9.7624969919213704</v>
      </c>
    </row>
    <row r="217" spans="1:13" x14ac:dyDescent="0.2">
      <c r="A217" t="s">
        <v>13</v>
      </c>
      <c r="B217" t="s">
        <v>760</v>
      </c>
      <c r="C217">
        <v>12</v>
      </c>
      <c r="D217">
        <v>2.90556900726392</v>
      </c>
      <c r="E217">
        <v>2.1699253962114601E-2</v>
      </c>
      <c r="F217" t="s">
        <v>653</v>
      </c>
      <c r="G217">
        <v>312</v>
      </c>
      <c r="H217">
        <v>313</v>
      </c>
      <c r="I217">
        <v>17854</v>
      </c>
      <c r="J217">
        <v>2.1939051363971398</v>
      </c>
      <c r="K217">
        <v>0.99714157554876204</v>
      </c>
      <c r="L217">
        <v>0.14641520950129999</v>
      </c>
      <c r="M217">
        <v>25.0197607381902</v>
      </c>
    </row>
    <row r="218" spans="1:13" x14ac:dyDescent="0.2">
      <c r="A218" t="s">
        <v>13</v>
      </c>
      <c r="B218" t="s">
        <v>1059</v>
      </c>
      <c r="C218">
        <v>35</v>
      </c>
      <c r="D218">
        <v>8.4745762711864394</v>
      </c>
      <c r="E218">
        <v>0.156297022447312</v>
      </c>
      <c r="F218" t="s">
        <v>1060</v>
      </c>
      <c r="G218">
        <v>312</v>
      </c>
      <c r="H218">
        <v>1631</v>
      </c>
      <c r="I218">
        <v>17854</v>
      </c>
      <c r="J218">
        <v>1.2279905359304499</v>
      </c>
      <c r="K218">
        <v>1</v>
      </c>
      <c r="L218">
        <v>0.57522141860821097</v>
      </c>
      <c r="M218">
        <v>89.254830807914203</v>
      </c>
    </row>
    <row r="219" spans="1:13" x14ac:dyDescent="0.2">
      <c r="A219" t="s">
        <v>27</v>
      </c>
      <c r="B219" t="s">
        <v>186</v>
      </c>
      <c r="C219">
        <v>37</v>
      </c>
      <c r="D219">
        <v>8.9588377723970893</v>
      </c>
      <c r="E219">
        <v>0.17782145832954499</v>
      </c>
      <c r="F219" t="s">
        <v>1061</v>
      </c>
      <c r="G219">
        <v>265</v>
      </c>
      <c r="H219">
        <v>1548</v>
      </c>
      <c r="I219">
        <v>13288</v>
      </c>
      <c r="J219">
        <v>1.19851786846082</v>
      </c>
      <c r="K219">
        <v>1</v>
      </c>
      <c r="L219">
        <v>0.82645210773866296</v>
      </c>
      <c r="M219">
        <v>92.897121128499094</v>
      </c>
    </row>
    <row r="220" spans="1:13" x14ac:dyDescent="0.2">
      <c r="A220" t="s">
        <v>27</v>
      </c>
      <c r="B220" t="s">
        <v>188</v>
      </c>
      <c r="C220">
        <v>37</v>
      </c>
      <c r="D220">
        <v>8.9588377723970893</v>
      </c>
      <c r="E220">
        <v>0.188255914615019</v>
      </c>
      <c r="F220" t="s">
        <v>1061</v>
      </c>
      <c r="G220">
        <v>265</v>
      </c>
      <c r="H220">
        <v>1558</v>
      </c>
      <c r="I220">
        <v>13288</v>
      </c>
      <c r="J220">
        <v>1.1908251992152401</v>
      </c>
      <c r="K220">
        <v>1</v>
      </c>
      <c r="L220">
        <v>0.82129891066694605</v>
      </c>
      <c r="M220">
        <v>94.022629834210704</v>
      </c>
    </row>
    <row r="221" spans="1:13" x14ac:dyDescent="0.2">
      <c r="A221" t="s">
        <v>27</v>
      </c>
      <c r="B221" t="s">
        <v>189</v>
      </c>
      <c r="C221">
        <v>36</v>
      </c>
      <c r="D221">
        <v>8.7167070217917608</v>
      </c>
      <c r="E221">
        <v>0.215288736193566</v>
      </c>
      <c r="F221" t="s">
        <v>1062</v>
      </c>
      <c r="G221">
        <v>265</v>
      </c>
      <c r="H221">
        <v>1535</v>
      </c>
      <c r="I221">
        <v>13288</v>
      </c>
      <c r="J221">
        <v>1.1760014750169001</v>
      </c>
      <c r="K221">
        <v>1</v>
      </c>
      <c r="L221">
        <v>0.85795871690714898</v>
      </c>
      <c r="M221">
        <v>96.217054581634798</v>
      </c>
    </row>
    <row r="222" spans="1:13" x14ac:dyDescent="0.2">
      <c r="A222" t="s">
        <v>27</v>
      </c>
      <c r="B222" t="s">
        <v>191</v>
      </c>
      <c r="C222">
        <v>34</v>
      </c>
      <c r="D222">
        <v>8.2324455205811091</v>
      </c>
      <c r="E222">
        <v>0.218860488604635</v>
      </c>
      <c r="F222" t="s">
        <v>1063</v>
      </c>
      <c r="G222">
        <v>265</v>
      </c>
      <c r="H222">
        <v>1443</v>
      </c>
      <c r="I222">
        <v>13288</v>
      </c>
      <c r="J222">
        <v>1.18147988336667</v>
      </c>
      <c r="K222">
        <v>1</v>
      </c>
      <c r="L222">
        <v>0.85627672704300495</v>
      </c>
      <c r="M222">
        <v>96.443124964660697</v>
      </c>
    </row>
    <row r="223" spans="1:13" x14ac:dyDescent="0.2">
      <c r="A223" t="s">
        <v>27</v>
      </c>
      <c r="B223" t="s">
        <v>193</v>
      </c>
      <c r="C223">
        <v>34</v>
      </c>
      <c r="D223">
        <v>8.2324455205811091</v>
      </c>
      <c r="E223">
        <v>0.23967877673698601</v>
      </c>
      <c r="F223" t="s">
        <v>1063</v>
      </c>
      <c r="G223">
        <v>265</v>
      </c>
      <c r="H223">
        <v>1460</v>
      </c>
      <c r="I223">
        <v>13288</v>
      </c>
      <c r="J223">
        <v>1.1677229258206201</v>
      </c>
      <c r="K223">
        <v>1</v>
      </c>
      <c r="L223">
        <v>0.87151213740236799</v>
      </c>
      <c r="M223">
        <v>97.530497235722606</v>
      </c>
    </row>
    <row r="224" spans="1:13" x14ac:dyDescent="0.2">
      <c r="A224" t="s">
        <v>13</v>
      </c>
      <c r="B224" t="s">
        <v>1064</v>
      </c>
      <c r="C224">
        <v>23</v>
      </c>
      <c r="D224">
        <v>5.5690072639225097</v>
      </c>
      <c r="E224">
        <v>0.56887676529462405</v>
      </c>
      <c r="F224" t="s">
        <v>1065</v>
      </c>
      <c r="G224">
        <v>312</v>
      </c>
      <c r="H224">
        <v>1287</v>
      </c>
      <c r="I224">
        <v>17854</v>
      </c>
      <c r="J224">
        <v>1.0226575418883099</v>
      </c>
      <c r="K224">
        <v>1</v>
      </c>
      <c r="L224">
        <v>0.96324865325178299</v>
      </c>
      <c r="M224">
        <v>99.998400368380601</v>
      </c>
    </row>
    <row r="225" spans="1:13" x14ac:dyDescent="0.2">
      <c r="A225" t="s">
        <v>41</v>
      </c>
      <c r="B225" t="s">
        <v>1066</v>
      </c>
      <c r="C225">
        <v>14</v>
      </c>
      <c r="D225">
        <v>3.3898305084745699</v>
      </c>
      <c r="E225">
        <v>0.76052388697732498</v>
      </c>
      <c r="F225" t="s">
        <v>1067</v>
      </c>
      <c r="G225">
        <v>270</v>
      </c>
      <c r="H225">
        <v>907</v>
      </c>
      <c r="I225">
        <v>16021</v>
      </c>
      <c r="J225">
        <v>0.91589693331699895</v>
      </c>
      <c r="K225">
        <v>1</v>
      </c>
      <c r="L225">
        <v>0.99999998105036103</v>
      </c>
      <c r="M225">
        <v>99.999999962027303</v>
      </c>
    </row>
    <row r="227" spans="1:13" x14ac:dyDescent="0.2">
      <c r="A227" t="s">
        <v>1068</v>
      </c>
      <c r="B227" t="s">
        <v>1069</v>
      </c>
    </row>
    <row r="228" spans="1:13" x14ac:dyDescent="0.2">
      <c r="A228" t="s">
        <v>0</v>
      </c>
      <c r="B228" t="s">
        <v>1</v>
      </c>
      <c r="C228" t="s">
        <v>2</v>
      </c>
      <c r="D228" t="s">
        <v>3</v>
      </c>
      <c r="E228" t="s">
        <v>4</v>
      </c>
      <c r="F228" t="s">
        <v>5</v>
      </c>
      <c r="G228" t="s">
        <v>6</v>
      </c>
      <c r="H228" t="s">
        <v>7</v>
      </c>
      <c r="I228" t="s">
        <v>8</v>
      </c>
      <c r="J228" t="s">
        <v>9</v>
      </c>
      <c r="K228" t="s">
        <v>10</v>
      </c>
      <c r="L228" t="s">
        <v>11</v>
      </c>
      <c r="M228" t="s">
        <v>12</v>
      </c>
    </row>
    <row r="229" spans="1:13" x14ac:dyDescent="0.2">
      <c r="A229" t="s">
        <v>41</v>
      </c>
      <c r="B229" t="s">
        <v>413</v>
      </c>
      <c r="C229">
        <v>5</v>
      </c>
      <c r="D229">
        <v>1.2106537530266299</v>
      </c>
      <c r="E229" s="1">
        <v>2.3375114349852899E-5</v>
      </c>
      <c r="F229" t="s">
        <v>414</v>
      </c>
      <c r="G229">
        <v>270</v>
      </c>
      <c r="H229">
        <v>11</v>
      </c>
      <c r="I229">
        <v>16021</v>
      </c>
      <c r="J229">
        <v>26.9713804713804</v>
      </c>
      <c r="K229">
        <v>1.7011182178946399E-2</v>
      </c>
      <c r="L229">
        <v>1.4287728693723699E-3</v>
      </c>
      <c r="M229">
        <v>3.5468995482346097E-2</v>
      </c>
    </row>
    <row r="230" spans="1:13" x14ac:dyDescent="0.2">
      <c r="A230" t="s">
        <v>16</v>
      </c>
      <c r="B230" t="s">
        <v>492</v>
      </c>
      <c r="C230">
        <v>5</v>
      </c>
      <c r="D230">
        <v>1.2106537530266299</v>
      </c>
      <c r="E230" s="1">
        <v>2.5480331053038299E-4</v>
      </c>
      <c r="F230" t="s">
        <v>414</v>
      </c>
      <c r="G230">
        <v>340</v>
      </c>
      <c r="H230">
        <v>17</v>
      </c>
      <c r="I230">
        <v>17763</v>
      </c>
      <c r="J230">
        <v>15.365916955017299</v>
      </c>
      <c r="K230">
        <v>0.117837679427146</v>
      </c>
      <c r="L230">
        <v>5.2105114036664598E-3</v>
      </c>
      <c r="M230">
        <v>0.36547231304026001</v>
      </c>
    </row>
    <row r="231" spans="1:13" x14ac:dyDescent="0.2">
      <c r="A231" t="s">
        <v>27</v>
      </c>
      <c r="B231" t="s">
        <v>513</v>
      </c>
      <c r="C231">
        <v>5</v>
      </c>
      <c r="D231">
        <v>1.2106537530266299</v>
      </c>
      <c r="E231" s="1">
        <v>5.7411223540535503E-4</v>
      </c>
      <c r="F231" t="s">
        <v>414</v>
      </c>
      <c r="G231">
        <v>265</v>
      </c>
      <c r="H231">
        <v>20</v>
      </c>
      <c r="I231">
        <v>13288</v>
      </c>
      <c r="J231">
        <v>12.5358490566037</v>
      </c>
      <c r="K231">
        <v>0.168826919892099</v>
      </c>
      <c r="L231">
        <v>1.1490797303812E-2</v>
      </c>
      <c r="M231">
        <v>0.77268433217398902</v>
      </c>
    </row>
    <row r="232" spans="1:13" x14ac:dyDescent="0.2">
      <c r="A232" t="s">
        <v>16</v>
      </c>
      <c r="B232" t="s">
        <v>546</v>
      </c>
      <c r="C232">
        <v>4</v>
      </c>
      <c r="D232">
        <v>0.96852300242130696</v>
      </c>
      <c r="E232">
        <v>1.3336538493702399E-3</v>
      </c>
      <c r="F232" t="s">
        <v>547</v>
      </c>
      <c r="G232">
        <v>340</v>
      </c>
      <c r="H232">
        <v>12</v>
      </c>
      <c r="I232">
        <v>17763</v>
      </c>
      <c r="J232">
        <v>17.414705882352902</v>
      </c>
      <c r="K232">
        <v>0.48138611224559602</v>
      </c>
      <c r="L232">
        <v>2.0957772511329499E-2</v>
      </c>
      <c r="M232">
        <v>1.8991740699292501</v>
      </c>
    </row>
    <row r="233" spans="1:13" x14ac:dyDescent="0.2">
      <c r="A233" t="s">
        <v>27</v>
      </c>
      <c r="B233" t="s">
        <v>556</v>
      </c>
      <c r="C233">
        <v>6</v>
      </c>
      <c r="D233">
        <v>1.45278450363196</v>
      </c>
      <c r="E233">
        <v>1.54792365029209E-3</v>
      </c>
      <c r="F233" t="s">
        <v>557</v>
      </c>
      <c r="G233">
        <v>265</v>
      </c>
      <c r="H233">
        <v>43</v>
      </c>
      <c r="I233">
        <v>13288</v>
      </c>
      <c r="J233">
        <v>6.9967529618253597</v>
      </c>
      <c r="K233">
        <v>0.39275174264510898</v>
      </c>
      <c r="L233">
        <v>2.7331630442228999E-2</v>
      </c>
      <c r="M233">
        <v>2.0706850952399498</v>
      </c>
    </row>
    <row r="234" spans="1:13" x14ac:dyDescent="0.2">
      <c r="A234" t="s">
        <v>41</v>
      </c>
      <c r="B234" t="s">
        <v>638</v>
      </c>
      <c r="C234">
        <v>3</v>
      </c>
      <c r="D234">
        <v>0.72639225181597999</v>
      </c>
      <c r="E234">
        <v>5.5790035356869296E-3</v>
      </c>
      <c r="F234" t="s">
        <v>639</v>
      </c>
      <c r="G234">
        <v>270</v>
      </c>
      <c r="H234">
        <v>7</v>
      </c>
      <c r="I234">
        <v>16021</v>
      </c>
      <c r="J234">
        <v>25.430158730158698</v>
      </c>
      <c r="K234">
        <v>0.983533944138543</v>
      </c>
      <c r="L234">
        <v>0.19436876855527599</v>
      </c>
      <c r="M234">
        <v>8.1401307895729307</v>
      </c>
    </row>
    <row r="235" spans="1:13" x14ac:dyDescent="0.2">
      <c r="A235" t="s">
        <v>13</v>
      </c>
      <c r="B235" t="s">
        <v>979</v>
      </c>
      <c r="C235">
        <v>7</v>
      </c>
      <c r="D235">
        <v>1.6949152542372801</v>
      </c>
      <c r="E235">
        <v>7.5522905347764499E-2</v>
      </c>
      <c r="F235" t="s">
        <v>980</v>
      </c>
      <c r="G235">
        <v>312</v>
      </c>
      <c r="H235">
        <v>169</v>
      </c>
      <c r="I235">
        <v>17854</v>
      </c>
      <c r="J235">
        <v>2.3702397208314299</v>
      </c>
      <c r="K235">
        <v>0.99999999921607596</v>
      </c>
      <c r="L235">
        <v>0.359880381663505</v>
      </c>
      <c r="M235">
        <v>64.324054979332203</v>
      </c>
    </row>
    <row r="237" spans="1:13" x14ac:dyDescent="0.2">
      <c r="A237" t="s">
        <v>1070</v>
      </c>
      <c r="B237" t="s">
        <v>1071</v>
      </c>
    </row>
    <row r="238" spans="1:13" x14ac:dyDescent="0.2">
      <c r="A238" t="s">
        <v>0</v>
      </c>
      <c r="B238" t="s">
        <v>1</v>
      </c>
      <c r="C238" t="s">
        <v>2</v>
      </c>
      <c r="D238" t="s">
        <v>3</v>
      </c>
      <c r="E238" t="s">
        <v>4</v>
      </c>
      <c r="F238" t="s">
        <v>5</v>
      </c>
      <c r="G238" t="s">
        <v>6</v>
      </c>
      <c r="H238" t="s">
        <v>7</v>
      </c>
      <c r="I238" t="s">
        <v>8</v>
      </c>
      <c r="J238" t="s">
        <v>9</v>
      </c>
      <c r="K238" t="s">
        <v>10</v>
      </c>
      <c r="L238" t="s">
        <v>11</v>
      </c>
      <c r="M238" t="s">
        <v>12</v>
      </c>
    </row>
    <row r="239" spans="1:13" x14ac:dyDescent="0.2">
      <c r="A239" t="s">
        <v>16</v>
      </c>
      <c r="B239" t="s">
        <v>52</v>
      </c>
      <c r="C239">
        <v>5</v>
      </c>
      <c r="D239">
        <v>1.2106537530266299</v>
      </c>
      <c r="E239" s="1">
        <v>8.5876289666928704E-6</v>
      </c>
      <c r="F239" t="s">
        <v>378</v>
      </c>
      <c r="G239">
        <v>340</v>
      </c>
      <c r="H239">
        <v>8</v>
      </c>
      <c r="I239">
        <v>17763</v>
      </c>
      <c r="J239">
        <v>32.652573529411697</v>
      </c>
      <c r="K239">
        <v>4.2162182828124799E-3</v>
      </c>
      <c r="L239" s="1">
        <v>4.2242391324287499E-4</v>
      </c>
      <c r="M239">
        <v>1.2337786439331399E-2</v>
      </c>
    </row>
    <row r="240" spans="1:13" x14ac:dyDescent="0.2">
      <c r="A240" t="s">
        <v>16</v>
      </c>
      <c r="B240" t="s">
        <v>57</v>
      </c>
      <c r="C240">
        <v>5</v>
      </c>
      <c r="D240">
        <v>1.2106537530266299</v>
      </c>
      <c r="E240" s="1">
        <v>8.1316980394639595E-5</v>
      </c>
      <c r="F240" t="s">
        <v>378</v>
      </c>
      <c r="G240">
        <v>340</v>
      </c>
      <c r="H240">
        <v>13</v>
      </c>
      <c r="I240">
        <v>17763</v>
      </c>
      <c r="J240">
        <v>20.093891402714899</v>
      </c>
      <c r="K240">
        <v>3.9219766228413902E-2</v>
      </c>
      <c r="L240">
        <v>2.10355185380317E-3</v>
      </c>
      <c r="M240">
        <v>0.11677076294491701</v>
      </c>
    </row>
    <row r="241" spans="1:13" x14ac:dyDescent="0.2">
      <c r="A241" t="s">
        <v>16</v>
      </c>
      <c r="B241" t="s">
        <v>59</v>
      </c>
      <c r="C241">
        <v>5</v>
      </c>
      <c r="D241">
        <v>1.2106537530266299</v>
      </c>
      <c r="E241" s="1">
        <v>1.12135050498494E-4</v>
      </c>
      <c r="F241" t="s">
        <v>378</v>
      </c>
      <c r="G241">
        <v>340</v>
      </c>
      <c r="H241">
        <v>14</v>
      </c>
      <c r="I241">
        <v>17763</v>
      </c>
      <c r="J241">
        <v>18.658613445378101</v>
      </c>
      <c r="K241">
        <v>5.3679089263232303E-2</v>
      </c>
      <c r="L241">
        <v>2.75487526482054E-3</v>
      </c>
      <c r="M241">
        <v>0.16099219184419999</v>
      </c>
    </row>
    <row r="242" spans="1:13" x14ac:dyDescent="0.2">
      <c r="A242" t="s">
        <v>27</v>
      </c>
      <c r="B242" t="s">
        <v>81</v>
      </c>
      <c r="C242">
        <v>4</v>
      </c>
      <c r="D242">
        <v>0.96852300242130696</v>
      </c>
      <c r="E242" s="1">
        <v>1.4835017166259901E-4</v>
      </c>
      <c r="F242" t="s">
        <v>476</v>
      </c>
      <c r="G242">
        <v>265</v>
      </c>
      <c r="H242">
        <v>6</v>
      </c>
      <c r="I242">
        <v>13288</v>
      </c>
      <c r="J242">
        <v>33.428930817610002</v>
      </c>
      <c r="K242">
        <v>4.6649158578315503E-2</v>
      </c>
      <c r="L242">
        <v>3.4064917593364902E-3</v>
      </c>
      <c r="M242">
        <v>0.200193092655465</v>
      </c>
    </row>
    <row r="243" spans="1:13" x14ac:dyDescent="0.2">
      <c r="A243" t="s">
        <v>27</v>
      </c>
      <c r="B243" t="s">
        <v>127</v>
      </c>
      <c r="C243">
        <v>4</v>
      </c>
      <c r="D243">
        <v>0.96852300242130696</v>
      </c>
      <c r="E243">
        <v>6.8822901638889997E-3</v>
      </c>
      <c r="F243" t="s">
        <v>476</v>
      </c>
      <c r="G243">
        <v>265</v>
      </c>
      <c r="H243">
        <v>20</v>
      </c>
      <c r="I243">
        <v>13288</v>
      </c>
      <c r="J243">
        <v>10.028679245283</v>
      </c>
      <c r="K243">
        <v>0.89179833411310905</v>
      </c>
      <c r="L243">
        <v>0.105229417363807</v>
      </c>
      <c r="M243">
        <v>8.9062989639447405</v>
      </c>
    </row>
    <row r="244" spans="1:13" x14ac:dyDescent="0.2">
      <c r="A244" t="s">
        <v>34</v>
      </c>
      <c r="B244" t="s">
        <v>674</v>
      </c>
      <c r="C244">
        <v>3</v>
      </c>
      <c r="D244">
        <v>0.72639225181597999</v>
      </c>
      <c r="E244">
        <v>8.2871321805459506E-3</v>
      </c>
      <c r="F244" t="s">
        <v>675</v>
      </c>
      <c r="G244">
        <v>199</v>
      </c>
      <c r="H244">
        <v>6</v>
      </c>
      <c r="I244">
        <v>8136</v>
      </c>
      <c r="J244">
        <v>20.442211055276299</v>
      </c>
      <c r="K244">
        <v>0.69577799795063899</v>
      </c>
      <c r="L244">
        <v>0.112191983873076</v>
      </c>
      <c r="M244">
        <v>9.3851763678266504</v>
      </c>
    </row>
    <row r="245" spans="1:13" x14ac:dyDescent="0.2">
      <c r="A245" t="s">
        <v>16</v>
      </c>
      <c r="B245" t="s">
        <v>103</v>
      </c>
      <c r="C245">
        <v>3</v>
      </c>
      <c r="D245">
        <v>0.72639225181597999</v>
      </c>
      <c r="E245">
        <v>2.1123177672463099E-2</v>
      </c>
      <c r="F245" t="s">
        <v>757</v>
      </c>
      <c r="G245">
        <v>340</v>
      </c>
      <c r="H245">
        <v>12</v>
      </c>
      <c r="I245">
        <v>17763</v>
      </c>
      <c r="J245">
        <v>13.0610294117647</v>
      </c>
      <c r="K245">
        <v>0.999972571732473</v>
      </c>
      <c r="L245">
        <v>0.21672982470250199</v>
      </c>
      <c r="M245">
        <v>26.416094908977499</v>
      </c>
    </row>
    <row r="246" spans="1:13" x14ac:dyDescent="0.2">
      <c r="A246" t="s">
        <v>27</v>
      </c>
      <c r="B246" t="s">
        <v>172</v>
      </c>
      <c r="C246">
        <v>5</v>
      </c>
      <c r="D246">
        <v>1.2106537530266299</v>
      </c>
      <c r="E246">
        <v>0.24583009685641</v>
      </c>
      <c r="F246" t="s">
        <v>378</v>
      </c>
      <c r="G246">
        <v>265</v>
      </c>
      <c r="H246">
        <v>127</v>
      </c>
      <c r="I246">
        <v>13288</v>
      </c>
      <c r="J246">
        <v>1.97414945773287</v>
      </c>
      <c r="K246">
        <v>1</v>
      </c>
      <c r="L246">
        <v>0.87314800414885896</v>
      </c>
      <c r="M246">
        <v>97.787122357555205</v>
      </c>
    </row>
    <row r="247" spans="1:13" x14ac:dyDescent="0.2">
      <c r="A247" t="s">
        <v>13</v>
      </c>
      <c r="B247" t="s">
        <v>1072</v>
      </c>
      <c r="C247">
        <v>3</v>
      </c>
      <c r="D247">
        <v>0.72639225181597999</v>
      </c>
      <c r="E247">
        <v>0.35782553537400102</v>
      </c>
      <c r="F247" t="s">
        <v>1073</v>
      </c>
      <c r="G247">
        <v>312</v>
      </c>
      <c r="H247">
        <v>72</v>
      </c>
      <c r="I247">
        <v>17854</v>
      </c>
      <c r="J247">
        <v>2.38434829059829</v>
      </c>
      <c r="K247">
        <v>1</v>
      </c>
      <c r="L247">
        <v>0.84240134954775603</v>
      </c>
      <c r="M247">
        <v>99.701199793889799</v>
      </c>
    </row>
    <row r="249" spans="1:13" x14ac:dyDescent="0.2">
      <c r="A249" t="s">
        <v>1074</v>
      </c>
      <c r="B249" t="s">
        <v>1075</v>
      </c>
    </row>
    <row r="250" spans="1:13" x14ac:dyDescent="0.2">
      <c r="A250" t="s">
        <v>0</v>
      </c>
      <c r="B250" t="s">
        <v>1</v>
      </c>
      <c r="C250" t="s">
        <v>2</v>
      </c>
      <c r="D250" t="s">
        <v>3</v>
      </c>
      <c r="E250" t="s">
        <v>4</v>
      </c>
      <c r="F250" t="s">
        <v>5</v>
      </c>
      <c r="G250" t="s">
        <v>6</v>
      </c>
      <c r="H250" t="s">
        <v>7</v>
      </c>
      <c r="I250" t="s">
        <v>8</v>
      </c>
      <c r="J250" t="s">
        <v>9</v>
      </c>
      <c r="K250" t="s">
        <v>10</v>
      </c>
      <c r="L250" t="s">
        <v>11</v>
      </c>
      <c r="M250" t="s">
        <v>12</v>
      </c>
    </row>
    <row r="251" spans="1:13" x14ac:dyDescent="0.2">
      <c r="A251" t="s">
        <v>24</v>
      </c>
      <c r="B251" t="s">
        <v>567</v>
      </c>
      <c r="C251">
        <v>21</v>
      </c>
      <c r="D251">
        <v>5.0847457627118597</v>
      </c>
      <c r="E251">
        <v>2.0663529180701798E-3</v>
      </c>
      <c r="F251" t="s">
        <v>568</v>
      </c>
      <c r="G251">
        <v>264</v>
      </c>
      <c r="H251">
        <v>507</v>
      </c>
      <c r="I251">
        <v>13588</v>
      </c>
      <c r="J251">
        <v>2.1318809395732399</v>
      </c>
      <c r="K251">
        <v>0.93757853820096704</v>
      </c>
      <c r="L251">
        <v>4.7498852332395501E-2</v>
      </c>
      <c r="M251">
        <v>3.3334550510865801</v>
      </c>
    </row>
    <row r="252" spans="1:13" x14ac:dyDescent="0.2">
      <c r="A252" t="s">
        <v>24</v>
      </c>
      <c r="B252" t="s">
        <v>585</v>
      </c>
      <c r="C252">
        <v>21</v>
      </c>
      <c r="D252">
        <v>5.0847457627118597</v>
      </c>
      <c r="E252">
        <v>2.7176645774901402E-3</v>
      </c>
      <c r="F252" t="s">
        <v>568</v>
      </c>
      <c r="G252">
        <v>264</v>
      </c>
      <c r="H252">
        <v>519</v>
      </c>
      <c r="I252">
        <v>13588</v>
      </c>
      <c r="J252">
        <v>2.0825888947276199</v>
      </c>
      <c r="K252">
        <v>0.97399195332178601</v>
      </c>
      <c r="L252">
        <v>5.7161688242032903E-2</v>
      </c>
      <c r="M252">
        <v>4.3623373947986899</v>
      </c>
    </row>
    <row r="253" spans="1:13" x14ac:dyDescent="0.2">
      <c r="A253" t="s">
        <v>24</v>
      </c>
      <c r="B253" t="s">
        <v>615</v>
      </c>
      <c r="C253">
        <v>19</v>
      </c>
      <c r="D253">
        <v>4.6004842615012098</v>
      </c>
      <c r="E253">
        <v>4.1549550330645096E-3</v>
      </c>
      <c r="F253" t="s">
        <v>616</v>
      </c>
      <c r="G253">
        <v>264</v>
      </c>
      <c r="H253">
        <v>465</v>
      </c>
      <c r="I253">
        <v>13588</v>
      </c>
      <c r="J253">
        <v>2.1030628869338499</v>
      </c>
      <c r="K253">
        <v>0.99624024747278594</v>
      </c>
      <c r="L253">
        <v>7.3633154032368406E-2</v>
      </c>
      <c r="M253">
        <v>6.5965663973749802</v>
      </c>
    </row>
    <row r="254" spans="1:13" x14ac:dyDescent="0.2">
      <c r="A254" t="s">
        <v>24</v>
      </c>
      <c r="B254" t="s">
        <v>628</v>
      </c>
      <c r="C254">
        <v>19</v>
      </c>
      <c r="D254">
        <v>4.6004842615012098</v>
      </c>
      <c r="E254">
        <v>4.9853310051349601E-3</v>
      </c>
      <c r="F254" t="s">
        <v>616</v>
      </c>
      <c r="G254">
        <v>264</v>
      </c>
      <c r="H254">
        <v>473</v>
      </c>
      <c r="I254">
        <v>13588</v>
      </c>
      <c r="J254">
        <v>2.0674931129476501</v>
      </c>
      <c r="K254">
        <v>0.99877160735776405</v>
      </c>
      <c r="L254">
        <v>8.3359198812780602E-2</v>
      </c>
      <c r="M254">
        <v>7.86492934075617</v>
      </c>
    </row>
    <row r="255" spans="1:13" x14ac:dyDescent="0.2">
      <c r="A255" t="s">
        <v>13</v>
      </c>
      <c r="B255" t="s">
        <v>831</v>
      </c>
      <c r="C255">
        <v>12</v>
      </c>
      <c r="D255">
        <v>2.90556900726392</v>
      </c>
      <c r="E255">
        <v>3.45666950011475E-2</v>
      </c>
      <c r="F255" t="s">
        <v>832</v>
      </c>
      <c r="G255">
        <v>312</v>
      </c>
      <c r="H255">
        <v>337</v>
      </c>
      <c r="I255">
        <v>17854</v>
      </c>
      <c r="J255">
        <v>2.0376626341018</v>
      </c>
      <c r="K255">
        <v>0.99991666107287502</v>
      </c>
      <c r="L255">
        <v>0.214029299719216</v>
      </c>
      <c r="M255">
        <v>36.980535610009298</v>
      </c>
    </row>
    <row r="257" spans="1:13" x14ac:dyDescent="0.2">
      <c r="A257" t="s">
        <v>1076</v>
      </c>
      <c r="B257" t="s">
        <v>1077</v>
      </c>
    </row>
    <row r="258" spans="1:13" x14ac:dyDescent="0.2">
      <c r="A258" t="s">
        <v>0</v>
      </c>
      <c r="B258" t="s">
        <v>1</v>
      </c>
      <c r="C258" t="s">
        <v>2</v>
      </c>
      <c r="D258" t="s">
        <v>3</v>
      </c>
      <c r="E258" t="s">
        <v>4</v>
      </c>
      <c r="F258" t="s">
        <v>5</v>
      </c>
      <c r="G258" t="s">
        <v>6</v>
      </c>
      <c r="H258" t="s">
        <v>7</v>
      </c>
      <c r="I258" t="s">
        <v>8</v>
      </c>
      <c r="J258" t="s">
        <v>9</v>
      </c>
      <c r="K258" t="s">
        <v>10</v>
      </c>
      <c r="L258" t="s">
        <v>11</v>
      </c>
      <c r="M258" t="s">
        <v>12</v>
      </c>
    </row>
    <row r="259" spans="1:13" x14ac:dyDescent="0.2">
      <c r="A259" t="s">
        <v>24</v>
      </c>
      <c r="B259" t="s">
        <v>416</v>
      </c>
      <c r="C259">
        <v>9</v>
      </c>
      <c r="D259">
        <v>2.1791767554479402</v>
      </c>
      <c r="E259" s="1">
        <v>2.42432304203075E-5</v>
      </c>
      <c r="F259" t="s">
        <v>417</v>
      </c>
      <c r="G259">
        <v>264</v>
      </c>
      <c r="H259">
        <v>62</v>
      </c>
      <c r="I259">
        <v>13588</v>
      </c>
      <c r="J259">
        <v>7.4714076246334296</v>
      </c>
      <c r="K259">
        <v>3.19877783131918E-2</v>
      </c>
      <c r="L259">
        <v>1.24962495519853E-3</v>
      </c>
      <c r="M259">
        <v>3.9727532441635703E-2</v>
      </c>
    </row>
    <row r="260" spans="1:13" x14ac:dyDescent="0.2">
      <c r="A260" t="s">
        <v>24</v>
      </c>
      <c r="B260" t="s">
        <v>502</v>
      </c>
      <c r="C260">
        <v>11</v>
      </c>
      <c r="D260">
        <v>2.6634382566585901</v>
      </c>
      <c r="E260" s="1">
        <v>3.71013311723804E-4</v>
      </c>
      <c r="F260" t="s">
        <v>503</v>
      </c>
      <c r="G260">
        <v>264</v>
      </c>
      <c r="H260">
        <v>139</v>
      </c>
      <c r="I260">
        <v>13588</v>
      </c>
      <c r="J260">
        <v>4.0731414868105498</v>
      </c>
      <c r="K260">
        <v>0.392024788720988</v>
      </c>
      <c r="L260">
        <v>1.12458592222328E-2</v>
      </c>
      <c r="M260">
        <v>0.60636224220734702</v>
      </c>
    </row>
    <row r="261" spans="1:13" x14ac:dyDescent="0.2">
      <c r="A261" t="s">
        <v>24</v>
      </c>
      <c r="B261" t="s">
        <v>591</v>
      </c>
      <c r="C261">
        <v>5</v>
      </c>
      <c r="D261">
        <v>1.2106537530266299</v>
      </c>
      <c r="E261">
        <v>3.2202197849515602E-3</v>
      </c>
      <c r="F261" t="s">
        <v>592</v>
      </c>
      <c r="G261">
        <v>264</v>
      </c>
      <c r="H261">
        <v>32</v>
      </c>
      <c r="I261">
        <v>13588</v>
      </c>
      <c r="J261">
        <v>8.0421401515151505</v>
      </c>
      <c r="K261">
        <v>0.98677018991377197</v>
      </c>
      <c r="L261">
        <v>6.4377139098350702E-2</v>
      </c>
      <c r="M261">
        <v>5.1491901177510604</v>
      </c>
    </row>
    <row r="262" spans="1:13" x14ac:dyDescent="0.2">
      <c r="A262" t="s">
        <v>24</v>
      </c>
      <c r="B262" t="s">
        <v>610</v>
      </c>
      <c r="C262">
        <v>4</v>
      </c>
      <c r="D262">
        <v>0.96852300242130696</v>
      </c>
      <c r="E262">
        <v>3.9871416425039897E-3</v>
      </c>
      <c r="F262" t="s">
        <v>611</v>
      </c>
      <c r="G262">
        <v>264</v>
      </c>
      <c r="H262">
        <v>17</v>
      </c>
      <c r="I262">
        <v>13588</v>
      </c>
      <c r="J262">
        <v>12.1105169340463</v>
      </c>
      <c r="K262">
        <v>0.99528706536028</v>
      </c>
      <c r="L262">
        <v>7.3679434703155994E-2</v>
      </c>
      <c r="M262">
        <v>6.33825530560304</v>
      </c>
    </row>
    <row r="263" spans="1:13" x14ac:dyDescent="0.2">
      <c r="A263" t="s">
        <v>24</v>
      </c>
      <c r="B263" t="s">
        <v>617</v>
      </c>
      <c r="C263">
        <v>10</v>
      </c>
      <c r="D263">
        <v>2.4213075060532598</v>
      </c>
      <c r="E263">
        <v>4.47517403168221E-3</v>
      </c>
      <c r="F263" t="s">
        <v>618</v>
      </c>
      <c r="G263">
        <v>264</v>
      </c>
      <c r="H263">
        <v>163</v>
      </c>
      <c r="I263">
        <v>13588</v>
      </c>
      <c r="J263">
        <v>3.1576501208402998</v>
      </c>
      <c r="K263">
        <v>0.99755736230203995</v>
      </c>
      <c r="L263">
        <v>7.8063948428830604E-2</v>
      </c>
      <c r="M263">
        <v>7.0876167248101698</v>
      </c>
    </row>
    <row r="264" spans="1:13" x14ac:dyDescent="0.2">
      <c r="A264" t="s">
        <v>24</v>
      </c>
      <c r="B264" t="s">
        <v>1078</v>
      </c>
      <c r="C264">
        <v>10</v>
      </c>
      <c r="D264">
        <v>2.4213075060532598</v>
      </c>
      <c r="E264">
        <v>0.75600499903543095</v>
      </c>
      <c r="F264" t="s">
        <v>1079</v>
      </c>
      <c r="G264">
        <v>264</v>
      </c>
      <c r="H264">
        <v>557</v>
      </c>
      <c r="I264">
        <v>13588</v>
      </c>
      <c r="J264">
        <v>0.92405201022795203</v>
      </c>
      <c r="K264">
        <v>1</v>
      </c>
      <c r="L264">
        <v>0.99904567151616896</v>
      </c>
      <c r="M264">
        <v>99.999999990898701</v>
      </c>
    </row>
    <row r="265" spans="1:13" x14ac:dyDescent="0.2">
      <c r="A265" t="s">
        <v>24</v>
      </c>
      <c r="B265" t="s">
        <v>1080</v>
      </c>
      <c r="C265">
        <v>9</v>
      </c>
      <c r="D265">
        <v>2.1791767554479402</v>
      </c>
      <c r="E265">
        <v>0.84327100277130496</v>
      </c>
      <c r="F265" t="s">
        <v>1081</v>
      </c>
      <c r="G265">
        <v>264</v>
      </c>
      <c r="H265">
        <v>552</v>
      </c>
      <c r="I265">
        <v>13588</v>
      </c>
      <c r="J265">
        <v>0.83917984189723305</v>
      </c>
      <c r="K265">
        <v>1</v>
      </c>
      <c r="L265">
        <v>0.99984164518067997</v>
      </c>
      <c r="M265">
        <v>99.999999999993506</v>
      </c>
    </row>
    <row r="267" spans="1:13" x14ac:dyDescent="0.2">
      <c r="A267" t="s">
        <v>1082</v>
      </c>
      <c r="B267" t="s">
        <v>1083</v>
      </c>
    </row>
    <row r="268" spans="1:13" x14ac:dyDescent="0.2">
      <c r="A268" t="s">
        <v>0</v>
      </c>
      <c r="B268" t="s">
        <v>1</v>
      </c>
      <c r="C268" t="s">
        <v>2</v>
      </c>
      <c r="D268" t="s">
        <v>3</v>
      </c>
      <c r="E268" t="s">
        <v>4</v>
      </c>
      <c r="F268" t="s">
        <v>5</v>
      </c>
      <c r="G268" t="s">
        <v>6</v>
      </c>
      <c r="H268" t="s">
        <v>7</v>
      </c>
      <c r="I268" t="s">
        <v>8</v>
      </c>
      <c r="J268" t="s">
        <v>9</v>
      </c>
      <c r="K268" t="s">
        <v>10</v>
      </c>
      <c r="L268" t="s">
        <v>11</v>
      </c>
      <c r="M268" t="s">
        <v>12</v>
      </c>
    </row>
    <row r="269" spans="1:13" x14ac:dyDescent="0.2">
      <c r="A269" t="s">
        <v>41</v>
      </c>
      <c r="B269" t="s">
        <v>452</v>
      </c>
      <c r="C269">
        <v>14</v>
      </c>
      <c r="D269">
        <v>3.3898305084745699</v>
      </c>
      <c r="E269" s="1">
        <v>9.1020371599528403E-5</v>
      </c>
      <c r="F269" t="s">
        <v>453</v>
      </c>
      <c r="G269">
        <v>270</v>
      </c>
      <c r="H269">
        <v>220</v>
      </c>
      <c r="I269">
        <v>16021</v>
      </c>
      <c r="J269">
        <v>3.77599326599326</v>
      </c>
      <c r="K269">
        <v>6.4628959288864099E-2</v>
      </c>
      <c r="L269">
        <v>5.1262000708302002E-3</v>
      </c>
      <c r="M269">
        <v>0.13804654233814301</v>
      </c>
    </row>
    <row r="270" spans="1:13" x14ac:dyDescent="0.2">
      <c r="A270" t="s">
        <v>13</v>
      </c>
      <c r="B270" t="s">
        <v>544</v>
      </c>
      <c r="C270">
        <v>4</v>
      </c>
      <c r="D270">
        <v>0.96852300242130696</v>
      </c>
      <c r="E270">
        <v>1.31510635028293E-3</v>
      </c>
      <c r="F270" t="s">
        <v>545</v>
      </c>
      <c r="G270">
        <v>312</v>
      </c>
      <c r="H270">
        <v>13</v>
      </c>
      <c r="I270">
        <v>17854</v>
      </c>
      <c r="J270">
        <v>17.607495069033501</v>
      </c>
      <c r="K270">
        <v>0.29627279233773801</v>
      </c>
      <c r="L270">
        <v>1.5844251094442902E-2</v>
      </c>
      <c r="M270">
        <v>1.7124260672196401</v>
      </c>
    </row>
    <row r="271" spans="1:13" x14ac:dyDescent="0.2">
      <c r="A271" t="s">
        <v>13</v>
      </c>
      <c r="B271" t="s">
        <v>553</v>
      </c>
      <c r="C271">
        <v>9</v>
      </c>
      <c r="D271">
        <v>2.1791767554479402</v>
      </c>
      <c r="E271">
        <v>1.4870031575876901E-3</v>
      </c>
      <c r="F271" t="s">
        <v>554</v>
      </c>
      <c r="G271">
        <v>312</v>
      </c>
      <c r="H271">
        <v>124</v>
      </c>
      <c r="I271">
        <v>17854</v>
      </c>
      <c r="J271">
        <v>4.1533808933002403</v>
      </c>
      <c r="K271">
        <v>0.32788466811260503</v>
      </c>
      <c r="L271">
        <v>1.7126656738340299E-2</v>
      </c>
      <c r="M271">
        <v>1.93424331944607</v>
      </c>
    </row>
    <row r="272" spans="1:13" x14ac:dyDescent="0.2">
      <c r="A272" t="s">
        <v>34</v>
      </c>
      <c r="B272" t="s">
        <v>596</v>
      </c>
      <c r="C272">
        <v>4</v>
      </c>
      <c r="D272">
        <v>0.96852300242130696</v>
      </c>
      <c r="E272">
        <v>3.3906358539808599E-3</v>
      </c>
      <c r="F272" t="s">
        <v>597</v>
      </c>
      <c r="G272">
        <v>199</v>
      </c>
      <c r="H272">
        <v>13</v>
      </c>
      <c r="I272">
        <v>8136</v>
      </c>
      <c r="J272">
        <v>12.5798221878623</v>
      </c>
      <c r="K272">
        <v>0.38472427808799797</v>
      </c>
      <c r="L272">
        <v>5.89044446158049E-2</v>
      </c>
      <c r="M272">
        <v>3.9424885090550199</v>
      </c>
    </row>
    <row r="273" spans="1:13" x14ac:dyDescent="0.2">
      <c r="A273" t="s">
        <v>62</v>
      </c>
      <c r="B273" t="s">
        <v>654</v>
      </c>
      <c r="C273">
        <v>11</v>
      </c>
      <c r="D273">
        <v>2.6634382566585901</v>
      </c>
      <c r="E273">
        <v>6.9285681426833699E-3</v>
      </c>
      <c r="F273" t="s">
        <v>655</v>
      </c>
      <c r="G273">
        <v>242</v>
      </c>
      <c r="H273">
        <v>207</v>
      </c>
      <c r="I273">
        <v>12504</v>
      </c>
      <c r="J273">
        <v>2.7457180500658702</v>
      </c>
      <c r="K273">
        <v>0.64263476523784302</v>
      </c>
      <c r="L273">
        <v>6.2287902696043999E-2</v>
      </c>
      <c r="M273">
        <v>7.94958166686677</v>
      </c>
    </row>
    <row r="274" spans="1:13" x14ac:dyDescent="0.2">
      <c r="A274" t="s">
        <v>13</v>
      </c>
      <c r="B274" t="s">
        <v>666</v>
      </c>
      <c r="C274">
        <v>20</v>
      </c>
      <c r="D274">
        <v>4.8426150121065303</v>
      </c>
      <c r="E274">
        <v>7.6202064860451798E-3</v>
      </c>
      <c r="F274" t="s">
        <v>667</v>
      </c>
      <c r="G274">
        <v>312</v>
      </c>
      <c r="H274">
        <v>589</v>
      </c>
      <c r="I274">
        <v>17854</v>
      </c>
      <c r="J274">
        <v>1.9431021723041999</v>
      </c>
      <c r="K274">
        <v>0.87028126599721201</v>
      </c>
      <c r="L274">
        <v>6.5813851891896105E-2</v>
      </c>
      <c r="M274">
        <v>9.55251831545546</v>
      </c>
    </row>
    <row r="275" spans="1:13" x14ac:dyDescent="0.2">
      <c r="A275" t="s">
        <v>41</v>
      </c>
      <c r="B275" t="s">
        <v>683</v>
      </c>
      <c r="C275">
        <v>4</v>
      </c>
      <c r="D275">
        <v>0.96852300242130696</v>
      </c>
      <c r="E275">
        <v>9.1477907243095007E-3</v>
      </c>
      <c r="F275" t="s">
        <v>597</v>
      </c>
      <c r="G275">
        <v>270</v>
      </c>
      <c r="H275">
        <v>26</v>
      </c>
      <c r="I275">
        <v>16021</v>
      </c>
      <c r="J275">
        <v>9.12877492877492</v>
      </c>
      <c r="K275">
        <v>0.99882369640230195</v>
      </c>
      <c r="L275">
        <v>0.26406104451809098</v>
      </c>
      <c r="M275">
        <v>13.0179919126728</v>
      </c>
    </row>
    <row r="276" spans="1:13" x14ac:dyDescent="0.2">
      <c r="A276" t="s">
        <v>16</v>
      </c>
      <c r="B276" t="s">
        <v>739</v>
      </c>
      <c r="C276">
        <v>4</v>
      </c>
      <c r="D276">
        <v>0.96852300242130696</v>
      </c>
      <c r="E276">
        <v>1.7441482734102998E-2</v>
      </c>
      <c r="F276" t="s">
        <v>597</v>
      </c>
      <c r="G276">
        <v>340</v>
      </c>
      <c r="H276">
        <v>29</v>
      </c>
      <c r="I276">
        <v>17763</v>
      </c>
      <c r="J276">
        <v>7.2060851926977598</v>
      </c>
      <c r="K276">
        <v>0.99982608183882005</v>
      </c>
      <c r="L276">
        <v>0.19460556700328299</v>
      </c>
      <c r="M276">
        <v>22.3381520638433</v>
      </c>
    </row>
    <row r="277" spans="1:13" x14ac:dyDescent="0.2">
      <c r="A277" t="s">
        <v>16</v>
      </c>
      <c r="B277" t="s">
        <v>738</v>
      </c>
      <c r="C277">
        <v>4</v>
      </c>
      <c r="D277">
        <v>0.96852300242130696</v>
      </c>
      <c r="E277">
        <v>1.7441482734102998E-2</v>
      </c>
      <c r="F277" t="s">
        <v>597</v>
      </c>
      <c r="G277">
        <v>340</v>
      </c>
      <c r="H277">
        <v>29</v>
      </c>
      <c r="I277">
        <v>17763</v>
      </c>
      <c r="J277">
        <v>7.2060851926977598</v>
      </c>
      <c r="K277">
        <v>0.99982608183882005</v>
      </c>
      <c r="L277">
        <v>0.19460556700328299</v>
      </c>
      <c r="M277">
        <v>22.3381520638433</v>
      </c>
    </row>
    <row r="278" spans="1:13" x14ac:dyDescent="0.2">
      <c r="A278" t="s">
        <v>86</v>
      </c>
      <c r="B278" t="s">
        <v>745</v>
      </c>
      <c r="C278">
        <v>4</v>
      </c>
      <c r="D278">
        <v>0.96852300242130696</v>
      </c>
      <c r="E278">
        <v>1.8897636730297498E-2</v>
      </c>
      <c r="F278" t="s">
        <v>597</v>
      </c>
      <c r="G278">
        <v>181</v>
      </c>
      <c r="H278">
        <v>29</v>
      </c>
      <c r="I278">
        <v>9131</v>
      </c>
      <c r="J278">
        <v>6.9582777671937501</v>
      </c>
      <c r="K278">
        <v>0.88196683683275701</v>
      </c>
      <c r="L278">
        <v>0.23440250154267001</v>
      </c>
      <c r="M278">
        <v>19.4481849503955</v>
      </c>
    </row>
    <row r="279" spans="1:13" x14ac:dyDescent="0.2">
      <c r="A279" t="s">
        <v>16</v>
      </c>
      <c r="B279" t="s">
        <v>783</v>
      </c>
      <c r="C279">
        <v>4</v>
      </c>
      <c r="D279">
        <v>0.96852300242130696</v>
      </c>
      <c r="E279">
        <v>2.6644855395989601E-2</v>
      </c>
      <c r="F279" t="s">
        <v>597</v>
      </c>
      <c r="G279">
        <v>340</v>
      </c>
      <c r="H279">
        <v>34</v>
      </c>
      <c r="I279">
        <v>17763</v>
      </c>
      <c r="J279">
        <v>6.1463667820069201</v>
      </c>
      <c r="K279">
        <v>0.99999830373500997</v>
      </c>
      <c r="L279">
        <v>0.246257037667059</v>
      </c>
      <c r="M279">
        <v>32.160079954484601</v>
      </c>
    </row>
    <row r="280" spans="1:13" x14ac:dyDescent="0.2">
      <c r="A280" t="s">
        <v>41</v>
      </c>
      <c r="B280" t="s">
        <v>934</v>
      </c>
      <c r="C280">
        <v>3</v>
      </c>
      <c r="D280">
        <v>0.72639225181597999</v>
      </c>
      <c r="E280">
        <v>6.0846866190763203E-2</v>
      </c>
      <c r="F280" t="s">
        <v>935</v>
      </c>
      <c r="G280">
        <v>270</v>
      </c>
      <c r="H280">
        <v>24</v>
      </c>
      <c r="I280">
        <v>16021</v>
      </c>
      <c r="J280">
        <v>7.4171296296296196</v>
      </c>
      <c r="K280">
        <v>1</v>
      </c>
      <c r="L280">
        <v>0.78474617341578501</v>
      </c>
      <c r="M280">
        <v>61.430991997620701</v>
      </c>
    </row>
    <row r="281" spans="1:13" x14ac:dyDescent="0.2">
      <c r="A281" t="s">
        <v>41</v>
      </c>
      <c r="B281" t="s">
        <v>943</v>
      </c>
      <c r="C281">
        <v>4</v>
      </c>
      <c r="D281">
        <v>0.96852300242130696</v>
      </c>
      <c r="E281">
        <v>6.4909721092118899E-2</v>
      </c>
      <c r="F281" t="s">
        <v>944</v>
      </c>
      <c r="G281">
        <v>270</v>
      </c>
      <c r="H281">
        <v>55</v>
      </c>
      <c r="I281">
        <v>16021</v>
      </c>
      <c r="J281">
        <v>4.3154208754208696</v>
      </c>
      <c r="K281">
        <v>1</v>
      </c>
      <c r="L281">
        <v>0.79587927855518503</v>
      </c>
      <c r="M281">
        <v>63.887014618308903</v>
      </c>
    </row>
    <row r="283" spans="1:13" x14ac:dyDescent="0.2">
      <c r="A283" t="s">
        <v>1084</v>
      </c>
      <c r="B283" t="s">
        <v>1085</v>
      </c>
    </row>
    <row r="284" spans="1:13" x14ac:dyDescent="0.2">
      <c r="A284" t="s">
        <v>0</v>
      </c>
      <c r="B284" t="s">
        <v>1</v>
      </c>
      <c r="C284" t="s">
        <v>2</v>
      </c>
      <c r="D284" t="s">
        <v>3</v>
      </c>
      <c r="E284" t="s">
        <v>4</v>
      </c>
      <c r="F284" t="s">
        <v>5</v>
      </c>
      <c r="G284" t="s">
        <v>6</v>
      </c>
      <c r="H284" t="s">
        <v>7</v>
      </c>
      <c r="I284" t="s">
        <v>8</v>
      </c>
      <c r="J284" t="s">
        <v>9</v>
      </c>
      <c r="K284" t="s">
        <v>10</v>
      </c>
      <c r="L284" t="s">
        <v>11</v>
      </c>
      <c r="M284" t="s">
        <v>12</v>
      </c>
    </row>
    <row r="285" spans="1:13" x14ac:dyDescent="0.2">
      <c r="A285" t="s">
        <v>24</v>
      </c>
      <c r="B285" t="s">
        <v>450</v>
      </c>
      <c r="C285">
        <v>16</v>
      </c>
      <c r="D285">
        <v>3.87409200968523</v>
      </c>
      <c r="E285" s="1">
        <v>9.0450363119533699E-5</v>
      </c>
      <c r="F285" t="s">
        <v>451</v>
      </c>
      <c r="G285">
        <v>264</v>
      </c>
      <c r="H285">
        <v>246</v>
      </c>
      <c r="I285">
        <v>13588</v>
      </c>
      <c r="J285">
        <v>3.3476225671347599</v>
      </c>
      <c r="K285">
        <v>0.114231299474642</v>
      </c>
      <c r="L285">
        <v>3.5612736519499101E-3</v>
      </c>
      <c r="M285">
        <v>0.14814608581819</v>
      </c>
    </row>
    <row r="286" spans="1:13" x14ac:dyDescent="0.2">
      <c r="A286" t="s">
        <v>24</v>
      </c>
      <c r="B286" t="s">
        <v>498</v>
      </c>
      <c r="C286">
        <v>13</v>
      </c>
      <c r="D286">
        <v>3.1476997578692498</v>
      </c>
      <c r="E286" s="1">
        <v>3.4680621031773801E-4</v>
      </c>
      <c r="F286" t="s">
        <v>499</v>
      </c>
      <c r="G286">
        <v>264</v>
      </c>
      <c r="H286">
        <v>191</v>
      </c>
      <c r="I286">
        <v>13588</v>
      </c>
      <c r="J286">
        <v>3.50317309217832</v>
      </c>
      <c r="K286">
        <v>0.37195772052179699</v>
      </c>
      <c r="L286">
        <v>1.0759092913145901E-2</v>
      </c>
      <c r="M286">
        <v>0.566905103982562</v>
      </c>
    </row>
    <row r="287" spans="1:13" x14ac:dyDescent="0.2">
      <c r="A287" t="s">
        <v>24</v>
      </c>
      <c r="B287" t="s">
        <v>505</v>
      </c>
      <c r="C287">
        <v>10</v>
      </c>
      <c r="D287">
        <v>2.4213075060532598</v>
      </c>
      <c r="E287" s="1">
        <v>4.1755929353274799E-4</v>
      </c>
      <c r="F287" t="s">
        <v>506</v>
      </c>
      <c r="G287">
        <v>264</v>
      </c>
      <c r="H287">
        <v>116</v>
      </c>
      <c r="I287">
        <v>13588</v>
      </c>
      <c r="J287">
        <v>4.4370428422152504</v>
      </c>
      <c r="K287">
        <v>0.42882746421430201</v>
      </c>
      <c r="L287">
        <v>1.21014841653342E-2</v>
      </c>
      <c r="M287">
        <v>0.68219004207238298</v>
      </c>
    </row>
    <row r="288" spans="1:13" x14ac:dyDescent="0.2">
      <c r="A288" t="s">
        <v>24</v>
      </c>
      <c r="B288" t="s">
        <v>541</v>
      </c>
      <c r="C288">
        <v>13</v>
      </c>
      <c r="D288">
        <v>3.1476997578692498</v>
      </c>
      <c r="E288">
        <v>1.1638138190950399E-3</v>
      </c>
      <c r="F288" t="s">
        <v>499</v>
      </c>
      <c r="G288">
        <v>264</v>
      </c>
      <c r="H288">
        <v>219</v>
      </c>
      <c r="I288">
        <v>13588</v>
      </c>
      <c r="J288">
        <v>3.0552788155527799</v>
      </c>
      <c r="K288">
        <v>0.790196353813018</v>
      </c>
      <c r="L288">
        <v>2.9034007071115201E-2</v>
      </c>
      <c r="M288">
        <v>1.8905168644367301</v>
      </c>
    </row>
    <row r="289" spans="1:13" x14ac:dyDescent="0.2">
      <c r="A289" t="s">
        <v>24</v>
      </c>
      <c r="B289" t="s">
        <v>561</v>
      </c>
      <c r="C289">
        <v>5</v>
      </c>
      <c r="D289">
        <v>1.2106537530266299</v>
      </c>
      <c r="E289">
        <v>1.9479181016844799E-3</v>
      </c>
      <c r="F289" t="s">
        <v>562</v>
      </c>
      <c r="G289">
        <v>264</v>
      </c>
      <c r="H289">
        <v>28</v>
      </c>
      <c r="I289">
        <v>13588</v>
      </c>
      <c r="J289">
        <v>9.1910173160173105</v>
      </c>
      <c r="K289">
        <v>0.92681066886314101</v>
      </c>
      <c r="L289">
        <v>4.5617907767891402E-2</v>
      </c>
      <c r="M289">
        <v>3.1452493804766801</v>
      </c>
    </row>
    <row r="290" spans="1:13" x14ac:dyDescent="0.2">
      <c r="A290" t="s">
        <v>24</v>
      </c>
      <c r="B290" t="s">
        <v>640</v>
      </c>
      <c r="C290">
        <v>6</v>
      </c>
      <c r="D290">
        <v>1.45278450363196</v>
      </c>
      <c r="E290">
        <v>5.5887053320360499E-3</v>
      </c>
      <c r="F290" t="s">
        <v>641</v>
      </c>
      <c r="G290">
        <v>264</v>
      </c>
      <c r="H290">
        <v>59</v>
      </c>
      <c r="I290">
        <v>13588</v>
      </c>
      <c r="J290">
        <v>5.2342064714946002</v>
      </c>
      <c r="K290">
        <v>0.99945540837287505</v>
      </c>
      <c r="L290">
        <v>8.9665741062915305E-2</v>
      </c>
      <c r="M290">
        <v>8.7763923971613007</v>
      </c>
    </row>
    <row r="291" spans="1:13" x14ac:dyDescent="0.2">
      <c r="A291" t="s">
        <v>24</v>
      </c>
      <c r="B291" t="s">
        <v>680</v>
      </c>
      <c r="C291">
        <v>5</v>
      </c>
      <c r="D291">
        <v>1.2106537530266299</v>
      </c>
      <c r="E291">
        <v>8.6221935364710692E-3</v>
      </c>
      <c r="F291" t="s">
        <v>562</v>
      </c>
      <c r="G291">
        <v>264</v>
      </c>
      <c r="H291">
        <v>42</v>
      </c>
      <c r="I291">
        <v>13588</v>
      </c>
      <c r="J291">
        <v>6.1273448773448704</v>
      </c>
      <c r="K291">
        <v>0.99999094774247799</v>
      </c>
      <c r="L291">
        <v>0.124952378821673</v>
      </c>
      <c r="M291">
        <v>13.231934912847001</v>
      </c>
    </row>
    <row r="292" spans="1:13" x14ac:dyDescent="0.2">
      <c r="A292" t="s">
        <v>24</v>
      </c>
      <c r="B292" t="s">
        <v>687</v>
      </c>
      <c r="C292">
        <v>5</v>
      </c>
      <c r="D292">
        <v>1.2106537530266299</v>
      </c>
      <c r="E292">
        <v>9.3649788475901104E-3</v>
      </c>
      <c r="F292" t="s">
        <v>562</v>
      </c>
      <c r="G292">
        <v>264</v>
      </c>
      <c r="H292">
        <v>43</v>
      </c>
      <c r="I292">
        <v>13588</v>
      </c>
      <c r="J292">
        <v>5.98484848484848</v>
      </c>
      <c r="K292">
        <v>0.99999668684985599</v>
      </c>
      <c r="L292">
        <v>0.132179958622759</v>
      </c>
      <c r="M292">
        <v>14.2913447679315</v>
      </c>
    </row>
    <row r="293" spans="1:13" x14ac:dyDescent="0.2">
      <c r="A293" t="s">
        <v>24</v>
      </c>
      <c r="B293" t="s">
        <v>686</v>
      </c>
      <c r="C293">
        <v>5</v>
      </c>
      <c r="D293">
        <v>1.2106537530266299</v>
      </c>
      <c r="E293">
        <v>9.3649788475901104E-3</v>
      </c>
      <c r="F293" t="s">
        <v>562</v>
      </c>
      <c r="G293">
        <v>264</v>
      </c>
      <c r="H293">
        <v>43</v>
      </c>
      <c r="I293">
        <v>13588</v>
      </c>
      <c r="J293">
        <v>5.98484848484848</v>
      </c>
      <c r="K293">
        <v>0.99999668684985599</v>
      </c>
      <c r="L293">
        <v>0.132179958622759</v>
      </c>
      <c r="M293">
        <v>14.2913447679315</v>
      </c>
    </row>
    <row r="294" spans="1:13" x14ac:dyDescent="0.2">
      <c r="A294" t="s">
        <v>24</v>
      </c>
      <c r="B294" t="s">
        <v>796</v>
      </c>
      <c r="C294">
        <v>4</v>
      </c>
      <c r="D294">
        <v>0.96852300242130696</v>
      </c>
      <c r="E294">
        <v>2.97491548748967E-2</v>
      </c>
      <c r="F294" t="s">
        <v>797</v>
      </c>
      <c r="G294">
        <v>264</v>
      </c>
      <c r="H294">
        <v>35</v>
      </c>
      <c r="I294">
        <v>13588</v>
      </c>
      <c r="J294">
        <v>5.8822510822510798</v>
      </c>
      <c r="K294">
        <v>1</v>
      </c>
      <c r="L294">
        <v>0.29051245118232999</v>
      </c>
      <c r="M294">
        <v>39.042425235387</v>
      </c>
    </row>
    <row r="295" spans="1:13" x14ac:dyDescent="0.2">
      <c r="A295" t="s">
        <v>24</v>
      </c>
      <c r="B295" t="s">
        <v>930</v>
      </c>
      <c r="C295">
        <v>7</v>
      </c>
      <c r="D295">
        <v>1.6949152542372801</v>
      </c>
      <c r="E295">
        <v>5.7883868596671599E-2</v>
      </c>
      <c r="F295" t="s">
        <v>931</v>
      </c>
      <c r="G295">
        <v>264</v>
      </c>
      <c r="H295">
        <v>142</v>
      </c>
      <c r="I295">
        <v>13588</v>
      </c>
      <c r="J295">
        <v>2.53723858301323</v>
      </c>
      <c r="K295">
        <v>1</v>
      </c>
      <c r="L295">
        <v>0.44938105458723299</v>
      </c>
      <c r="M295">
        <v>62.3670139524178</v>
      </c>
    </row>
    <row r="296" spans="1:13" x14ac:dyDescent="0.2">
      <c r="A296" t="s">
        <v>24</v>
      </c>
      <c r="B296" t="s">
        <v>932</v>
      </c>
      <c r="C296">
        <v>5</v>
      </c>
      <c r="D296">
        <v>1.2106537530266299</v>
      </c>
      <c r="E296">
        <v>5.9708795903897799E-2</v>
      </c>
      <c r="F296" t="s">
        <v>933</v>
      </c>
      <c r="G296">
        <v>264</v>
      </c>
      <c r="H296">
        <v>76</v>
      </c>
      <c r="I296">
        <v>13588</v>
      </c>
      <c r="J296">
        <v>3.3861642743221601</v>
      </c>
      <c r="K296">
        <v>1</v>
      </c>
      <c r="L296">
        <v>0.45749187877514103</v>
      </c>
      <c r="M296">
        <v>63.544160092062597</v>
      </c>
    </row>
    <row r="297" spans="1:13" x14ac:dyDescent="0.2">
      <c r="A297" t="s">
        <v>24</v>
      </c>
      <c r="B297" t="s">
        <v>955</v>
      </c>
      <c r="C297">
        <v>6</v>
      </c>
      <c r="D297">
        <v>1.45278450363196</v>
      </c>
      <c r="E297">
        <v>7.0471331185083405E-2</v>
      </c>
      <c r="F297" t="s">
        <v>956</v>
      </c>
      <c r="G297">
        <v>264</v>
      </c>
      <c r="H297">
        <v>114</v>
      </c>
      <c r="I297">
        <v>13588</v>
      </c>
      <c r="J297">
        <v>2.7089314194577301</v>
      </c>
      <c r="K297">
        <v>1</v>
      </c>
      <c r="L297">
        <v>0.50093298686198495</v>
      </c>
      <c r="M297">
        <v>69.812766094182805</v>
      </c>
    </row>
    <row r="298" spans="1:13" x14ac:dyDescent="0.2">
      <c r="A298" t="s">
        <v>24</v>
      </c>
      <c r="B298" t="s">
        <v>960</v>
      </c>
      <c r="C298">
        <v>4</v>
      </c>
      <c r="D298">
        <v>0.96852300242130696</v>
      </c>
      <c r="E298">
        <v>7.2318935228458003E-2</v>
      </c>
      <c r="F298" t="s">
        <v>797</v>
      </c>
      <c r="G298">
        <v>264</v>
      </c>
      <c r="H298">
        <v>50</v>
      </c>
      <c r="I298">
        <v>13588</v>
      </c>
      <c r="J298">
        <v>4.1175757575757501</v>
      </c>
      <c r="K298">
        <v>1</v>
      </c>
      <c r="L298">
        <v>0.50537365302539605</v>
      </c>
      <c r="M298">
        <v>70.781314764635198</v>
      </c>
    </row>
    <row r="299" spans="1:13" x14ac:dyDescent="0.2">
      <c r="A299" t="s">
        <v>24</v>
      </c>
      <c r="B299" t="s">
        <v>961</v>
      </c>
      <c r="C299">
        <v>4</v>
      </c>
      <c r="D299">
        <v>0.96852300242130696</v>
      </c>
      <c r="E299">
        <v>7.2318935228458003E-2</v>
      </c>
      <c r="F299" t="s">
        <v>797</v>
      </c>
      <c r="G299">
        <v>264</v>
      </c>
      <c r="H299">
        <v>50</v>
      </c>
      <c r="I299">
        <v>13588</v>
      </c>
      <c r="J299">
        <v>4.1175757575757501</v>
      </c>
      <c r="K299">
        <v>1</v>
      </c>
      <c r="L299">
        <v>0.50537365302539605</v>
      </c>
      <c r="M299">
        <v>70.781314764635198</v>
      </c>
    </row>
    <row r="300" spans="1:13" x14ac:dyDescent="0.2">
      <c r="A300" t="s">
        <v>24</v>
      </c>
      <c r="B300" t="s">
        <v>989</v>
      </c>
      <c r="C300">
        <v>4</v>
      </c>
      <c r="D300">
        <v>0.96852300242130696</v>
      </c>
      <c r="E300">
        <v>7.9327838980666407E-2</v>
      </c>
      <c r="F300" t="s">
        <v>797</v>
      </c>
      <c r="G300">
        <v>264</v>
      </c>
      <c r="H300">
        <v>52</v>
      </c>
      <c r="I300">
        <v>13588</v>
      </c>
      <c r="J300">
        <v>3.95920745920745</v>
      </c>
      <c r="K300">
        <v>1</v>
      </c>
      <c r="L300">
        <v>0.529510650269158</v>
      </c>
      <c r="M300">
        <v>74.196605197992497</v>
      </c>
    </row>
    <row r="301" spans="1:13" x14ac:dyDescent="0.2">
      <c r="A301" t="s">
        <v>24</v>
      </c>
      <c r="B301" t="s">
        <v>1086</v>
      </c>
      <c r="C301">
        <v>9</v>
      </c>
      <c r="D301">
        <v>2.1791767554479402</v>
      </c>
      <c r="E301">
        <v>0.107446670902476</v>
      </c>
      <c r="F301" t="s">
        <v>1087</v>
      </c>
      <c r="G301">
        <v>264</v>
      </c>
      <c r="H301">
        <v>247</v>
      </c>
      <c r="I301">
        <v>13588</v>
      </c>
      <c r="J301">
        <v>1.8754140596245801</v>
      </c>
      <c r="K301">
        <v>1</v>
      </c>
      <c r="L301">
        <v>0.62835127549791203</v>
      </c>
      <c r="M301">
        <v>84.480125041088399</v>
      </c>
    </row>
    <row r="303" spans="1:13" x14ac:dyDescent="0.2">
      <c r="A303" t="s">
        <v>1088</v>
      </c>
      <c r="B303" t="s">
        <v>1089</v>
      </c>
    </row>
    <row r="304" spans="1:13" x14ac:dyDescent="0.2">
      <c r="A304" t="s">
        <v>0</v>
      </c>
      <c r="B304" t="s">
        <v>1</v>
      </c>
      <c r="C304" t="s">
        <v>2</v>
      </c>
      <c r="D304" t="s">
        <v>3</v>
      </c>
      <c r="E304" t="s">
        <v>4</v>
      </c>
      <c r="F304" t="s">
        <v>5</v>
      </c>
      <c r="G304" t="s">
        <v>6</v>
      </c>
      <c r="H304" t="s">
        <v>7</v>
      </c>
      <c r="I304" t="s">
        <v>8</v>
      </c>
      <c r="J304" t="s">
        <v>9</v>
      </c>
      <c r="K304" t="s">
        <v>10</v>
      </c>
      <c r="L304" t="s">
        <v>11</v>
      </c>
      <c r="M304" t="s">
        <v>12</v>
      </c>
    </row>
    <row r="305" spans="1:13" x14ac:dyDescent="0.2">
      <c r="A305" t="s">
        <v>44</v>
      </c>
      <c r="B305" t="s">
        <v>281</v>
      </c>
      <c r="C305">
        <v>19</v>
      </c>
      <c r="D305">
        <v>4.6004842615012098</v>
      </c>
      <c r="E305" s="1">
        <v>2.8462743133873299E-10</v>
      </c>
      <c r="F305" t="s">
        <v>282</v>
      </c>
      <c r="G305">
        <v>161</v>
      </c>
      <c r="H305">
        <v>103</v>
      </c>
      <c r="I305">
        <v>5738</v>
      </c>
      <c r="J305">
        <v>6.5743231019718902</v>
      </c>
      <c r="K305" s="1">
        <v>2.5901096045721699E-8</v>
      </c>
      <c r="L305" s="1">
        <v>2.5901096045721699E-8</v>
      </c>
      <c r="M305" s="1">
        <v>3.1029848690522499E-7</v>
      </c>
    </row>
    <row r="306" spans="1:13" x14ac:dyDescent="0.2">
      <c r="A306" t="s">
        <v>13</v>
      </c>
      <c r="B306" t="s">
        <v>372</v>
      </c>
      <c r="C306">
        <v>6</v>
      </c>
      <c r="D306">
        <v>1.45278450363196</v>
      </c>
      <c r="E306" s="1">
        <v>5.7943364981830402E-6</v>
      </c>
      <c r="F306" t="s">
        <v>373</v>
      </c>
      <c r="G306">
        <v>312</v>
      </c>
      <c r="H306">
        <v>16</v>
      </c>
      <c r="I306">
        <v>17854</v>
      </c>
      <c r="J306">
        <v>21.459134615384599</v>
      </c>
      <c r="K306">
        <v>1.5458961967879099E-3</v>
      </c>
      <c r="L306" s="1">
        <v>1.19000021028159E-4</v>
      </c>
      <c r="M306">
        <v>7.6049957732804404E-3</v>
      </c>
    </row>
    <row r="307" spans="1:13" x14ac:dyDescent="0.2">
      <c r="A307" t="s">
        <v>13</v>
      </c>
      <c r="B307" t="s">
        <v>459</v>
      </c>
      <c r="C307">
        <v>7</v>
      </c>
      <c r="D307">
        <v>1.6949152542372801</v>
      </c>
      <c r="E307" s="1">
        <v>1.07623255681801E-4</v>
      </c>
      <c r="F307" t="s">
        <v>460</v>
      </c>
      <c r="G307">
        <v>312</v>
      </c>
      <c r="H307">
        <v>44</v>
      </c>
      <c r="I307">
        <v>17854</v>
      </c>
      <c r="J307">
        <v>9.1038752913752905</v>
      </c>
      <c r="K307">
        <v>2.8327976337066699E-2</v>
      </c>
      <c r="L307">
        <v>1.5952238133482E-3</v>
      </c>
      <c r="M307">
        <v>0.14116703616156001</v>
      </c>
    </row>
    <row r="308" spans="1:13" x14ac:dyDescent="0.2">
      <c r="A308" t="s">
        <v>16</v>
      </c>
      <c r="B308" t="s">
        <v>474</v>
      </c>
      <c r="C308">
        <v>7</v>
      </c>
      <c r="D308">
        <v>1.6949152542372801</v>
      </c>
      <c r="E308" s="1">
        <v>1.3581916953117899E-4</v>
      </c>
      <c r="F308" t="s">
        <v>460</v>
      </c>
      <c r="G308">
        <v>340</v>
      </c>
      <c r="H308">
        <v>42</v>
      </c>
      <c r="I308">
        <v>17763</v>
      </c>
      <c r="J308">
        <v>8.7073529411764703</v>
      </c>
      <c r="K308">
        <v>6.4643528812308101E-2</v>
      </c>
      <c r="L308">
        <v>2.9013294956052801E-3</v>
      </c>
      <c r="M308">
        <v>0.194964600681968</v>
      </c>
    </row>
    <row r="309" spans="1:13" x14ac:dyDescent="0.2">
      <c r="A309" t="s">
        <v>34</v>
      </c>
      <c r="B309" t="s">
        <v>483</v>
      </c>
      <c r="C309">
        <v>5</v>
      </c>
      <c r="D309">
        <v>1.2106537530266299</v>
      </c>
      <c r="E309" s="1">
        <v>2.0478821416865901E-4</v>
      </c>
      <c r="F309" t="s">
        <v>484</v>
      </c>
      <c r="G309">
        <v>199</v>
      </c>
      <c r="H309">
        <v>13</v>
      </c>
      <c r="I309">
        <v>8136</v>
      </c>
      <c r="J309">
        <v>15.724777734827899</v>
      </c>
      <c r="K309">
        <v>2.8862985076105199E-2</v>
      </c>
      <c r="L309">
        <v>5.8404207673512501E-3</v>
      </c>
      <c r="M309">
        <v>0.24225897520058201</v>
      </c>
    </row>
    <row r="310" spans="1:13" x14ac:dyDescent="0.2">
      <c r="A310" t="s">
        <v>16</v>
      </c>
      <c r="B310" t="s">
        <v>540</v>
      </c>
      <c r="C310">
        <v>7</v>
      </c>
      <c r="D310">
        <v>1.6949152542372801</v>
      </c>
      <c r="E310">
        <v>1.06133140204077E-3</v>
      </c>
      <c r="F310" t="s">
        <v>460</v>
      </c>
      <c r="G310">
        <v>340</v>
      </c>
      <c r="H310">
        <v>61</v>
      </c>
      <c r="I310">
        <v>17763</v>
      </c>
      <c r="J310">
        <v>5.9952266152362501</v>
      </c>
      <c r="K310">
        <v>0.40693563609920902</v>
      </c>
      <c r="L310">
        <v>1.7854287419448799E-2</v>
      </c>
      <c r="M310">
        <v>1.51412479658193</v>
      </c>
    </row>
    <row r="311" spans="1:13" x14ac:dyDescent="0.2">
      <c r="A311" t="s">
        <v>16</v>
      </c>
      <c r="B311" t="s">
        <v>542</v>
      </c>
      <c r="C311">
        <v>5</v>
      </c>
      <c r="D311">
        <v>1.2106537530266299</v>
      </c>
      <c r="E311">
        <v>1.2006683430690001E-3</v>
      </c>
      <c r="F311" t="s">
        <v>484</v>
      </c>
      <c r="G311">
        <v>340</v>
      </c>
      <c r="H311">
        <v>25</v>
      </c>
      <c r="I311">
        <v>17763</v>
      </c>
      <c r="J311">
        <v>10.448823529411699</v>
      </c>
      <c r="K311">
        <v>0.44627313850764899</v>
      </c>
      <c r="L311">
        <v>1.9509959974277999E-2</v>
      </c>
      <c r="M311">
        <v>1.7113150526260299</v>
      </c>
    </row>
    <row r="312" spans="1:13" x14ac:dyDescent="0.2">
      <c r="A312" t="s">
        <v>62</v>
      </c>
      <c r="B312" t="s">
        <v>543</v>
      </c>
      <c r="C312">
        <v>7</v>
      </c>
      <c r="D312">
        <v>1.6949152542372801</v>
      </c>
      <c r="E312">
        <v>1.20180273844771E-3</v>
      </c>
      <c r="F312" t="s">
        <v>460</v>
      </c>
      <c r="G312">
        <v>242</v>
      </c>
      <c r="H312">
        <v>62</v>
      </c>
      <c r="I312">
        <v>12504</v>
      </c>
      <c r="J312">
        <v>5.8336443615035902</v>
      </c>
      <c r="K312">
        <v>0.16303562440127101</v>
      </c>
      <c r="L312">
        <v>1.6049249772520199E-2</v>
      </c>
      <c r="M312">
        <v>1.4224658259013001</v>
      </c>
    </row>
    <row r="313" spans="1:13" x14ac:dyDescent="0.2">
      <c r="A313" t="s">
        <v>86</v>
      </c>
      <c r="B313" t="s">
        <v>548</v>
      </c>
      <c r="C313">
        <v>5</v>
      </c>
      <c r="D313">
        <v>1.2106537530266299</v>
      </c>
      <c r="E313">
        <v>1.33615087695197E-3</v>
      </c>
      <c r="F313" t="s">
        <v>484</v>
      </c>
      <c r="G313">
        <v>181</v>
      </c>
      <c r="H313">
        <v>25</v>
      </c>
      <c r="I313">
        <v>9131</v>
      </c>
      <c r="J313">
        <v>10.0895027624309</v>
      </c>
      <c r="K313">
        <v>0.13907592786555301</v>
      </c>
      <c r="L313">
        <v>2.11655081892624E-2</v>
      </c>
      <c r="M313">
        <v>1.50421666164378</v>
      </c>
    </row>
    <row r="314" spans="1:13" x14ac:dyDescent="0.2">
      <c r="A314" t="s">
        <v>24</v>
      </c>
      <c r="B314" t="s">
        <v>586</v>
      </c>
      <c r="C314">
        <v>7</v>
      </c>
      <c r="D314">
        <v>1.6949152542372801</v>
      </c>
      <c r="E314">
        <v>2.8602715028199399E-3</v>
      </c>
      <c r="F314" t="s">
        <v>460</v>
      </c>
      <c r="G314">
        <v>264</v>
      </c>
      <c r="H314">
        <v>73</v>
      </c>
      <c r="I314">
        <v>13588</v>
      </c>
      <c r="J314">
        <v>4.9354503943544996</v>
      </c>
      <c r="K314">
        <v>0.97853045867494604</v>
      </c>
      <c r="L314">
        <v>5.9148684905596598E-2</v>
      </c>
      <c r="M314">
        <v>4.5862382471971896</v>
      </c>
    </row>
    <row r="315" spans="1:13" x14ac:dyDescent="0.2">
      <c r="A315" t="s">
        <v>62</v>
      </c>
      <c r="B315" t="s">
        <v>590</v>
      </c>
      <c r="C315">
        <v>7</v>
      </c>
      <c r="D315">
        <v>1.6949152542372801</v>
      </c>
      <c r="E315">
        <v>3.1999825655554298E-3</v>
      </c>
      <c r="F315" t="s">
        <v>460</v>
      </c>
      <c r="G315">
        <v>242</v>
      </c>
      <c r="H315">
        <v>75</v>
      </c>
      <c r="I315">
        <v>12504</v>
      </c>
      <c r="J315">
        <v>4.8224793388429701</v>
      </c>
      <c r="K315">
        <v>0.377714813336754</v>
      </c>
      <c r="L315">
        <v>3.58312848694603E-2</v>
      </c>
      <c r="M315">
        <v>3.7465608022886201</v>
      </c>
    </row>
    <row r="316" spans="1:13" x14ac:dyDescent="0.2">
      <c r="A316" t="s">
        <v>24</v>
      </c>
      <c r="B316" t="s">
        <v>595</v>
      </c>
      <c r="C316">
        <v>7</v>
      </c>
      <c r="D316">
        <v>1.6949152542372801</v>
      </c>
      <c r="E316">
        <v>3.2767915134499499E-3</v>
      </c>
      <c r="F316" t="s">
        <v>460</v>
      </c>
      <c r="G316">
        <v>264</v>
      </c>
      <c r="H316">
        <v>75</v>
      </c>
      <c r="I316">
        <v>13588</v>
      </c>
      <c r="J316">
        <v>4.8038383838383796</v>
      </c>
      <c r="K316">
        <v>0.98773974546438104</v>
      </c>
      <c r="L316">
        <v>6.4512753776373097E-2</v>
      </c>
      <c r="M316">
        <v>5.2373830398129</v>
      </c>
    </row>
    <row r="317" spans="1:13" x14ac:dyDescent="0.2">
      <c r="A317" t="s">
        <v>24</v>
      </c>
      <c r="B317" t="s">
        <v>604</v>
      </c>
      <c r="C317">
        <v>7</v>
      </c>
      <c r="D317">
        <v>1.6949152542372801</v>
      </c>
      <c r="E317">
        <v>3.5012375568518701E-3</v>
      </c>
      <c r="F317" t="s">
        <v>460</v>
      </c>
      <c r="G317">
        <v>264</v>
      </c>
      <c r="H317">
        <v>76</v>
      </c>
      <c r="I317">
        <v>13588</v>
      </c>
      <c r="J317">
        <v>4.7406299840510302</v>
      </c>
      <c r="K317">
        <v>0.99093557832352896</v>
      </c>
      <c r="L317">
        <v>6.6829752047601207E-2</v>
      </c>
      <c r="M317">
        <v>5.5865267007578199</v>
      </c>
    </row>
    <row r="318" spans="1:13" x14ac:dyDescent="0.2">
      <c r="A318" t="s">
        <v>24</v>
      </c>
      <c r="B318" t="s">
        <v>607</v>
      </c>
      <c r="C318">
        <v>7</v>
      </c>
      <c r="D318">
        <v>1.6949152542372801</v>
      </c>
      <c r="E318">
        <v>3.5012375568518701E-3</v>
      </c>
      <c r="F318" t="s">
        <v>460</v>
      </c>
      <c r="G318">
        <v>264</v>
      </c>
      <c r="H318">
        <v>76</v>
      </c>
      <c r="I318">
        <v>13588</v>
      </c>
      <c r="J318">
        <v>4.7406299840510302</v>
      </c>
      <c r="K318">
        <v>0.99093557832352896</v>
      </c>
      <c r="L318">
        <v>6.6829752047601207E-2</v>
      </c>
      <c r="M318">
        <v>5.5865267007578199</v>
      </c>
    </row>
    <row r="319" spans="1:13" x14ac:dyDescent="0.2">
      <c r="A319" t="s">
        <v>13</v>
      </c>
      <c r="B319" t="s">
        <v>694</v>
      </c>
      <c r="C319">
        <v>8</v>
      </c>
      <c r="D319">
        <v>1.9370460048426099</v>
      </c>
      <c r="E319">
        <v>9.8422707972869797E-3</v>
      </c>
      <c r="F319" t="s">
        <v>695</v>
      </c>
      <c r="G319">
        <v>312</v>
      </c>
      <c r="H319">
        <v>136</v>
      </c>
      <c r="I319">
        <v>17854</v>
      </c>
      <c r="J319">
        <v>3.3661387631975801</v>
      </c>
      <c r="K319">
        <v>0.92870320997309996</v>
      </c>
      <c r="L319">
        <v>7.6908940311591095E-2</v>
      </c>
      <c r="M319">
        <v>12.1749192433098</v>
      </c>
    </row>
    <row r="320" spans="1:13" x14ac:dyDescent="0.2">
      <c r="A320" t="s">
        <v>24</v>
      </c>
      <c r="B320" t="s">
        <v>717</v>
      </c>
      <c r="C320">
        <v>7</v>
      </c>
      <c r="D320">
        <v>1.6949152542372801</v>
      </c>
      <c r="E320">
        <v>1.36376666829458E-2</v>
      </c>
      <c r="F320" t="s">
        <v>460</v>
      </c>
      <c r="G320">
        <v>264</v>
      </c>
      <c r="H320">
        <v>101</v>
      </c>
      <c r="I320">
        <v>13588</v>
      </c>
      <c r="J320">
        <v>3.5672067206720599</v>
      </c>
      <c r="K320">
        <v>0.999999989932567</v>
      </c>
      <c r="L320">
        <v>0.171300398573658</v>
      </c>
      <c r="M320">
        <v>20.153261116521801</v>
      </c>
    </row>
    <row r="321" spans="1:13" x14ac:dyDescent="0.2">
      <c r="A321" t="s">
        <v>13</v>
      </c>
      <c r="B321" t="s">
        <v>732</v>
      </c>
      <c r="C321">
        <v>10</v>
      </c>
      <c r="D321">
        <v>2.4213075060532598</v>
      </c>
      <c r="E321">
        <v>1.5644031831305898E-2</v>
      </c>
      <c r="F321" t="s">
        <v>733</v>
      </c>
      <c r="G321">
        <v>312</v>
      </c>
      <c r="H321">
        <v>221</v>
      </c>
      <c r="I321">
        <v>17854</v>
      </c>
      <c r="J321">
        <v>2.5893375101519802</v>
      </c>
      <c r="K321">
        <v>0.98515323849619696</v>
      </c>
      <c r="L321">
        <v>0.11036472964046901</v>
      </c>
      <c r="M321">
        <v>18.694480940914602</v>
      </c>
    </row>
    <row r="322" spans="1:13" x14ac:dyDescent="0.2">
      <c r="A322" t="s">
        <v>24</v>
      </c>
      <c r="B322" t="s">
        <v>747</v>
      </c>
      <c r="C322">
        <v>7</v>
      </c>
      <c r="D322">
        <v>1.6949152542372801</v>
      </c>
      <c r="E322">
        <v>1.92039910682235E-2</v>
      </c>
      <c r="F322" t="s">
        <v>460</v>
      </c>
      <c r="G322">
        <v>264</v>
      </c>
      <c r="H322">
        <v>109</v>
      </c>
      <c r="I322">
        <v>13588</v>
      </c>
      <c r="J322">
        <v>3.30539338337503</v>
      </c>
      <c r="K322">
        <v>0.99999999999490596</v>
      </c>
      <c r="L322">
        <v>0.22122198161724599</v>
      </c>
      <c r="M322">
        <v>27.226422987033001</v>
      </c>
    </row>
    <row r="323" spans="1:13" x14ac:dyDescent="0.2">
      <c r="A323" t="s">
        <v>24</v>
      </c>
      <c r="B323" t="s">
        <v>902</v>
      </c>
      <c r="C323">
        <v>13</v>
      </c>
      <c r="D323">
        <v>3.1476997578692498</v>
      </c>
      <c r="E323">
        <v>5.4084901957912199E-2</v>
      </c>
      <c r="F323" t="s">
        <v>903</v>
      </c>
      <c r="G323">
        <v>264</v>
      </c>
      <c r="H323">
        <v>367</v>
      </c>
      <c r="I323">
        <v>13588</v>
      </c>
      <c r="J323">
        <v>1.8231772768557499</v>
      </c>
      <c r="K323">
        <v>1</v>
      </c>
      <c r="L323">
        <v>0.43401203138812</v>
      </c>
      <c r="M323">
        <v>59.801117914124802</v>
      </c>
    </row>
    <row r="324" spans="1:13" x14ac:dyDescent="0.2">
      <c r="A324" t="s">
        <v>13</v>
      </c>
      <c r="B324" t="s">
        <v>904</v>
      </c>
      <c r="C324">
        <v>10</v>
      </c>
      <c r="D324">
        <v>2.4213075060532598</v>
      </c>
      <c r="E324">
        <v>5.4110055231428499E-2</v>
      </c>
      <c r="F324" t="s">
        <v>905</v>
      </c>
      <c r="G324">
        <v>312</v>
      </c>
      <c r="H324">
        <v>277</v>
      </c>
      <c r="I324">
        <v>17854</v>
      </c>
      <c r="J324">
        <v>2.0658613348144002</v>
      </c>
      <c r="K324">
        <v>0.99999964564176003</v>
      </c>
      <c r="L324">
        <v>0.30390369229911202</v>
      </c>
      <c r="M324">
        <v>51.816337746775801</v>
      </c>
    </row>
    <row r="325" spans="1:13" x14ac:dyDescent="0.2">
      <c r="A325" t="s">
        <v>24</v>
      </c>
      <c r="B325" t="s">
        <v>947</v>
      </c>
      <c r="C325">
        <v>12</v>
      </c>
      <c r="D325">
        <v>2.90556900726392</v>
      </c>
      <c r="E325">
        <v>6.5051216485351698E-2</v>
      </c>
      <c r="F325" t="s">
        <v>948</v>
      </c>
      <c r="G325">
        <v>264</v>
      </c>
      <c r="H325">
        <v>338</v>
      </c>
      <c r="I325">
        <v>13588</v>
      </c>
      <c r="J325">
        <v>1.8273265196342099</v>
      </c>
      <c r="K325">
        <v>1</v>
      </c>
      <c r="L325">
        <v>0.47496403251547997</v>
      </c>
      <c r="M325">
        <v>66.794586359870607</v>
      </c>
    </row>
    <row r="326" spans="1:13" x14ac:dyDescent="0.2">
      <c r="A326" t="s">
        <v>62</v>
      </c>
      <c r="B326" t="s">
        <v>1037</v>
      </c>
      <c r="C326">
        <v>7</v>
      </c>
      <c r="D326">
        <v>1.6949152542372801</v>
      </c>
      <c r="E326">
        <v>9.9788056413661896E-2</v>
      </c>
      <c r="F326" t="s">
        <v>460</v>
      </c>
      <c r="G326">
        <v>242</v>
      </c>
      <c r="H326">
        <v>165</v>
      </c>
      <c r="I326">
        <v>12504</v>
      </c>
      <c r="J326">
        <v>2.1920360631104399</v>
      </c>
      <c r="K326">
        <v>0.99999982500483198</v>
      </c>
      <c r="L326">
        <v>0.47705090105189402</v>
      </c>
      <c r="M326">
        <v>71.419684462428293</v>
      </c>
    </row>
    <row r="327" spans="1:13" x14ac:dyDescent="0.2">
      <c r="A327" t="s">
        <v>24</v>
      </c>
      <c r="B327" t="s">
        <v>1090</v>
      </c>
      <c r="C327">
        <v>8</v>
      </c>
      <c r="D327">
        <v>1.9370460048426099</v>
      </c>
      <c r="E327">
        <v>0.128850662775226</v>
      </c>
      <c r="F327" t="s">
        <v>1091</v>
      </c>
      <c r="G327">
        <v>264</v>
      </c>
      <c r="H327">
        <v>217</v>
      </c>
      <c r="I327">
        <v>13588</v>
      </c>
      <c r="J327">
        <v>1.8975003491132501</v>
      </c>
      <c r="K327">
        <v>1</v>
      </c>
      <c r="L327">
        <v>0.68077276016349197</v>
      </c>
      <c r="M327">
        <v>89.574167805980096</v>
      </c>
    </row>
    <row r="328" spans="1:13" x14ac:dyDescent="0.2">
      <c r="A328" t="s">
        <v>24</v>
      </c>
      <c r="B328" t="s">
        <v>1092</v>
      </c>
      <c r="C328">
        <v>8</v>
      </c>
      <c r="D328">
        <v>1.9370460048426099</v>
      </c>
      <c r="E328">
        <v>0.19783186129773001</v>
      </c>
      <c r="F328" t="s">
        <v>1091</v>
      </c>
      <c r="G328">
        <v>264</v>
      </c>
      <c r="H328">
        <v>245</v>
      </c>
      <c r="I328">
        <v>13588</v>
      </c>
      <c r="J328">
        <v>1.6806431663574499</v>
      </c>
      <c r="K328">
        <v>1</v>
      </c>
      <c r="L328">
        <v>0.801175697735796</v>
      </c>
      <c r="M328">
        <v>97.302890334993506</v>
      </c>
    </row>
    <row r="329" spans="1:13" x14ac:dyDescent="0.2">
      <c r="A329" t="s">
        <v>13</v>
      </c>
      <c r="B329" t="s">
        <v>1093</v>
      </c>
      <c r="C329">
        <v>13</v>
      </c>
      <c r="D329">
        <v>3.1476997578692498</v>
      </c>
      <c r="E329">
        <v>0.205031833809423</v>
      </c>
      <c r="F329" t="s">
        <v>1094</v>
      </c>
      <c r="G329">
        <v>312</v>
      </c>
      <c r="H329">
        <v>524</v>
      </c>
      <c r="I329">
        <v>17854</v>
      </c>
      <c r="J329">
        <v>1.41968829516539</v>
      </c>
      <c r="K329">
        <v>1</v>
      </c>
      <c r="L329">
        <v>0.65863641245889104</v>
      </c>
      <c r="M329">
        <v>95.078963842615394</v>
      </c>
    </row>
    <row r="330" spans="1:13" x14ac:dyDescent="0.2">
      <c r="A330" t="s">
        <v>62</v>
      </c>
      <c r="B330" t="s">
        <v>1095</v>
      </c>
      <c r="C330">
        <v>8</v>
      </c>
      <c r="D330">
        <v>1.9370460048426099</v>
      </c>
      <c r="E330">
        <v>0.40746258383621597</v>
      </c>
      <c r="F330" t="s">
        <v>1096</v>
      </c>
      <c r="G330">
        <v>242</v>
      </c>
      <c r="H330">
        <v>318</v>
      </c>
      <c r="I330">
        <v>12504</v>
      </c>
      <c r="J330">
        <v>1.2998596600654899</v>
      </c>
      <c r="K330">
        <v>1</v>
      </c>
      <c r="L330">
        <v>0.89751857462725704</v>
      </c>
      <c r="M330">
        <v>99.804046588277401</v>
      </c>
    </row>
    <row r="331" spans="1:13" x14ac:dyDescent="0.2">
      <c r="A331" t="s">
        <v>62</v>
      </c>
      <c r="B331" t="s">
        <v>1097</v>
      </c>
      <c r="C331">
        <v>9</v>
      </c>
      <c r="D331">
        <v>2.1791767554479402</v>
      </c>
      <c r="E331">
        <v>0.43293439999915401</v>
      </c>
      <c r="F331" t="s">
        <v>1098</v>
      </c>
      <c r="G331">
        <v>242</v>
      </c>
      <c r="H331">
        <v>378</v>
      </c>
      <c r="I331">
        <v>12504</v>
      </c>
      <c r="J331">
        <v>1.2302243211334101</v>
      </c>
      <c r="K331">
        <v>1</v>
      </c>
      <c r="L331">
        <v>0.90917177615668598</v>
      </c>
      <c r="M331">
        <v>99.883907108274101</v>
      </c>
    </row>
    <row r="332" spans="1:13" x14ac:dyDescent="0.2">
      <c r="A332" t="s">
        <v>41</v>
      </c>
      <c r="B332" t="s">
        <v>1099</v>
      </c>
      <c r="C332">
        <v>4</v>
      </c>
      <c r="D332">
        <v>0.96852300242130696</v>
      </c>
      <c r="E332">
        <v>0.53895142498876203</v>
      </c>
      <c r="F332" t="s">
        <v>1100</v>
      </c>
      <c r="G332">
        <v>270</v>
      </c>
      <c r="H332">
        <v>168</v>
      </c>
      <c r="I332">
        <v>16021</v>
      </c>
      <c r="J332">
        <v>1.41278659611992</v>
      </c>
      <c r="K332">
        <v>1</v>
      </c>
      <c r="L332">
        <v>0.99999081535079803</v>
      </c>
      <c r="M332">
        <v>99.999211312910305</v>
      </c>
    </row>
    <row r="333" spans="1:13" x14ac:dyDescent="0.2">
      <c r="A333" t="s">
        <v>24</v>
      </c>
      <c r="B333" t="s">
        <v>1101</v>
      </c>
      <c r="C333">
        <v>7</v>
      </c>
      <c r="D333">
        <v>1.6949152542372801</v>
      </c>
      <c r="E333">
        <v>0.57347366498637897</v>
      </c>
      <c r="F333" t="s">
        <v>460</v>
      </c>
      <c r="G333">
        <v>264</v>
      </c>
      <c r="H333">
        <v>315</v>
      </c>
      <c r="I333">
        <v>13588</v>
      </c>
      <c r="J333">
        <v>1.14377104377104</v>
      </c>
      <c r="K333">
        <v>1</v>
      </c>
      <c r="L333">
        <v>0.99074835849670795</v>
      </c>
      <c r="M333">
        <v>99.999913946548801</v>
      </c>
    </row>
    <row r="334" spans="1:13" x14ac:dyDescent="0.2">
      <c r="A334" t="s">
        <v>24</v>
      </c>
      <c r="B334" t="s">
        <v>1102</v>
      </c>
      <c r="C334">
        <v>5</v>
      </c>
      <c r="D334">
        <v>1.2106537530266299</v>
      </c>
      <c r="E334">
        <v>0.64386594230008598</v>
      </c>
      <c r="F334" t="s">
        <v>1103</v>
      </c>
      <c r="G334">
        <v>264</v>
      </c>
      <c r="H334">
        <v>227</v>
      </c>
      <c r="I334">
        <v>13588</v>
      </c>
      <c r="J334">
        <v>1.13369376585235</v>
      </c>
      <c r="K334">
        <v>1</v>
      </c>
      <c r="L334">
        <v>0.99532875118437003</v>
      </c>
      <c r="M334">
        <v>99.999995523981895</v>
      </c>
    </row>
    <row r="335" spans="1:13" x14ac:dyDescent="0.2">
      <c r="A335" t="s">
        <v>24</v>
      </c>
      <c r="B335" t="s">
        <v>1104</v>
      </c>
      <c r="C335">
        <v>5</v>
      </c>
      <c r="D335">
        <v>1.2106537530266299</v>
      </c>
      <c r="E335">
        <v>0.64386594230008598</v>
      </c>
      <c r="F335" t="s">
        <v>1103</v>
      </c>
      <c r="G335">
        <v>264</v>
      </c>
      <c r="H335">
        <v>227</v>
      </c>
      <c r="I335">
        <v>13588</v>
      </c>
      <c r="J335">
        <v>1.13369376585235</v>
      </c>
      <c r="K335">
        <v>1</v>
      </c>
      <c r="L335">
        <v>0.99532875118437003</v>
      </c>
      <c r="M335">
        <v>99.999995523981895</v>
      </c>
    </row>
    <row r="336" spans="1:13" x14ac:dyDescent="0.2">
      <c r="A336" t="s">
        <v>24</v>
      </c>
      <c r="B336" t="s">
        <v>1105</v>
      </c>
      <c r="C336">
        <v>7</v>
      </c>
      <c r="D336">
        <v>1.6949152542372801</v>
      </c>
      <c r="E336">
        <v>0.79850370344131705</v>
      </c>
      <c r="F336" t="s">
        <v>460</v>
      </c>
      <c r="G336">
        <v>264</v>
      </c>
      <c r="H336">
        <v>404</v>
      </c>
      <c r="I336">
        <v>13588</v>
      </c>
      <c r="J336">
        <v>0.89180168016801598</v>
      </c>
      <c r="K336">
        <v>1</v>
      </c>
      <c r="L336">
        <v>0.99958347082138799</v>
      </c>
      <c r="M336">
        <v>99.999999999604697</v>
      </c>
    </row>
    <row r="337" spans="1:13" x14ac:dyDescent="0.2">
      <c r="A337" t="s">
        <v>62</v>
      </c>
      <c r="B337" t="s">
        <v>250</v>
      </c>
      <c r="C337">
        <v>16</v>
      </c>
      <c r="D337">
        <v>3.87409200968523</v>
      </c>
      <c r="E337">
        <v>0.99999669643953104</v>
      </c>
      <c r="F337" t="s">
        <v>1106</v>
      </c>
      <c r="G337">
        <v>242</v>
      </c>
      <c r="H337">
        <v>1919</v>
      </c>
      <c r="I337">
        <v>12504</v>
      </c>
      <c r="J337">
        <v>0.43080288890133001</v>
      </c>
      <c r="K337">
        <v>1</v>
      </c>
      <c r="L337">
        <v>0.99999999999966804</v>
      </c>
      <c r="M337">
        <v>100</v>
      </c>
    </row>
    <row r="338" spans="1:13" x14ac:dyDescent="0.2">
      <c r="A338" t="s">
        <v>62</v>
      </c>
      <c r="B338" t="s">
        <v>248</v>
      </c>
      <c r="C338">
        <v>16</v>
      </c>
      <c r="D338">
        <v>3.87409200968523</v>
      </c>
      <c r="E338">
        <v>0.99999669643953104</v>
      </c>
      <c r="F338" t="s">
        <v>1106</v>
      </c>
      <c r="G338">
        <v>242</v>
      </c>
      <c r="H338">
        <v>1919</v>
      </c>
      <c r="I338">
        <v>12504</v>
      </c>
      <c r="J338">
        <v>0.43080288890133001</v>
      </c>
      <c r="K338">
        <v>1</v>
      </c>
      <c r="L338">
        <v>0.99999999999966804</v>
      </c>
      <c r="M338">
        <v>100</v>
      </c>
    </row>
    <row r="340" spans="1:13" x14ac:dyDescent="0.2">
      <c r="A340" t="s">
        <v>1107</v>
      </c>
      <c r="B340" t="s">
        <v>1108</v>
      </c>
    </row>
    <row r="341" spans="1:13" x14ac:dyDescent="0.2">
      <c r="A341" t="s">
        <v>0</v>
      </c>
      <c r="B341" t="s">
        <v>1</v>
      </c>
      <c r="C341" t="s">
        <v>2</v>
      </c>
      <c r="D341" t="s">
        <v>3</v>
      </c>
      <c r="E341" t="s">
        <v>4</v>
      </c>
      <c r="F341" t="s">
        <v>5</v>
      </c>
      <c r="G341" t="s">
        <v>6</v>
      </c>
      <c r="H341" t="s">
        <v>7</v>
      </c>
      <c r="I341" t="s">
        <v>8</v>
      </c>
      <c r="J341" t="s">
        <v>9</v>
      </c>
      <c r="K341" t="s">
        <v>10</v>
      </c>
      <c r="L341" t="s">
        <v>11</v>
      </c>
      <c r="M341" t="s">
        <v>12</v>
      </c>
    </row>
    <row r="342" spans="1:13" x14ac:dyDescent="0.2">
      <c r="A342" t="s">
        <v>41</v>
      </c>
      <c r="B342" t="s">
        <v>500</v>
      </c>
      <c r="C342">
        <v>4</v>
      </c>
      <c r="D342">
        <v>0.96852300242130696</v>
      </c>
      <c r="E342" s="1">
        <v>3.6483577216673901E-4</v>
      </c>
      <c r="F342" t="s">
        <v>501</v>
      </c>
      <c r="G342">
        <v>270</v>
      </c>
      <c r="H342">
        <v>9</v>
      </c>
      <c r="I342">
        <v>16021</v>
      </c>
      <c r="J342">
        <v>26.3720164609053</v>
      </c>
      <c r="K342">
        <v>0.23496853726383601</v>
      </c>
      <c r="L342">
        <v>1.7697416136472199E-2</v>
      </c>
      <c r="M342">
        <v>0.55225768596934799</v>
      </c>
    </row>
    <row r="343" spans="1:13" x14ac:dyDescent="0.2">
      <c r="A343" t="s">
        <v>16</v>
      </c>
      <c r="B343" t="s">
        <v>520</v>
      </c>
      <c r="C343">
        <v>4</v>
      </c>
      <c r="D343">
        <v>0.96852300242130696</v>
      </c>
      <c r="E343" s="1">
        <v>7.4838964811626001E-4</v>
      </c>
      <c r="F343" t="s">
        <v>501</v>
      </c>
      <c r="G343">
        <v>340</v>
      </c>
      <c r="H343">
        <v>10</v>
      </c>
      <c r="I343">
        <v>17763</v>
      </c>
      <c r="J343">
        <v>20.897647058823502</v>
      </c>
      <c r="K343">
        <v>0.30812194298055501</v>
      </c>
      <c r="L343">
        <v>1.4067255163108101E-2</v>
      </c>
      <c r="M343">
        <v>1.06990580091526</v>
      </c>
    </row>
    <row r="344" spans="1:13" x14ac:dyDescent="0.2">
      <c r="A344" t="s">
        <v>16</v>
      </c>
      <c r="B344" t="s">
        <v>519</v>
      </c>
      <c r="C344">
        <v>4</v>
      </c>
      <c r="D344">
        <v>0.96852300242130696</v>
      </c>
      <c r="E344" s="1">
        <v>7.4838964811626001E-4</v>
      </c>
      <c r="F344" t="s">
        <v>501</v>
      </c>
      <c r="G344">
        <v>340</v>
      </c>
      <c r="H344">
        <v>10</v>
      </c>
      <c r="I344">
        <v>17763</v>
      </c>
      <c r="J344">
        <v>20.897647058823502</v>
      </c>
      <c r="K344">
        <v>0.30812194298055501</v>
      </c>
      <c r="L344">
        <v>1.4067255163108101E-2</v>
      </c>
      <c r="M344">
        <v>1.06990580091526</v>
      </c>
    </row>
    <row r="345" spans="1:13" x14ac:dyDescent="0.2">
      <c r="A345" t="s">
        <v>86</v>
      </c>
      <c r="B345" t="s">
        <v>526</v>
      </c>
      <c r="C345">
        <v>4</v>
      </c>
      <c r="D345">
        <v>0.96852300242130696</v>
      </c>
      <c r="E345" s="1">
        <v>8.1639284967411501E-4</v>
      </c>
      <c r="F345" t="s">
        <v>501</v>
      </c>
      <c r="G345">
        <v>181</v>
      </c>
      <c r="H345">
        <v>10</v>
      </c>
      <c r="I345">
        <v>9131</v>
      </c>
      <c r="J345">
        <v>20.1790055248618</v>
      </c>
      <c r="K345">
        <v>8.7414357685077201E-2</v>
      </c>
      <c r="L345">
        <v>1.5129932051266301E-2</v>
      </c>
      <c r="M345">
        <v>0.92155083256401005</v>
      </c>
    </row>
    <row r="346" spans="1:13" x14ac:dyDescent="0.2">
      <c r="A346" t="s">
        <v>16</v>
      </c>
      <c r="B346" t="s">
        <v>689</v>
      </c>
      <c r="C346">
        <v>3</v>
      </c>
      <c r="D346">
        <v>0.72639225181597999</v>
      </c>
      <c r="E346">
        <v>9.4237801686389497E-3</v>
      </c>
      <c r="F346" t="s">
        <v>690</v>
      </c>
      <c r="G346">
        <v>340</v>
      </c>
      <c r="H346">
        <v>8</v>
      </c>
      <c r="I346">
        <v>17763</v>
      </c>
      <c r="J346">
        <v>19.591544117647</v>
      </c>
      <c r="K346">
        <v>0.99051918267055294</v>
      </c>
      <c r="L346">
        <v>0.118301389876147</v>
      </c>
      <c r="M346">
        <v>12.719278800626499</v>
      </c>
    </row>
    <row r="347" spans="1:13" x14ac:dyDescent="0.2">
      <c r="A347" t="s">
        <v>34</v>
      </c>
      <c r="B347" t="s">
        <v>708</v>
      </c>
      <c r="C347">
        <v>3</v>
      </c>
      <c r="D347">
        <v>0.72639225181597999</v>
      </c>
      <c r="E347">
        <v>1.14170693088678E-2</v>
      </c>
      <c r="F347" t="s">
        <v>690</v>
      </c>
      <c r="G347">
        <v>199</v>
      </c>
      <c r="H347">
        <v>7</v>
      </c>
      <c r="I347">
        <v>8136</v>
      </c>
      <c r="J347">
        <v>17.521895190236801</v>
      </c>
      <c r="K347">
        <v>0.80641381194519901</v>
      </c>
      <c r="L347">
        <v>0.138668367340367</v>
      </c>
      <c r="M347">
        <v>12.714747976639099</v>
      </c>
    </row>
    <row r="348" spans="1:13" x14ac:dyDescent="0.2">
      <c r="A348" t="s">
        <v>16</v>
      </c>
      <c r="B348" t="s">
        <v>835</v>
      </c>
      <c r="C348">
        <v>3</v>
      </c>
      <c r="D348">
        <v>0.72639225181597999</v>
      </c>
      <c r="E348">
        <v>3.6533139229675902E-2</v>
      </c>
      <c r="F348" t="s">
        <v>690</v>
      </c>
      <c r="G348">
        <v>340</v>
      </c>
      <c r="H348">
        <v>16</v>
      </c>
      <c r="I348">
        <v>17763</v>
      </c>
      <c r="J348">
        <v>9.7957720588235198</v>
      </c>
      <c r="K348">
        <v>0.99999998883917196</v>
      </c>
      <c r="L348">
        <v>0.311810423909126</v>
      </c>
      <c r="M348">
        <v>41.417103662657802</v>
      </c>
    </row>
    <row r="349" spans="1:13" x14ac:dyDescent="0.2">
      <c r="A349" t="s">
        <v>16</v>
      </c>
      <c r="B349" t="s">
        <v>1109</v>
      </c>
      <c r="C349">
        <v>5</v>
      </c>
      <c r="D349">
        <v>1.2106537530266299</v>
      </c>
      <c r="E349">
        <v>0.42959367966992601</v>
      </c>
      <c r="F349" t="s">
        <v>1110</v>
      </c>
      <c r="G349">
        <v>340</v>
      </c>
      <c r="H349">
        <v>175</v>
      </c>
      <c r="I349">
        <v>17763</v>
      </c>
      <c r="J349">
        <v>1.49268907563025</v>
      </c>
      <c r="K349">
        <v>1</v>
      </c>
      <c r="L349">
        <v>0.97956096342278498</v>
      </c>
      <c r="M349">
        <v>99.968600968506095</v>
      </c>
    </row>
    <row r="350" spans="1:13" x14ac:dyDescent="0.2">
      <c r="A350" t="s">
        <v>13</v>
      </c>
      <c r="B350" t="s">
        <v>1111</v>
      </c>
      <c r="C350">
        <v>10</v>
      </c>
      <c r="D350">
        <v>2.4213075060532598</v>
      </c>
      <c r="E350">
        <v>0.46942010452210198</v>
      </c>
      <c r="F350" t="s">
        <v>1112</v>
      </c>
      <c r="G350">
        <v>312</v>
      </c>
      <c r="H350">
        <v>484</v>
      </c>
      <c r="I350">
        <v>17854</v>
      </c>
      <c r="J350">
        <v>1.18232146641237</v>
      </c>
      <c r="K350">
        <v>1</v>
      </c>
      <c r="L350">
        <v>0.92299980382344404</v>
      </c>
      <c r="M350">
        <v>99.975607243667397</v>
      </c>
    </row>
    <row r="351" spans="1:13" x14ac:dyDescent="0.2">
      <c r="A351" t="s">
        <v>27</v>
      </c>
      <c r="B351" t="s">
        <v>221</v>
      </c>
      <c r="C351">
        <v>11</v>
      </c>
      <c r="D351">
        <v>2.6634382566585901</v>
      </c>
      <c r="E351">
        <v>0.94937399004682399</v>
      </c>
      <c r="F351" t="s">
        <v>1113</v>
      </c>
      <c r="G351">
        <v>265</v>
      </c>
      <c r="H351">
        <v>776</v>
      </c>
      <c r="I351">
        <v>13288</v>
      </c>
      <c r="J351">
        <v>0.71079556506516195</v>
      </c>
      <c r="K351">
        <v>1</v>
      </c>
      <c r="L351">
        <v>0.99999476287664602</v>
      </c>
      <c r="M351">
        <v>100</v>
      </c>
    </row>
    <row r="353" spans="1:13" x14ac:dyDescent="0.2">
      <c r="A353" t="s">
        <v>1114</v>
      </c>
      <c r="B353" t="s">
        <v>1115</v>
      </c>
    </row>
    <row r="354" spans="1:13" x14ac:dyDescent="0.2">
      <c r="A354" t="s">
        <v>0</v>
      </c>
      <c r="B354" t="s">
        <v>1</v>
      </c>
      <c r="C354" t="s">
        <v>2</v>
      </c>
      <c r="D354" t="s">
        <v>3</v>
      </c>
      <c r="E354" t="s">
        <v>4</v>
      </c>
      <c r="F354" t="s">
        <v>5</v>
      </c>
      <c r="G354" t="s">
        <v>6</v>
      </c>
      <c r="H354" t="s">
        <v>7</v>
      </c>
      <c r="I354" t="s">
        <v>8</v>
      </c>
      <c r="J354" t="s">
        <v>9</v>
      </c>
      <c r="K354" t="s">
        <v>10</v>
      </c>
      <c r="L354" t="s">
        <v>11</v>
      </c>
      <c r="M354" t="s">
        <v>12</v>
      </c>
    </row>
    <row r="355" spans="1:13" x14ac:dyDescent="0.2">
      <c r="A355" t="s">
        <v>16</v>
      </c>
      <c r="B355" t="s">
        <v>467</v>
      </c>
      <c r="C355">
        <v>6</v>
      </c>
      <c r="D355">
        <v>1.45278450363196</v>
      </c>
      <c r="E355" s="1">
        <v>1.16255483406025E-4</v>
      </c>
      <c r="F355" t="s">
        <v>468</v>
      </c>
      <c r="G355">
        <v>340</v>
      </c>
      <c r="H355">
        <v>26</v>
      </c>
      <c r="I355">
        <v>17763</v>
      </c>
      <c r="J355">
        <v>12.0563348416289</v>
      </c>
      <c r="K355">
        <v>5.5595796556604599E-2</v>
      </c>
      <c r="L355">
        <v>2.59666930063184E-3</v>
      </c>
      <c r="M355">
        <v>0.16690329785076199</v>
      </c>
    </row>
    <row r="356" spans="1:13" x14ac:dyDescent="0.2">
      <c r="A356" t="s">
        <v>86</v>
      </c>
      <c r="B356" t="s">
        <v>471</v>
      </c>
      <c r="C356">
        <v>6</v>
      </c>
      <c r="D356">
        <v>1.45278450363196</v>
      </c>
      <c r="E356" s="1">
        <v>1.3232951379232101E-4</v>
      </c>
      <c r="F356" t="s">
        <v>468</v>
      </c>
      <c r="G356">
        <v>181</v>
      </c>
      <c r="H356">
        <v>26</v>
      </c>
      <c r="I356">
        <v>9131</v>
      </c>
      <c r="J356">
        <v>11.641733956651001</v>
      </c>
      <c r="K356">
        <v>1.4712582791004699E-2</v>
      </c>
      <c r="L356">
        <v>3.69861477528898E-3</v>
      </c>
      <c r="M356">
        <v>0.149903355179548</v>
      </c>
    </row>
    <row r="357" spans="1:13" x14ac:dyDescent="0.2">
      <c r="A357" t="s">
        <v>16</v>
      </c>
      <c r="B357" t="s">
        <v>600</v>
      </c>
      <c r="C357">
        <v>3</v>
      </c>
      <c r="D357">
        <v>0.72639225181597999</v>
      </c>
      <c r="E357">
        <v>3.49581470341573E-3</v>
      </c>
      <c r="F357" t="s">
        <v>601</v>
      </c>
      <c r="G357">
        <v>340</v>
      </c>
      <c r="H357">
        <v>5</v>
      </c>
      <c r="I357">
        <v>17763</v>
      </c>
      <c r="J357">
        <v>31.346470588235199</v>
      </c>
      <c r="K357">
        <v>0.82146206084041695</v>
      </c>
      <c r="L357">
        <v>5.0871166051489801E-2</v>
      </c>
      <c r="M357">
        <v>4.9070170678896403</v>
      </c>
    </row>
    <row r="358" spans="1:13" x14ac:dyDescent="0.2">
      <c r="A358" t="s">
        <v>34</v>
      </c>
      <c r="B358" t="s">
        <v>643</v>
      </c>
      <c r="C358">
        <v>3</v>
      </c>
      <c r="D358">
        <v>0.72639225181597999</v>
      </c>
      <c r="E358">
        <v>5.61441677286842E-3</v>
      </c>
      <c r="F358" t="s">
        <v>601</v>
      </c>
      <c r="G358">
        <v>199</v>
      </c>
      <c r="H358">
        <v>5</v>
      </c>
      <c r="I358">
        <v>8136</v>
      </c>
      <c r="J358">
        <v>24.530653266331601</v>
      </c>
      <c r="K358">
        <v>0.55296745073073506</v>
      </c>
      <c r="L358">
        <v>8.5573519745601304E-2</v>
      </c>
      <c r="M358">
        <v>6.4503780306384302</v>
      </c>
    </row>
    <row r="359" spans="1:13" x14ac:dyDescent="0.2">
      <c r="A359" t="s">
        <v>34</v>
      </c>
      <c r="B359" t="s">
        <v>642</v>
      </c>
      <c r="C359">
        <v>3</v>
      </c>
      <c r="D359">
        <v>0.72639225181597999</v>
      </c>
      <c r="E359">
        <v>5.61441677286842E-3</v>
      </c>
      <c r="F359" t="s">
        <v>601</v>
      </c>
      <c r="G359">
        <v>199</v>
      </c>
      <c r="H359">
        <v>5</v>
      </c>
      <c r="I359">
        <v>8136</v>
      </c>
      <c r="J359">
        <v>24.530653266331601</v>
      </c>
      <c r="K359">
        <v>0.55296745073073506</v>
      </c>
      <c r="L359">
        <v>8.5573519745601304E-2</v>
      </c>
      <c r="M359">
        <v>6.4503780306384302</v>
      </c>
    </row>
    <row r="360" spans="1:13" x14ac:dyDescent="0.2">
      <c r="A360" t="s">
        <v>16</v>
      </c>
      <c r="B360" t="s">
        <v>728</v>
      </c>
      <c r="C360">
        <v>3</v>
      </c>
      <c r="D360">
        <v>0.72639225181597999</v>
      </c>
      <c r="E360">
        <v>1.4768488315173099E-2</v>
      </c>
      <c r="F360" t="s">
        <v>601</v>
      </c>
      <c r="G360">
        <v>340</v>
      </c>
      <c r="H360">
        <v>10</v>
      </c>
      <c r="I360">
        <v>17763</v>
      </c>
      <c r="J360">
        <v>15.6732352941176</v>
      </c>
      <c r="K360">
        <v>0.99933802652200299</v>
      </c>
      <c r="L360">
        <v>0.17113635367874</v>
      </c>
      <c r="M360">
        <v>19.246790593984699</v>
      </c>
    </row>
    <row r="361" spans="1:13" x14ac:dyDescent="0.2">
      <c r="A361" t="s">
        <v>16</v>
      </c>
      <c r="B361" t="s">
        <v>727</v>
      </c>
      <c r="C361">
        <v>3</v>
      </c>
      <c r="D361">
        <v>0.72639225181597999</v>
      </c>
      <c r="E361">
        <v>1.4768488315173099E-2</v>
      </c>
      <c r="F361" t="s">
        <v>601</v>
      </c>
      <c r="G361">
        <v>340</v>
      </c>
      <c r="H361">
        <v>10</v>
      </c>
      <c r="I361">
        <v>17763</v>
      </c>
      <c r="J361">
        <v>15.6732352941176</v>
      </c>
      <c r="K361">
        <v>0.99933802652200299</v>
      </c>
      <c r="L361">
        <v>0.17113635367874</v>
      </c>
      <c r="M361">
        <v>19.246790593984699</v>
      </c>
    </row>
    <row r="362" spans="1:13" x14ac:dyDescent="0.2">
      <c r="A362" t="s">
        <v>16</v>
      </c>
      <c r="B362" t="s">
        <v>742</v>
      </c>
      <c r="C362">
        <v>3</v>
      </c>
      <c r="D362">
        <v>0.72639225181597999</v>
      </c>
      <c r="E362">
        <v>1.7824923702173E-2</v>
      </c>
      <c r="F362" t="s">
        <v>601</v>
      </c>
      <c r="G362">
        <v>340</v>
      </c>
      <c r="H362">
        <v>11</v>
      </c>
      <c r="I362">
        <v>17763</v>
      </c>
      <c r="J362">
        <v>14.2483957219251</v>
      </c>
      <c r="K362">
        <v>0.99985646977716003</v>
      </c>
      <c r="L362">
        <v>0.19412643255773601</v>
      </c>
      <c r="M362">
        <v>22.772466493210199</v>
      </c>
    </row>
    <row r="363" spans="1:13" x14ac:dyDescent="0.2">
      <c r="A363" t="s">
        <v>86</v>
      </c>
      <c r="B363" t="s">
        <v>746</v>
      </c>
      <c r="C363">
        <v>3</v>
      </c>
      <c r="D363">
        <v>0.72639225181597999</v>
      </c>
      <c r="E363">
        <v>1.8909604929170098E-2</v>
      </c>
      <c r="F363" t="s">
        <v>601</v>
      </c>
      <c r="G363">
        <v>181</v>
      </c>
      <c r="H363">
        <v>11</v>
      </c>
      <c r="I363">
        <v>9131</v>
      </c>
      <c r="J363">
        <v>13.7584128578603</v>
      </c>
      <c r="K363">
        <v>0.88212799137311204</v>
      </c>
      <c r="L363">
        <v>0.21146057950274</v>
      </c>
      <c r="M363">
        <v>19.459323125522701</v>
      </c>
    </row>
    <row r="364" spans="1:13" x14ac:dyDescent="0.2">
      <c r="A364" t="s">
        <v>16</v>
      </c>
      <c r="B364" t="s">
        <v>774</v>
      </c>
      <c r="C364">
        <v>3</v>
      </c>
      <c r="D364">
        <v>0.72639225181597999</v>
      </c>
      <c r="E364">
        <v>2.4652963628323601E-2</v>
      </c>
      <c r="F364" t="s">
        <v>601</v>
      </c>
      <c r="G364">
        <v>340</v>
      </c>
      <c r="H364">
        <v>13</v>
      </c>
      <c r="I364">
        <v>17763</v>
      </c>
      <c r="J364">
        <v>12.0563348416289</v>
      </c>
      <c r="K364">
        <v>0.99999536221090901</v>
      </c>
      <c r="L364">
        <v>0.23884417088590201</v>
      </c>
      <c r="M364">
        <v>30.137906572566202</v>
      </c>
    </row>
    <row r="365" spans="1:13" x14ac:dyDescent="0.2">
      <c r="A365" t="s">
        <v>16</v>
      </c>
      <c r="B365" t="s">
        <v>772</v>
      </c>
      <c r="C365">
        <v>3</v>
      </c>
      <c r="D365">
        <v>0.72639225181597999</v>
      </c>
      <c r="E365">
        <v>2.4652963628323601E-2</v>
      </c>
      <c r="F365" t="s">
        <v>601</v>
      </c>
      <c r="G365">
        <v>340</v>
      </c>
      <c r="H365">
        <v>13</v>
      </c>
      <c r="I365">
        <v>17763</v>
      </c>
      <c r="J365">
        <v>12.0563348416289</v>
      </c>
      <c r="K365">
        <v>0.99999536221090901</v>
      </c>
      <c r="L365">
        <v>0.23884417088590201</v>
      </c>
      <c r="M365">
        <v>30.137906572566202</v>
      </c>
    </row>
    <row r="366" spans="1:13" x14ac:dyDescent="0.2">
      <c r="A366" t="s">
        <v>16</v>
      </c>
      <c r="B366" t="s">
        <v>781</v>
      </c>
      <c r="C366">
        <v>5</v>
      </c>
      <c r="D366">
        <v>1.2106537530266299</v>
      </c>
      <c r="E366">
        <v>2.60814801216252E-2</v>
      </c>
      <c r="F366" t="s">
        <v>782</v>
      </c>
      <c r="G366">
        <v>340</v>
      </c>
      <c r="H366">
        <v>59</v>
      </c>
      <c r="I366">
        <v>17763</v>
      </c>
      <c r="J366">
        <v>4.4274675972083699</v>
      </c>
      <c r="K366">
        <v>0.99999774507969097</v>
      </c>
      <c r="L366">
        <v>0.24622456054181199</v>
      </c>
      <c r="M366">
        <v>31.593734316524898</v>
      </c>
    </row>
    <row r="367" spans="1:13" x14ac:dyDescent="0.2">
      <c r="A367" t="s">
        <v>16</v>
      </c>
      <c r="B367" t="s">
        <v>788</v>
      </c>
      <c r="C367">
        <v>3</v>
      </c>
      <c r="D367">
        <v>0.72639225181597999</v>
      </c>
      <c r="E367">
        <v>2.84042975127176E-2</v>
      </c>
      <c r="F367" t="s">
        <v>601</v>
      </c>
      <c r="G367">
        <v>340</v>
      </c>
      <c r="H367">
        <v>14</v>
      </c>
      <c r="I367">
        <v>17763</v>
      </c>
      <c r="J367">
        <v>11.195168067226801</v>
      </c>
      <c r="K367">
        <v>0.99999930352118205</v>
      </c>
      <c r="L367">
        <v>0.25573559646265798</v>
      </c>
      <c r="M367">
        <v>33.900837322005799</v>
      </c>
    </row>
    <row r="368" spans="1:13" x14ac:dyDescent="0.2">
      <c r="A368" t="s">
        <v>41</v>
      </c>
      <c r="B368" t="s">
        <v>863</v>
      </c>
      <c r="C368">
        <v>3</v>
      </c>
      <c r="D368">
        <v>0.72639225181597999</v>
      </c>
      <c r="E368">
        <v>3.9805744725679902E-2</v>
      </c>
      <c r="F368" t="s">
        <v>601</v>
      </c>
      <c r="G368">
        <v>270</v>
      </c>
      <c r="H368">
        <v>19</v>
      </c>
      <c r="I368">
        <v>16021</v>
      </c>
      <c r="J368">
        <v>9.3690058479532095</v>
      </c>
      <c r="K368">
        <v>0.99999999999988698</v>
      </c>
      <c r="L368">
        <v>0.65520854517330296</v>
      </c>
      <c r="M368">
        <v>46.014674852110701</v>
      </c>
    </row>
    <row r="369" spans="1:13" x14ac:dyDescent="0.2">
      <c r="A369" t="s">
        <v>27</v>
      </c>
      <c r="B369" t="s">
        <v>1116</v>
      </c>
      <c r="C369">
        <v>4</v>
      </c>
      <c r="D369">
        <v>0.96852300242130696</v>
      </c>
      <c r="E369">
        <v>0.12979264382859301</v>
      </c>
      <c r="F369" t="s">
        <v>1117</v>
      </c>
      <c r="G369">
        <v>265</v>
      </c>
      <c r="H369">
        <v>63</v>
      </c>
      <c r="I369">
        <v>13288</v>
      </c>
      <c r="J369">
        <v>3.1837076969152398</v>
      </c>
      <c r="K369">
        <v>1</v>
      </c>
      <c r="L369">
        <v>0.76403061342345402</v>
      </c>
      <c r="M369">
        <v>84.707619186705799</v>
      </c>
    </row>
    <row r="370" spans="1:13" x14ac:dyDescent="0.2">
      <c r="A370" t="s">
        <v>13</v>
      </c>
      <c r="B370" t="s">
        <v>1118</v>
      </c>
      <c r="C370">
        <v>5</v>
      </c>
      <c r="D370">
        <v>1.2106537530266299</v>
      </c>
      <c r="E370">
        <v>0.160728340846262</v>
      </c>
      <c r="F370" t="s">
        <v>1119</v>
      </c>
      <c r="G370">
        <v>312</v>
      </c>
      <c r="H370">
        <v>121</v>
      </c>
      <c r="I370">
        <v>17854</v>
      </c>
      <c r="J370">
        <v>2.3646429328247498</v>
      </c>
      <c r="K370">
        <v>1</v>
      </c>
      <c r="L370">
        <v>0.57284892021960199</v>
      </c>
      <c r="M370">
        <v>89.972439398045694</v>
      </c>
    </row>
    <row r="371" spans="1:13" x14ac:dyDescent="0.2">
      <c r="A371" t="s">
        <v>27</v>
      </c>
      <c r="B371" t="s">
        <v>1120</v>
      </c>
      <c r="C371">
        <v>6</v>
      </c>
      <c r="D371">
        <v>1.45278450363196</v>
      </c>
      <c r="E371">
        <v>0.16551858645957601</v>
      </c>
      <c r="F371" t="s">
        <v>1121</v>
      </c>
      <c r="G371">
        <v>265</v>
      </c>
      <c r="H371">
        <v>146</v>
      </c>
      <c r="I371">
        <v>13288</v>
      </c>
      <c r="J371">
        <v>2.0606875161540401</v>
      </c>
      <c r="K371">
        <v>1</v>
      </c>
      <c r="L371">
        <v>0.81979384474700401</v>
      </c>
      <c r="M371">
        <v>91.3191405786676</v>
      </c>
    </row>
    <row r="373" spans="1:13" x14ac:dyDescent="0.2">
      <c r="A373" t="s">
        <v>1122</v>
      </c>
      <c r="B373" t="s">
        <v>1123</v>
      </c>
    </row>
    <row r="374" spans="1:13" x14ac:dyDescent="0.2">
      <c r="A374" t="s">
        <v>0</v>
      </c>
      <c r="B374" t="s">
        <v>1</v>
      </c>
      <c r="C374" t="s">
        <v>2</v>
      </c>
      <c r="D374" t="s">
        <v>3</v>
      </c>
      <c r="E374" t="s">
        <v>4</v>
      </c>
      <c r="F374" t="s">
        <v>5</v>
      </c>
      <c r="G374" t="s">
        <v>6</v>
      </c>
      <c r="H374" t="s">
        <v>7</v>
      </c>
      <c r="I374" t="s">
        <v>8</v>
      </c>
      <c r="J374" t="s">
        <v>9</v>
      </c>
      <c r="K374" t="s">
        <v>10</v>
      </c>
      <c r="L374" t="s">
        <v>11</v>
      </c>
      <c r="M374" t="s">
        <v>12</v>
      </c>
    </row>
    <row r="375" spans="1:13" x14ac:dyDescent="0.2">
      <c r="A375" t="s">
        <v>16</v>
      </c>
      <c r="B375" t="s">
        <v>644</v>
      </c>
      <c r="C375">
        <v>4</v>
      </c>
      <c r="D375">
        <v>0.96852300242130696</v>
      </c>
      <c r="E375">
        <v>6.1724531810174697E-3</v>
      </c>
      <c r="F375" t="s">
        <v>645</v>
      </c>
      <c r="G375">
        <v>340</v>
      </c>
      <c r="H375">
        <v>20</v>
      </c>
      <c r="I375">
        <v>17763</v>
      </c>
      <c r="J375">
        <v>10.448823529411699</v>
      </c>
      <c r="K375">
        <v>0.95246353173028897</v>
      </c>
      <c r="L375">
        <v>8.5699353532309799E-2</v>
      </c>
      <c r="M375">
        <v>8.5117030804505696</v>
      </c>
    </row>
    <row r="376" spans="1:13" x14ac:dyDescent="0.2">
      <c r="A376" t="s">
        <v>27</v>
      </c>
      <c r="B376" t="s">
        <v>722</v>
      </c>
      <c r="C376">
        <v>4</v>
      </c>
      <c r="D376">
        <v>0.96852300242130696</v>
      </c>
      <c r="E376">
        <v>1.4383286101502401E-2</v>
      </c>
      <c r="F376" t="s">
        <v>645</v>
      </c>
      <c r="G376">
        <v>265</v>
      </c>
      <c r="H376">
        <v>26</v>
      </c>
      <c r="I376">
        <v>13288</v>
      </c>
      <c r="J376">
        <v>7.7143686502176996</v>
      </c>
      <c r="K376">
        <v>0.99058120857084297</v>
      </c>
      <c r="L376">
        <v>0.17665257328654699</v>
      </c>
      <c r="M376">
        <v>17.773125497372401</v>
      </c>
    </row>
    <row r="377" spans="1:13" x14ac:dyDescent="0.2">
      <c r="A377" t="s">
        <v>27</v>
      </c>
      <c r="B377" t="s">
        <v>723</v>
      </c>
      <c r="C377">
        <v>4</v>
      </c>
      <c r="D377">
        <v>0.96852300242130696</v>
      </c>
      <c r="E377">
        <v>1.4383286101502401E-2</v>
      </c>
      <c r="F377" t="s">
        <v>645</v>
      </c>
      <c r="G377">
        <v>265</v>
      </c>
      <c r="H377">
        <v>26</v>
      </c>
      <c r="I377">
        <v>13288</v>
      </c>
      <c r="J377">
        <v>7.7143686502176996</v>
      </c>
      <c r="K377">
        <v>0.99058120857084297</v>
      </c>
      <c r="L377">
        <v>0.17665257328654699</v>
      </c>
      <c r="M377">
        <v>17.773125497372401</v>
      </c>
    </row>
    <row r="378" spans="1:13" x14ac:dyDescent="0.2">
      <c r="A378" t="s">
        <v>27</v>
      </c>
      <c r="B378" t="s">
        <v>741</v>
      </c>
      <c r="C378">
        <v>4</v>
      </c>
      <c r="D378">
        <v>0.96852300242130696</v>
      </c>
      <c r="E378">
        <v>1.7604893902843598E-2</v>
      </c>
      <c r="F378" t="s">
        <v>645</v>
      </c>
      <c r="G378">
        <v>265</v>
      </c>
      <c r="H378">
        <v>28</v>
      </c>
      <c r="I378">
        <v>13288</v>
      </c>
      <c r="J378">
        <v>7.1633423180592901</v>
      </c>
      <c r="K378">
        <v>0.99671788886218304</v>
      </c>
      <c r="L378">
        <v>0.204489106155818</v>
      </c>
      <c r="M378">
        <v>21.330140617790502</v>
      </c>
    </row>
    <row r="379" spans="1:13" x14ac:dyDescent="0.2">
      <c r="A379" t="s">
        <v>27</v>
      </c>
      <c r="B379" t="s">
        <v>740</v>
      </c>
      <c r="C379">
        <v>4</v>
      </c>
      <c r="D379">
        <v>0.96852300242130696</v>
      </c>
      <c r="E379">
        <v>1.7604893902843598E-2</v>
      </c>
      <c r="F379" t="s">
        <v>645</v>
      </c>
      <c r="G379">
        <v>265</v>
      </c>
      <c r="H379">
        <v>28</v>
      </c>
      <c r="I379">
        <v>13288</v>
      </c>
      <c r="J379">
        <v>7.1633423180592901</v>
      </c>
      <c r="K379">
        <v>0.99671788886218304</v>
      </c>
      <c r="L379">
        <v>0.204489106155818</v>
      </c>
      <c r="M379">
        <v>21.330140617790502</v>
      </c>
    </row>
    <row r="381" spans="1:13" x14ac:dyDescent="0.2">
      <c r="A381" t="s">
        <v>1124</v>
      </c>
      <c r="B381" t="s">
        <v>1125</v>
      </c>
    </row>
    <row r="382" spans="1:13" x14ac:dyDescent="0.2">
      <c r="A382" t="s">
        <v>0</v>
      </c>
      <c r="B382" t="s">
        <v>1</v>
      </c>
      <c r="C382" t="s">
        <v>2</v>
      </c>
      <c r="D382" t="s">
        <v>3</v>
      </c>
      <c r="E382" t="s">
        <v>4</v>
      </c>
      <c r="F382" t="s">
        <v>5</v>
      </c>
      <c r="G382" t="s">
        <v>6</v>
      </c>
      <c r="H382" t="s">
        <v>7</v>
      </c>
      <c r="I382" t="s">
        <v>8</v>
      </c>
      <c r="J382" t="s">
        <v>9</v>
      </c>
      <c r="K382" t="s">
        <v>10</v>
      </c>
      <c r="L382" t="s">
        <v>11</v>
      </c>
      <c r="M382" t="s">
        <v>12</v>
      </c>
    </row>
    <row r="383" spans="1:13" x14ac:dyDescent="0.2">
      <c r="A383" t="s">
        <v>24</v>
      </c>
      <c r="B383" t="s">
        <v>486</v>
      </c>
      <c r="C383">
        <v>10</v>
      </c>
      <c r="D383">
        <v>2.4213075060532598</v>
      </c>
      <c r="E383" s="1">
        <v>2.4494027425162003E-4</v>
      </c>
      <c r="F383" t="s">
        <v>487</v>
      </c>
      <c r="G383">
        <v>264</v>
      </c>
      <c r="H383">
        <v>108</v>
      </c>
      <c r="I383">
        <v>13588</v>
      </c>
      <c r="J383">
        <v>4.7657126823793403</v>
      </c>
      <c r="K383">
        <v>0.28000077364799603</v>
      </c>
      <c r="L383">
        <v>8.3878329287928599E-3</v>
      </c>
      <c r="M383">
        <v>0.40070423980856901</v>
      </c>
    </row>
    <row r="384" spans="1:13" x14ac:dyDescent="0.2">
      <c r="A384" t="s">
        <v>24</v>
      </c>
      <c r="B384" t="s">
        <v>495</v>
      </c>
      <c r="C384">
        <v>8</v>
      </c>
      <c r="D384">
        <v>1.9370460048426099</v>
      </c>
      <c r="E384" s="1">
        <v>2.7624441811738699E-4</v>
      </c>
      <c r="F384" t="s">
        <v>496</v>
      </c>
      <c r="G384">
        <v>264</v>
      </c>
      <c r="H384">
        <v>66</v>
      </c>
      <c r="I384">
        <v>13588</v>
      </c>
      <c r="J384">
        <v>6.2387511478420503</v>
      </c>
      <c r="K384">
        <v>0.30960745725905298</v>
      </c>
      <c r="L384">
        <v>8.9957558495523601E-3</v>
      </c>
      <c r="M384">
        <v>0.45180671875771899</v>
      </c>
    </row>
    <row r="385" spans="1:13" x14ac:dyDescent="0.2">
      <c r="A385" t="s">
        <v>24</v>
      </c>
      <c r="B385" t="s">
        <v>507</v>
      </c>
      <c r="C385">
        <v>11</v>
      </c>
      <c r="D385">
        <v>2.6634382566585901</v>
      </c>
      <c r="E385" s="1">
        <v>4.9135553335678795E-4</v>
      </c>
      <c r="F385" t="s">
        <v>508</v>
      </c>
      <c r="G385">
        <v>264</v>
      </c>
      <c r="H385">
        <v>144</v>
      </c>
      <c r="I385">
        <v>13588</v>
      </c>
      <c r="J385">
        <v>3.9317129629629601</v>
      </c>
      <c r="K385">
        <v>0.48266761615875098</v>
      </c>
      <c r="L385">
        <v>1.39248986897991E-2</v>
      </c>
      <c r="M385">
        <v>0.80229976396396496</v>
      </c>
    </row>
    <row r="386" spans="1:13" x14ac:dyDescent="0.2">
      <c r="A386" t="s">
        <v>24</v>
      </c>
      <c r="B386" t="s">
        <v>527</v>
      </c>
      <c r="C386">
        <v>11</v>
      </c>
      <c r="D386">
        <v>2.6634382566585901</v>
      </c>
      <c r="E386" s="1">
        <v>8.3003931161545303E-4</v>
      </c>
      <c r="F386" t="s">
        <v>508</v>
      </c>
      <c r="G386">
        <v>264</v>
      </c>
      <c r="H386">
        <v>154</v>
      </c>
      <c r="I386">
        <v>13588</v>
      </c>
      <c r="J386">
        <v>3.6764069264069201</v>
      </c>
      <c r="K386">
        <v>0.67160723209714301</v>
      </c>
      <c r="L386">
        <v>2.2024732847610601E-2</v>
      </c>
      <c r="M386">
        <v>1.35178941468613</v>
      </c>
    </row>
    <row r="387" spans="1:13" x14ac:dyDescent="0.2">
      <c r="A387" t="s">
        <v>24</v>
      </c>
      <c r="B387" t="s">
        <v>533</v>
      </c>
      <c r="C387">
        <v>11</v>
      </c>
      <c r="D387">
        <v>2.6634382566585901</v>
      </c>
      <c r="E387" s="1">
        <v>9.1670548665036895E-4</v>
      </c>
      <c r="F387" t="s">
        <v>508</v>
      </c>
      <c r="G387">
        <v>264</v>
      </c>
      <c r="H387">
        <v>156</v>
      </c>
      <c r="I387">
        <v>13588</v>
      </c>
      <c r="J387">
        <v>3.6292735042734998</v>
      </c>
      <c r="K387">
        <v>0.70766821043838601</v>
      </c>
      <c r="L387">
        <v>2.3826573030602299E-2</v>
      </c>
      <c r="M387">
        <v>1.49193897614491</v>
      </c>
    </row>
    <row r="388" spans="1:13" x14ac:dyDescent="0.2">
      <c r="A388" t="s">
        <v>24</v>
      </c>
      <c r="B388" t="s">
        <v>534</v>
      </c>
      <c r="C388">
        <v>13</v>
      </c>
      <c r="D388">
        <v>3.1476997578692498</v>
      </c>
      <c r="E388" s="1">
        <v>9.5403820789877105E-4</v>
      </c>
      <c r="F388" t="s">
        <v>535</v>
      </c>
      <c r="G388">
        <v>264</v>
      </c>
      <c r="H388">
        <v>214</v>
      </c>
      <c r="I388">
        <v>13588</v>
      </c>
      <c r="J388">
        <v>3.12666383460776</v>
      </c>
      <c r="K388">
        <v>0.721956000681098</v>
      </c>
      <c r="L388">
        <v>2.4314444563713501E-2</v>
      </c>
      <c r="M388">
        <v>1.55225281437058</v>
      </c>
    </row>
    <row r="389" spans="1:13" x14ac:dyDescent="0.2">
      <c r="A389" t="s">
        <v>24</v>
      </c>
      <c r="B389" t="s">
        <v>573</v>
      </c>
      <c r="C389">
        <v>6</v>
      </c>
      <c r="D389">
        <v>1.45278450363196</v>
      </c>
      <c r="E389">
        <v>2.2697602935449301E-3</v>
      </c>
      <c r="F389" t="s">
        <v>574</v>
      </c>
      <c r="G389">
        <v>264</v>
      </c>
      <c r="H389">
        <v>48</v>
      </c>
      <c r="I389">
        <v>13588</v>
      </c>
      <c r="J389">
        <v>6.4337121212121202</v>
      </c>
      <c r="K389">
        <v>0.95250866849860105</v>
      </c>
      <c r="L389">
        <v>5.0336525549012502E-2</v>
      </c>
      <c r="M389">
        <v>3.65589014038322</v>
      </c>
    </row>
    <row r="390" spans="1:13" x14ac:dyDescent="0.2">
      <c r="A390" t="s">
        <v>24</v>
      </c>
      <c r="B390" t="s">
        <v>575</v>
      </c>
      <c r="C390">
        <v>8</v>
      </c>
      <c r="D390">
        <v>1.9370460048426099</v>
      </c>
      <c r="E390">
        <v>2.2973193319739201E-3</v>
      </c>
      <c r="F390" t="s">
        <v>496</v>
      </c>
      <c r="G390">
        <v>264</v>
      </c>
      <c r="H390">
        <v>94</v>
      </c>
      <c r="I390">
        <v>13588</v>
      </c>
      <c r="J390">
        <v>4.3803997421018597</v>
      </c>
      <c r="K390">
        <v>0.95423562527722505</v>
      </c>
      <c r="L390">
        <v>5.0105312298692799E-2</v>
      </c>
      <c r="M390">
        <v>3.6994981139027798</v>
      </c>
    </row>
    <row r="391" spans="1:13" x14ac:dyDescent="0.2">
      <c r="A391" t="s">
        <v>24</v>
      </c>
      <c r="B391" t="s">
        <v>589</v>
      </c>
      <c r="C391">
        <v>8</v>
      </c>
      <c r="D391">
        <v>1.9370460048426099</v>
      </c>
      <c r="E391">
        <v>3.08017270693314E-3</v>
      </c>
      <c r="F391" t="s">
        <v>496</v>
      </c>
      <c r="G391">
        <v>264</v>
      </c>
      <c r="H391">
        <v>99</v>
      </c>
      <c r="I391">
        <v>13588</v>
      </c>
      <c r="J391">
        <v>4.1591674318946996</v>
      </c>
      <c r="K391">
        <v>0.98402748805259499</v>
      </c>
      <c r="L391">
        <v>6.2594048280626202E-2</v>
      </c>
      <c r="M391">
        <v>4.9305309979053202</v>
      </c>
    </row>
    <row r="392" spans="1:13" x14ac:dyDescent="0.2">
      <c r="A392" t="s">
        <v>24</v>
      </c>
      <c r="B392" t="s">
        <v>593</v>
      </c>
      <c r="C392">
        <v>5</v>
      </c>
      <c r="D392">
        <v>1.2106537530266299</v>
      </c>
      <c r="E392">
        <v>3.2202197849515602E-3</v>
      </c>
      <c r="F392" t="s">
        <v>594</v>
      </c>
      <c r="G392">
        <v>264</v>
      </c>
      <c r="H392">
        <v>32</v>
      </c>
      <c r="I392">
        <v>13588</v>
      </c>
      <c r="J392">
        <v>8.0421401515151505</v>
      </c>
      <c r="K392">
        <v>0.98677018991377197</v>
      </c>
      <c r="L392">
        <v>6.4377139098350702E-2</v>
      </c>
      <c r="M392">
        <v>5.1491901177510604</v>
      </c>
    </row>
    <row r="393" spans="1:13" x14ac:dyDescent="0.2">
      <c r="A393" t="s">
        <v>24</v>
      </c>
      <c r="B393" t="s">
        <v>599</v>
      </c>
      <c r="C393">
        <v>8</v>
      </c>
      <c r="D393">
        <v>1.9370460048426099</v>
      </c>
      <c r="E393">
        <v>3.4448355418718701E-3</v>
      </c>
      <c r="F393" t="s">
        <v>496</v>
      </c>
      <c r="G393">
        <v>264</v>
      </c>
      <c r="H393">
        <v>101</v>
      </c>
      <c r="I393">
        <v>13588</v>
      </c>
      <c r="J393">
        <v>4.07680768076807</v>
      </c>
      <c r="K393">
        <v>0.990220818925452</v>
      </c>
      <c r="L393">
        <v>6.6735997434120606E-2</v>
      </c>
      <c r="M393">
        <v>5.49890269300115</v>
      </c>
    </row>
    <row r="394" spans="1:13" x14ac:dyDescent="0.2">
      <c r="A394" t="s">
        <v>24</v>
      </c>
      <c r="B394" t="s">
        <v>605</v>
      </c>
      <c r="C394">
        <v>7</v>
      </c>
      <c r="D394">
        <v>1.6949152542372801</v>
      </c>
      <c r="E394">
        <v>3.5012375568518701E-3</v>
      </c>
      <c r="F394" t="s">
        <v>606</v>
      </c>
      <c r="G394">
        <v>264</v>
      </c>
      <c r="H394">
        <v>76</v>
      </c>
      <c r="I394">
        <v>13588</v>
      </c>
      <c r="J394">
        <v>4.7406299840510302</v>
      </c>
      <c r="K394">
        <v>0.99093557832352896</v>
      </c>
      <c r="L394">
        <v>6.6829752047601207E-2</v>
      </c>
      <c r="M394">
        <v>5.5865267007578199</v>
      </c>
    </row>
    <row r="395" spans="1:13" x14ac:dyDescent="0.2">
      <c r="A395" t="s">
        <v>24</v>
      </c>
      <c r="B395" t="s">
        <v>612</v>
      </c>
      <c r="C395">
        <v>5</v>
      </c>
      <c r="D395">
        <v>1.2106537530266299</v>
      </c>
      <c r="E395">
        <v>4.0294406312221696E-3</v>
      </c>
      <c r="F395" t="s">
        <v>594</v>
      </c>
      <c r="G395">
        <v>264</v>
      </c>
      <c r="H395">
        <v>34</v>
      </c>
      <c r="I395">
        <v>13588</v>
      </c>
      <c r="J395">
        <v>7.5690730837789602</v>
      </c>
      <c r="K395">
        <v>0.995547972729661</v>
      </c>
      <c r="L395">
        <v>7.3423895455674404E-2</v>
      </c>
      <c r="M395">
        <v>6.4034282709097701</v>
      </c>
    </row>
    <row r="396" spans="1:13" x14ac:dyDescent="0.2">
      <c r="A396" t="s">
        <v>24</v>
      </c>
      <c r="B396" t="s">
        <v>621</v>
      </c>
      <c r="C396">
        <v>7</v>
      </c>
      <c r="D396">
        <v>1.6949152542372801</v>
      </c>
      <c r="E396">
        <v>4.5147516120149899E-3</v>
      </c>
      <c r="F396" t="s">
        <v>620</v>
      </c>
      <c r="G396">
        <v>264</v>
      </c>
      <c r="H396">
        <v>80</v>
      </c>
      <c r="I396">
        <v>13588</v>
      </c>
      <c r="J396">
        <v>4.5035984848484798</v>
      </c>
      <c r="K396">
        <v>0.99768417660335296</v>
      </c>
      <c r="L396">
        <v>7.77201098589895E-2</v>
      </c>
      <c r="M396">
        <v>7.1481396637244901</v>
      </c>
    </row>
    <row r="397" spans="1:13" x14ac:dyDescent="0.2">
      <c r="A397" t="s">
        <v>24</v>
      </c>
      <c r="B397" t="s">
        <v>619</v>
      </c>
      <c r="C397">
        <v>7</v>
      </c>
      <c r="D397">
        <v>1.6949152542372801</v>
      </c>
      <c r="E397">
        <v>4.5147516120149899E-3</v>
      </c>
      <c r="F397" t="s">
        <v>620</v>
      </c>
      <c r="G397">
        <v>264</v>
      </c>
      <c r="H397">
        <v>80</v>
      </c>
      <c r="I397">
        <v>13588</v>
      </c>
      <c r="J397">
        <v>4.5035984848484798</v>
      </c>
      <c r="K397">
        <v>0.99768417660335296</v>
      </c>
      <c r="L397">
        <v>7.77201098589895E-2</v>
      </c>
      <c r="M397">
        <v>7.1481396637244901</v>
      </c>
    </row>
    <row r="398" spans="1:13" x14ac:dyDescent="0.2">
      <c r="A398" t="s">
        <v>24</v>
      </c>
      <c r="B398" t="s">
        <v>631</v>
      </c>
      <c r="C398">
        <v>7</v>
      </c>
      <c r="D398">
        <v>1.6949152542372801</v>
      </c>
      <c r="E398">
        <v>5.0956728101868099E-3</v>
      </c>
      <c r="F398" t="s">
        <v>620</v>
      </c>
      <c r="G398">
        <v>264</v>
      </c>
      <c r="H398">
        <v>82</v>
      </c>
      <c r="I398">
        <v>13588</v>
      </c>
      <c r="J398">
        <v>4.39375461936437</v>
      </c>
      <c r="K398">
        <v>0.99894135631548897</v>
      </c>
      <c r="L398">
        <v>8.4083744607891697E-2</v>
      </c>
      <c r="M398">
        <v>8.0322490613268602</v>
      </c>
    </row>
    <row r="399" spans="1:13" x14ac:dyDescent="0.2">
      <c r="A399" t="s">
        <v>24</v>
      </c>
      <c r="B399" t="s">
        <v>636</v>
      </c>
      <c r="C399">
        <v>6</v>
      </c>
      <c r="D399">
        <v>1.45278450363196</v>
      </c>
      <c r="E399">
        <v>5.1954011046543899E-3</v>
      </c>
      <c r="F399" t="s">
        <v>574</v>
      </c>
      <c r="G399">
        <v>264</v>
      </c>
      <c r="H399">
        <v>58</v>
      </c>
      <c r="I399">
        <v>13588</v>
      </c>
      <c r="J399">
        <v>5.3244514106583001</v>
      </c>
      <c r="K399">
        <v>0.99907451633585098</v>
      </c>
      <c r="L399">
        <v>8.4623825196244895E-2</v>
      </c>
      <c r="M399">
        <v>8.1832291922482998</v>
      </c>
    </row>
    <row r="400" spans="1:13" x14ac:dyDescent="0.2">
      <c r="A400" t="s">
        <v>24</v>
      </c>
      <c r="B400" t="s">
        <v>640</v>
      </c>
      <c r="C400">
        <v>6</v>
      </c>
      <c r="D400">
        <v>1.45278450363196</v>
      </c>
      <c r="E400">
        <v>5.5887053320360499E-3</v>
      </c>
      <c r="F400" t="s">
        <v>641</v>
      </c>
      <c r="G400">
        <v>264</v>
      </c>
      <c r="H400">
        <v>59</v>
      </c>
      <c r="I400">
        <v>13588</v>
      </c>
      <c r="J400">
        <v>5.2342064714946002</v>
      </c>
      <c r="K400">
        <v>0.99945540837287505</v>
      </c>
      <c r="L400">
        <v>8.9665741062915305E-2</v>
      </c>
      <c r="M400">
        <v>8.7763923971613007</v>
      </c>
    </row>
    <row r="401" spans="1:13" x14ac:dyDescent="0.2">
      <c r="A401" t="s">
        <v>24</v>
      </c>
      <c r="B401" t="s">
        <v>656</v>
      </c>
      <c r="C401">
        <v>10</v>
      </c>
      <c r="D401">
        <v>2.4213075060532598</v>
      </c>
      <c r="E401">
        <v>7.0623585509312203E-3</v>
      </c>
      <c r="F401" t="s">
        <v>657</v>
      </c>
      <c r="G401">
        <v>264</v>
      </c>
      <c r="H401">
        <v>175</v>
      </c>
      <c r="I401">
        <v>13588</v>
      </c>
      <c r="J401">
        <v>2.9411255411255399</v>
      </c>
      <c r="K401">
        <v>0.99992546364594304</v>
      </c>
      <c r="L401">
        <v>0.109440324998181</v>
      </c>
      <c r="M401">
        <v>10.9670428054326</v>
      </c>
    </row>
    <row r="402" spans="1:13" x14ac:dyDescent="0.2">
      <c r="A402" t="s">
        <v>24</v>
      </c>
      <c r="B402" t="s">
        <v>662</v>
      </c>
      <c r="C402">
        <v>4</v>
      </c>
      <c r="D402">
        <v>0.96852300242130696</v>
      </c>
      <c r="E402">
        <v>7.3664042681804596E-3</v>
      </c>
      <c r="F402" t="s">
        <v>663</v>
      </c>
      <c r="G402">
        <v>264</v>
      </c>
      <c r="H402">
        <v>21</v>
      </c>
      <c r="I402">
        <v>13588</v>
      </c>
      <c r="J402">
        <v>9.8037518037517994</v>
      </c>
      <c r="K402">
        <v>0.99995056795939596</v>
      </c>
      <c r="L402">
        <v>0.1113347523238</v>
      </c>
      <c r="M402">
        <v>11.412829196632901</v>
      </c>
    </row>
    <row r="403" spans="1:13" x14ac:dyDescent="0.2">
      <c r="A403" t="s">
        <v>24</v>
      </c>
      <c r="B403" t="s">
        <v>692</v>
      </c>
      <c r="C403">
        <v>3</v>
      </c>
      <c r="D403">
        <v>0.72639225181597999</v>
      </c>
      <c r="E403">
        <v>9.6756576236553E-3</v>
      </c>
      <c r="F403" t="s">
        <v>693</v>
      </c>
      <c r="G403">
        <v>264</v>
      </c>
      <c r="H403">
        <v>8</v>
      </c>
      <c r="I403">
        <v>13588</v>
      </c>
      <c r="J403">
        <v>19.301136363636299</v>
      </c>
      <c r="K403">
        <v>0.99999782446476704</v>
      </c>
      <c r="L403">
        <v>0.13348626334681099</v>
      </c>
      <c r="M403">
        <v>14.730842806197399</v>
      </c>
    </row>
    <row r="404" spans="1:13" x14ac:dyDescent="0.2">
      <c r="A404" t="s">
        <v>24</v>
      </c>
      <c r="B404" t="s">
        <v>731</v>
      </c>
      <c r="C404">
        <v>3</v>
      </c>
      <c r="D404">
        <v>0.72639225181597999</v>
      </c>
      <c r="E404">
        <v>1.51584403705967E-2</v>
      </c>
      <c r="F404" t="s">
        <v>693</v>
      </c>
      <c r="G404">
        <v>264</v>
      </c>
      <c r="H404">
        <v>10</v>
      </c>
      <c r="I404">
        <v>13588</v>
      </c>
      <c r="J404">
        <v>15.440909090909001</v>
      </c>
      <c r="K404">
        <v>0.99999999872855205</v>
      </c>
      <c r="L404">
        <v>0.183560990499881</v>
      </c>
      <c r="M404">
        <v>22.147248428914398</v>
      </c>
    </row>
    <row r="405" spans="1:13" x14ac:dyDescent="0.2">
      <c r="A405" t="s">
        <v>24</v>
      </c>
      <c r="B405" t="s">
        <v>755</v>
      </c>
      <c r="C405">
        <v>12</v>
      </c>
      <c r="D405">
        <v>2.90556900726392</v>
      </c>
      <c r="E405">
        <v>2.1119779581959298E-2</v>
      </c>
      <c r="F405" t="s">
        <v>756</v>
      </c>
      <c r="G405">
        <v>264</v>
      </c>
      <c r="H405">
        <v>281</v>
      </c>
      <c r="I405">
        <v>13588</v>
      </c>
      <c r="J405">
        <v>2.1979941766418598</v>
      </c>
      <c r="K405">
        <v>0.99999999999962896</v>
      </c>
      <c r="L405">
        <v>0.232829400400235</v>
      </c>
      <c r="M405">
        <v>29.521562402741701</v>
      </c>
    </row>
    <row r="406" spans="1:13" x14ac:dyDescent="0.2">
      <c r="A406" t="s">
        <v>24</v>
      </c>
      <c r="B406" t="s">
        <v>768</v>
      </c>
      <c r="C406">
        <v>11</v>
      </c>
      <c r="D406">
        <v>2.6634382566585901</v>
      </c>
      <c r="E406">
        <v>2.4528067341230801E-2</v>
      </c>
      <c r="F406" t="s">
        <v>769</v>
      </c>
      <c r="G406">
        <v>264</v>
      </c>
      <c r="H406">
        <v>251</v>
      </c>
      <c r="I406">
        <v>13588</v>
      </c>
      <c r="J406">
        <v>2.2556440903054402</v>
      </c>
      <c r="K406">
        <v>0.999999999999996</v>
      </c>
      <c r="L406">
        <v>0.257209698012272</v>
      </c>
      <c r="M406">
        <v>33.437607810476102</v>
      </c>
    </row>
    <row r="407" spans="1:13" x14ac:dyDescent="0.2">
      <c r="A407" t="s">
        <v>24</v>
      </c>
      <c r="B407" t="s">
        <v>789</v>
      </c>
      <c r="C407">
        <v>12</v>
      </c>
      <c r="D407">
        <v>2.90556900726392</v>
      </c>
      <c r="E407">
        <v>2.87753598726023E-2</v>
      </c>
      <c r="F407" t="s">
        <v>756</v>
      </c>
      <c r="G407">
        <v>264</v>
      </c>
      <c r="H407">
        <v>295</v>
      </c>
      <c r="I407">
        <v>13588</v>
      </c>
      <c r="J407">
        <v>2.0936825885978401</v>
      </c>
      <c r="K407">
        <v>1</v>
      </c>
      <c r="L407">
        <v>0.28647159466774103</v>
      </c>
      <c r="M407">
        <v>38.031891930598697</v>
      </c>
    </row>
    <row r="408" spans="1:13" x14ac:dyDescent="0.2">
      <c r="A408" t="s">
        <v>24</v>
      </c>
      <c r="B408" t="s">
        <v>796</v>
      </c>
      <c r="C408">
        <v>4</v>
      </c>
      <c r="D408">
        <v>0.96852300242130696</v>
      </c>
      <c r="E408">
        <v>2.97491548748967E-2</v>
      </c>
      <c r="F408" t="s">
        <v>797</v>
      </c>
      <c r="G408">
        <v>264</v>
      </c>
      <c r="H408">
        <v>35</v>
      </c>
      <c r="I408">
        <v>13588</v>
      </c>
      <c r="J408">
        <v>5.8822510822510798</v>
      </c>
      <c r="K408">
        <v>1</v>
      </c>
      <c r="L408">
        <v>0.29051245118232999</v>
      </c>
      <c r="M408">
        <v>39.042425235387</v>
      </c>
    </row>
    <row r="409" spans="1:13" x14ac:dyDescent="0.2">
      <c r="A409" t="s">
        <v>24</v>
      </c>
      <c r="B409" t="s">
        <v>813</v>
      </c>
      <c r="C409">
        <v>3</v>
      </c>
      <c r="D409">
        <v>0.72639225181597999</v>
      </c>
      <c r="E409">
        <v>3.3196184614613003E-2</v>
      </c>
      <c r="F409" t="s">
        <v>693</v>
      </c>
      <c r="G409">
        <v>264</v>
      </c>
      <c r="H409">
        <v>15</v>
      </c>
      <c r="I409">
        <v>13588</v>
      </c>
      <c r="J409">
        <v>10.293939393939301</v>
      </c>
      <c r="K409">
        <v>1</v>
      </c>
      <c r="L409">
        <v>0.31426530356964</v>
      </c>
      <c r="M409">
        <v>42.496550547654699</v>
      </c>
    </row>
    <row r="410" spans="1:13" x14ac:dyDescent="0.2">
      <c r="A410" t="s">
        <v>24</v>
      </c>
      <c r="B410" t="s">
        <v>930</v>
      </c>
      <c r="C410">
        <v>7</v>
      </c>
      <c r="D410">
        <v>1.6949152542372801</v>
      </c>
      <c r="E410">
        <v>5.7883868596671599E-2</v>
      </c>
      <c r="F410" t="s">
        <v>931</v>
      </c>
      <c r="G410">
        <v>264</v>
      </c>
      <c r="H410">
        <v>142</v>
      </c>
      <c r="I410">
        <v>13588</v>
      </c>
      <c r="J410">
        <v>2.53723858301323</v>
      </c>
      <c r="K410">
        <v>1</v>
      </c>
      <c r="L410">
        <v>0.44938105458723299</v>
      </c>
      <c r="M410">
        <v>62.3670139524178</v>
      </c>
    </row>
    <row r="411" spans="1:13" x14ac:dyDescent="0.2">
      <c r="A411" t="s">
        <v>24</v>
      </c>
      <c r="B411" t="s">
        <v>932</v>
      </c>
      <c r="C411">
        <v>5</v>
      </c>
      <c r="D411">
        <v>1.2106537530266299</v>
      </c>
      <c r="E411">
        <v>5.9708795903897799E-2</v>
      </c>
      <c r="F411" t="s">
        <v>933</v>
      </c>
      <c r="G411">
        <v>264</v>
      </c>
      <c r="H411">
        <v>76</v>
      </c>
      <c r="I411">
        <v>13588</v>
      </c>
      <c r="J411">
        <v>3.3861642743221601</v>
      </c>
      <c r="K411">
        <v>1</v>
      </c>
      <c r="L411">
        <v>0.45749187877514103</v>
      </c>
      <c r="M411">
        <v>63.544160092062597</v>
      </c>
    </row>
    <row r="412" spans="1:13" x14ac:dyDescent="0.2">
      <c r="A412" t="s">
        <v>24</v>
      </c>
      <c r="B412" t="s">
        <v>955</v>
      </c>
      <c r="C412">
        <v>6</v>
      </c>
      <c r="D412">
        <v>1.45278450363196</v>
      </c>
      <c r="E412">
        <v>7.0471331185083405E-2</v>
      </c>
      <c r="F412" t="s">
        <v>956</v>
      </c>
      <c r="G412">
        <v>264</v>
      </c>
      <c r="H412">
        <v>114</v>
      </c>
      <c r="I412">
        <v>13588</v>
      </c>
      <c r="J412">
        <v>2.7089314194577301</v>
      </c>
      <c r="K412">
        <v>1</v>
      </c>
      <c r="L412">
        <v>0.50093298686198495</v>
      </c>
      <c r="M412">
        <v>69.812766094182805</v>
      </c>
    </row>
    <row r="413" spans="1:13" x14ac:dyDescent="0.2">
      <c r="A413" t="s">
        <v>24</v>
      </c>
      <c r="B413" t="s">
        <v>961</v>
      </c>
      <c r="C413">
        <v>4</v>
      </c>
      <c r="D413">
        <v>0.96852300242130696</v>
      </c>
      <c r="E413">
        <v>7.2318935228458003E-2</v>
      </c>
      <c r="F413" t="s">
        <v>797</v>
      </c>
      <c r="G413">
        <v>264</v>
      </c>
      <c r="H413">
        <v>50</v>
      </c>
      <c r="I413">
        <v>13588</v>
      </c>
      <c r="J413">
        <v>4.1175757575757501</v>
      </c>
      <c r="K413">
        <v>1</v>
      </c>
      <c r="L413">
        <v>0.50537365302539605</v>
      </c>
      <c r="M413">
        <v>70.781314764635198</v>
      </c>
    </row>
    <row r="414" spans="1:13" x14ac:dyDescent="0.2">
      <c r="A414" t="s">
        <v>24</v>
      </c>
      <c r="B414" t="s">
        <v>960</v>
      </c>
      <c r="C414">
        <v>4</v>
      </c>
      <c r="D414">
        <v>0.96852300242130696</v>
      </c>
      <c r="E414">
        <v>7.2318935228458003E-2</v>
      </c>
      <c r="F414" t="s">
        <v>797</v>
      </c>
      <c r="G414">
        <v>264</v>
      </c>
      <c r="H414">
        <v>50</v>
      </c>
      <c r="I414">
        <v>13588</v>
      </c>
      <c r="J414">
        <v>4.1175757575757501</v>
      </c>
      <c r="K414">
        <v>1</v>
      </c>
      <c r="L414">
        <v>0.50537365302539605</v>
      </c>
      <c r="M414">
        <v>70.781314764635198</v>
      </c>
    </row>
    <row r="415" spans="1:13" x14ac:dyDescent="0.2">
      <c r="A415" t="s">
        <v>24</v>
      </c>
      <c r="B415" t="s">
        <v>989</v>
      </c>
      <c r="C415">
        <v>4</v>
      </c>
      <c r="D415">
        <v>0.96852300242130696</v>
      </c>
      <c r="E415">
        <v>7.9327838980666407E-2</v>
      </c>
      <c r="F415" t="s">
        <v>797</v>
      </c>
      <c r="G415">
        <v>264</v>
      </c>
      <c r="H415">
        <v>52</v>
      </c>
      <c r="I415">
        <v>13588</v>
      </c>
      <c r="J415">
        <v>3.95920745920745</v>
      </c>
      <c r="K415">
        <v>1</v>
      </c>
      <c r="L415">
        <v>0.529510650269158</v>
      </c>
      <c r="M415">
        <v>74.196605197992497</v>
      </c>
    </row>
    <row r="416" spans="1:13" x14ac:dyDescent="0.2">
      <c r="A416" t="s">
        <v>24</v>
      </c>
      <c r="B416" t="s">
        <v>987</v>
      </c>
      <c r="C416">
        <v>4</v>
      </c>
      <c r="D416">
        <v>0.96852300242130696</v>
      </c>
      <c r="E416">
        <v>7.9327838980666407E-2</v>
      </c>
      <c r="F416" t="s">
        <v>988</v>
      </c>
      <c r="G416">
        <v>264</v>
      </c>
      <c r="H416">
        <v>52</v>
      </c>
      <c r="I416">
        <v>13588</v>
      </c>
      <c r="J416">
        <v>3.95920745920745</v>
      </c>
      <c r="K416">
        <v>1</v>
      </c>
      <c r="L416">
        <v>0.529510650269158</v>
      </c>
      <c r="M416">
        <v>74.196605197992497</v>
      </c>
    </row>
    <row r="417" spans="1:13" x14ac:dyDescent="0.2">
      <c r="A417" t="s">
        <v>24</v>
      </c>
      <c r="B417" t="s">
        <v>995</v>
      </c>
      <c r="C417">
        <v>4</v>
      </c>
      <c r="D417">
        <v>0.96852300242130696</v>
      </c>
      <c r="E417">
        <v>8.2939301280981495E-2</v>
      </c>
      <c r="F417" t="s">
        <v>988</v>
      </c>
      <c r="G417">
        <v>264</v>
      </c>
      <c r="H417">
        <v>53</v>
      </c>
      <c r="I417">
        <v>13588</v>
      </c>
      <c r="J417">
        <v>3.8845054316752399</v>
      </c>
      <c r="K417">
        <v>1</v>
      </c>
      <c r="L417">
        <v>0.54365201892506698</v>
      </c>
      <c r="M417">
        <v>75.8064237476692</v>
      </c>
    </row>
    <row r="418" spans="1:13" x14ac:dyDescent="0.2">
      <c r="A418" t="s">
        <v>24</v>
      </c>
      <c r="B418" t="s">
        <v>994</v>
      </c>
      <c r="C418">
        <v>4</v>
      </c>
      <c r="D418">
        <v>0.96852300242130696</v>
      </c>
      <c r="E418">
        <v>8.2939301280981495E-2</v>
      </c>
      <c r="F418" t="s">
        <v>988</v>
      </c>
      <c r="G418">
        <v>264</v>
      </c>
      <c r="H418">
        <v>53</v>
      </c>
      <c r="I418">
        <v>13588</v>
      </c>
      <c r="J418">
        <v>3.8845054316752399</v>
      </c>
      <c r="K418">
        <v>1</v>
      </c>
      <c r="L418">
        <v>0.54365201892506698</v>
      </c>
      <c r="M418">
        <v>75.8064237476692</v>
      </c>
    </row>
    <row r="419" spans="1:13" x14ac:dyDescent="0.2">
      <c r="A419" t="s">
        <v>24</v>
      </c>
      <c r="B419" t="s">
        <v>1126</v>
      </c>
      <c r="C419">
        <v>3</v>
      </c>
      <c r="D419">
        <v>0.72639225181597999</v>
      </c>
      <c r="E419">
        <v>0.12689895388351999</v>
      </c>
      <c r="F419" t="s">
        <v>693</v>
      </c>
      <c r="G419">
        <v>264</v>
      </c>
      <c r="H419">
        <v>32</v>
      </c>
      <c r="I419">
        <v>13588</v>
      </c>
      <c r="J419">
        <v>4.8252840909090899</v>
      </c>
      <c r="K419">
        <v>1</v>
      </c>
      <c r="L419">
        <v>0.67706512842996003</v>
      </c>
      <c r="M419">
        <v>89.184658043498601</v>
      </c>
    </row>
    <row r="420" spans="1:13" x14ac:dyDescent="0.2">
      <c r="A420" t="s">
        <v>24</v>
      </c>
      <c r="B420" t="s">
        <v>1127</v>
      </c>
      <c r="C420">
        <v>3</v>
      </c>
      <c r="D420">
        <v>0.72639225181597999</v>
      </c>
      <c r="E420">
        <v>0.146741866338466</v>
      </c>
      <c r="F420" t="s">
        <v>1128</v>
      </c>
      <c r="G420">
        <v>264</v>
      </c>
      <c r="H420">
        <v>35</v>
      </c>
      <c r="I420">
        <v>13588</v>
      </c>
      <c r="J420">
        <v>4.4116883116883097</v>
      </c>
      <c r="K420">
        <v>1</v>
      </c>
      <c r="L420">
        <v>0.71401301471578704</v>
      </c>
      <c r="M420">
        <v>92.5800645434134</v>
      </c>
    </row>
    <row r="421" spans="1:13" x14ac:dyDescent="0.2">
      <c r="A421" t="s">
        <v>24</v>
      </c>
      <c r="B421" t="s">
        <v>1129</v>
      </c>
      <c r="C421">
        <v>3</v>
      </c>
      <c r="D421">
        <v>0.72639225181597999</v>
      </c>
      <c r="E421">
        <v>0.146741866338466</v>
      </c>
      <c r="F421" t="s">
        <v>1128</v>
      </c>
      <c r="G421">
        <v>264</v>
      </c>
      <c r="H421">
        <v>35</v>
      </c>
      <c r="I421">
        <v>13588</v>
      </c>
      <c r="J421">
        <v>4.4116883116883097</v>
      </c>
      <c r="K421">
        <v>1</v>
      </c>
      <c r="L421">
        <v>0.71401301471578704</v>
      </c>
      <c r="M421">
        <v>92.5800645434134</v>
      </c>
    </row>
    <row r="422" spans="1:13" x14ac:dyDescent="0.2">
      <c r="A422" t="s">
        <v>24</v>
      </c>
      <c r="B422" t="s">
        <v>1130</v>
      </c>
      <c r="C422">
        <v>3</v>
      </c>
      <c r="D422">
        <v>0.72639225181597999</v>
      </c>
      <c r="E422">
        <v>0.146741866338466</v>
      </c>
      <c r="F422" t="s">
        <v>1128</v>
      </c>
      <c r="G422">
        <v>264</v>
      </c>
      <c r="H422">
        <v>35</v>
      </c>
      <c r="I422">
        <v>13588</v>
      </c>
      <c r="J422">
        <v>4.4116883116883097</v>
      </c>
      <c r="K422">
        <v>1</v>
      </c>
      <c r="L422">
        <v>0.71401301471578704</v>
      </c>
      <c r="M422">
        <v>92.5800645434134</v>
      </c>
    </row>
    <row r="423" spans="1:13" x14ac:dyDescent="0.2">
      <c r="A423" t="s">
        <v>24</v>
      </c>
      <c r="B423" t="s">
        <v>1131</v>
      </c>
      <c r="C423">
        <v>3</v>
      </c>
      <c r="D423">
        <v>0.72639225181597999</v>
      </c>
      <c r="E423">
        <v>0.160299792593005</v>
      </c>
      <c r="F423" t="s">
        <v>1132</v>
      </c>
      <c r="G423">
        <v>264</v>
      </c>
      <c r="H423">
        <v>37</v>
      </c>
      <c r="I423">
        <v>13588</v>
      </c>
      <c r="J423">
        <v>4.1732186732186696</v>
      </c>
      <c r="K423">
        <v>1</v>
      </c>
      <c r="L423">
        <v>0.73583297933926395</v>
      </c>
      <c r="M423">
        <v>94.293266850495101</v>
      </c>
    </row>
    <row r="424" spans="1:13" x14ac:dyDescent="0.2">
      <c r="A424" t="s">
        <v>24</v>
      </c>
      <c r="B424" t="s">
        <v>1133</v>
      </c>
      <c r="C424">
        <v>3</v>
      </c>
      <c r="D424">
        <v>0.72639225181597999</v>
      </c>
      <c r="E424">
        <v>0.19506741116847301</v>
      </c>
      <c r="F424" t="s">
        <v>1134</v>
      </c>
      <c r="G424">
        <v>264</v>
      </c>
      <c r="H424">
        <v>42</v>
      </c>
      <c r="I424">
        <v>13588</v>
      </c>
      <c r="J424">
        <v>3.6764069264069201</v>
      </c>
      <c r="K424">
        <v>1</v>
      </c>
      <c r="L424">
        <v>0.79787331747100299</v>
      </c>
      <c r="M424">
        <v>97.146439241619106</v>
      </c>
    </row>
    <row r="425" spans="1:13" x14ac:dyDescent="0.2">
      <c r="A425" t="s">
        <v>24</v>
      </c>
      <c r="B425" t="s">
        <v>1135</v>
      </c>
      <c r="C425">
        <v>3</v>
      </c>
      <c r="D425">
        <v>0.72639225181597999</v>
      </c>
      <c r="E425">
        <v>0.28822419464695698</v>
      </c>
      <c r="F425" t="s">
        <v>1132</v>
      </c>
      <c r="G425">
        <v>264</v>
      </c>
      <c r="H425">
        <v>55</v>
      </c>
      <c r="I425">
        <v>13588</v>
      </c>
      <c r="J425">
        <v>2.8074380165289199</v>
      </c>
      <c r="K425">
        <v>1</v>
      </c>
      <c r="L425">
        <v>0.89767981905037098</v>
      </c>
      <c r="M425">
        <v>99.619908847587794</v>
      </c>
    </row>
    <row r="427" spans="1:13" x14ac:dyDescent="0.2">
      <c r="A427" t="s">
        <v>1136</v>
      </c>
      <c r="B427" t="s">
        <v>1137</v>
      </c>
    </row>
    <row r="428" spans="1:13" x14ac:dyDescent="0.2">
      <c r="A428" t="s">
        <v>0</v>
      </c>
      <c r="B428" t="s">
        <v>1</v>
      </c>
      <c r="C428" t="s">
        <v>2</v>
      </c>
      <c r="D428" t="s">
        <v>3</v>
      </c>
      <c r="E428" t="s">
        <v>4</v>
      </c>
      <c r="F428" t="s">
        <v>5</v>
      </c>
      <c r="G428" t="s">
        <v>6</v>
      </c>
      <c r="H428" t="s">
        <v>7</v>
      </c>
      <c r="I428" t="s">
        <v>8</v>
      </c>
      <c r="J428" t="s">
        <v>9</v>
      </c>
      <c r="K428" t="s">
        <v>10</v>
      </c>
      <c r="L428" t="s">
        <v>11</v>
      </c>
      <c r="M428" t="s">
        <v>12</v>
      </c>
    </row>
    <row r="429" spans="1:13" x14ac:dyDescent="0.2">
      <c r="A429" t="s">
        <v>62</v>
      </c>
      <c r="B429" t="s">
        <v>646</v>
      </c>
      <c r="C429">
        <v>11</v>
      </c>
      <c r="D429">
        <v>2.6634382566585901</v>
      </c>
      <c r="E429">
        <v>6.20258054993274E-3</v>
      </c>
      <c r="F429" t="s">
        <v>647</v>
      </c>
      <c r="G429">
        <v>242</v>
      </c>
      <c r="H429">
        <v>204</v>
      </c>
      <c r="I429">
        <v>12504</v>
      </c>
      <c r="J429">
        <v>2.7860962566844898</v>
      </c>
      <c r="K429">
        <v>0.60181584393612297</v>
      </c>
      <c r="L429">
        <v>5.9543025224148199E-2</v>
      </c>
      <c r="M429">
        <v>7.14464332946286</v>
      </c>
    </row>
    <row r="430" spans="1:13" x14ac:dyDescent="0.2">
      <c r="A430" t="s">
        <v>62</v>
      </c>
      <c r="B430" t="s">
        <v>664</v>
      </c>
      <c r="C430">
        <v>10</v>
      </c>
      <c r="D430">
        <v>2.4213075060532598</v>
      </c>
      <c r="E430">
        <v>7.6183760531229796E-3</v>
      </c>
      <c r="F430" t="s">
        <v>665</v>
      </c>
      <c r="G430">
        <v>242</v>
      </c>
      <c r="H430">
        <v>178</v>
      </c>
      <c r="I430">
        <v>12504</v>
      </c>
      <c r="J430">
        <v>2.9027764880675999</v>
      </c>
      <c r="K430">
        <v>0.677559459167004</v>
      </c>
      <c r="L430">
        <v>6.4410642479102095E-2</v>
      </c>
      <c r="M430">
        <v>8.7084785518737</v>
      </c>
    </row>
    <row r="431" spans="1:13" x14ac:dyDescent="0.2">
      <c r="A431" t="s">
        <v>62</v>
      </c>
      <c r="B431" t="s">
        <v>668</v>
      </c>
      <c r="C431">
        <v>10</v>
      </c>
      <c r="D431">
        <v>2.4213075060532598</v>
      </c>
      <c r="E431">
        <v>7.8920157859719703E-3</v>
      </c>
      <c r="F431" t="s">
        <v>665</v>
      </c>
      <c r="G431">
        <v>242</v>
      </c>
      <c r="H431">
        <v>179</v>
      </c>
      <c r="I431">
        <v>12504</v>
      </c>
      <c r="J431">
        <v>2.8865598596426398</v>
      </c>
      <c r="K431">
        <v>0.69045498090150303</v>
      </c>
      <c r="L431">
        <v>6.3070574188354697E-2</v>
      </c>
      <c r="M431">
        <v>9.0079341052627608</v>
      </c>
    </row>
    <row r="432" spans="1:13" x14ac:dyDescent="0.2">
      <c r="A432" t="s">
        <v>13</v>
      </c>
      <c r="B432" t="s">
        <v>1138</v>
      </c>
      <c r="C432">
        <v>6</v>
      </c>
      <c r="D432">
        <v>1.45278450363196</v>
      </c>
      <c r="E432">
        <v>0.10735375213425399</v>
      </c>
      <c r="F432" t="s">
        <v>1139</v>
      </c>
      <c r="G432">
        <v>312</v>
      </c>
      <c r="H432">
        <v>144</v>
      </c>
      <c r="I432">
        <v>17854</v>
      </c>
      <c r="J432">
        <v>2.38434829059829</v>
      </c>
      <c r="K432">
        <v>0.99999999999993205</v>
      </c>
      <c r="L432">
        <v>0.44818682142393201</v>
      </c>
      <c r="M432">
        <v>77.475756922787198</v>
      </c>
    </row>
    <row r="434" spans="1:13" x14ac:dyDescent="0.2">
      <c r="A434" t="s">
        <v>1140</v>
      </c>
      <c r="B434" t="s">
        <v>1141</v>
      </c>
    </row>
    <row r="435" spans="1:13" x14ac:dyDescent="0.2">
      <c r="A435" t="s">
        <v>0</v>
      </c>
      <c r="B435" t="s">
        <v>1</v>
      </c>
      <c r="C435" t="s">
        <v>2</v>
      </c>
      <c r="D435" t="s">
        <v>3</v>
      </c>
      <c r="E435" t="s">
        <v>4</v>
      </c>
      <c r="F435" t="s">
        <v>5</v>
      </c>
      <c r="G435" t="s">
        <v>6</v>
      </c>
      <c r="H435" t="s">
        <v>7</v>
      </c>
      <c r="I435" t="s">
        <v>8</v>
      </c>
      <c r="J435" t="s">
        <v>9</v>
      </c>
      <c r="K435" t="s">
        <v>10</v>
      </c>
      <c r="L435" t="s">
        <v>11</v>
      </c>
      <c r="M435" t="s">
        <v>12</v>
      </c>
    </row>
    <row r="436" spans="1:13" x14ac:dyDescent="0.2">
      <c r="A436" t="s">
        <v>24</v>
      </c>
      <c r="B436" t="s">
        <v>681</v>
      </c>
      <c r="C436">
        <v>12</v>
      </c>
      <c r="D436">
        <v>2.90556900726392</v>
      </c>
      <c r="E436">
        <v>9.0307938567116292E-3</v>
      </c>
      <c r="F436" t="s">
        <v>682</v>
      </c>
      <c r="G436">
        <v>264</v>
      </c>
      <c r="H436">
        <v>248</v>
      </c>
      <c r="I436">
        <v>13588</v>
      </c>
      <c r="J436">
        <v>2.4904692082111399</v>
      </c>
      <c r="K436">
        <v>0.99999479196958996</v>
      </c>
      <c r="L436">
        <v>0.12911221544627899</v>
      </c>
      <c r="M436">
        <v>13.816219855806199</v>
      </c>
    </row>
    <row r="437" spans="1:13" x14ac:dyDescent="0.2">
      <c r="A437" t="s">
        <v>24</v>
      </c>
      <c r="B437" t="s">
        <v>691</v>
      </c>
      <c r="C437">
        <v>12</v>
      </c>
      <c r="D437">
        <v>2.90556900726392</v>
      </c>
      <c r="E437">
        <v>9.4981132016074294E-3</v>
      </c>
      <c r="F437" t="s">
        <v>682</v>
      </c>
      <c r="G437">
        <v>264</v>
      </c>
      <c r="H437">
        <v>250</v>
      </c>
      <c r="I437">
        <v>13588</v>
      </c>
      <c r="J437">
        <v>2.4705454545454502</v>
      </c>
      <c r="K437">
        <v>0.99999723326922796</v>
      </c>
      <c r="L437">
        <v>0.13255074839383801</v>
      </c>
      <c r="M437">
        <v>14.4799415093322</v>
      </c>
    </row>
    <row r="438" spans="1:13" x14ac:dyDescent="0.2">
      <c r="A438" t="s">
        <v>24</v>
      </c>
      <c r="B438" t="s">
        <v>696</v>
      </c>
      <c r="C438">
        <v>12</v>
      </c>
      <c r="D438">
        <v>2.90556900726392</v>
      </c>
      <c r="E438">
        <v>1.0106283459173601E-2</v>
      </c>
      <c r="F438" t="s">
        <v>682</v>
      </c>
      <c r="G438">
        <v>264</v>
      </c>
      <c r="H438">
        <v>252</v>
      </c>
      <c r="I438">
        <v>13588</v>
      </c>
      <c r="J438">
        <v>2.4509379509379499</v>
      </c>
      <c r="K438">
        <v>0.999998785859191</v>
      </c>
      <c r="L438">
        <v>0.137620197099907</v>
      </c>
      <c r="M438">
        <v>15.3365240688979</v>
      </c>
    </row>
    <row r="439" spans="1:13" x14ac:dyDescent="0.2">
      <c r="A439" t="s">
        <v>24</v>
      </c>
      <c r="B439" t="s">
        <v>706</v>
      </c>
      <c r="C439">
        <v>20</v>
      </c>
      <c r="D439">
        <v>4.8426150121065303</v>
      </c>
      <c r="E439">
        <v>1.1293533793587499E-2</v>
      </c>
      <c r="F439" t="s">
        <v>707</v>
      </c>
      <c r="G439">
        <v>264</v>
      </c>
      <c r="H439">
        <v>553</v>
      </c>
      <c r="I439">
        <v>13588</v>
      </c>
      <c r="J439">
        <v>1.8614718614718599</v>
      </c>
      <c r="K439">
        <v>0.99999975714380895</v>
      </c>
      <c r="L439">
        <v>0.149584094602291</v>
      </c>
      <c r="M439">
        <v>16.985553132780201</v>
      </c>
    </row>
    <row r="440" spans="1:13" x14ac:dyDescent="0.2">
      <c r="A440" t="s">
        <v>24</v>
      </c>
      <c r="B440" t="s">
        <v>715</v>
      </c>
      <c r="C440">
        <v>20</v>
      </c>
      <c r="D440">
        <v>4.8426150121065303</v>
      </c>
      <c r="E440">
        <v>1.27470927300721E-2</v>
      </c>
      <c r="F440" t="s">
        <v>707</v>
      </c>
      <c r="G440">
        <v>264</v>
      </c>
      <c r="H440">
        <v>560</v>
      </c>
      <c r="I440">
        <v>13588</v>
      </c>
      <c r="J440">
        <v>1.8382034632034601</v>
      </c>
      <c r="K440">
        <v>0.99999996623140397</v>
      </c>
      <c r="L440">
        <v>0.164065960169686</v>
      </c>
      <c r="M440">
        <v>18.963409586051799</v>
      </c>
    </row>
    <row r="441" spans="1:13" x14ac:dyDescent="0.2">
      <c r="A441" t="s">
        <v>24</v>
      </c>
      <c r="B441" t="s">
        <v>716</v>
      </c>
      <c r="C441">
        <v>20</v>
      </c>
      <c r="D441">
        <v>4.8426150121065303</v>
      </c>
      <c r="E441">
        <v>1.3400123728572E-2</v>
      </c>
      <c r="F441" t="s">
        <v>707</v>
      </c>
      <c r="G441">
        <v>264</v>
      </c>
      <c r="H441">
        <v>563</v>
      </c>
      <c r="I441">
        <v>13588</v>
      </c>
      <c r="J441">
        <v>1.8284084181064599</v>
      </c>
      <c r="K441">
        <v>0.99999998609544805</v>
      </c>
      <c r="L441">
        <v>0.17014614006769299</v>
      </c>
      <c r="M441">
        <v>19.837506298329501</v>
      </c>
    </row>
    <row r="442" spans="1:13" x14ac:dyDescent="0.2">
      <c r="A442" t="s">
        <v>24</v>
      </c>
      <c r="B442" t="s">
        <v>734</v>
      </c>
      <c r="C442">
        <v>9</v>
      </c>
      <c r="D442">
        <v>2.1791767554479402</v>
      </c>
      <c r="E442">
        <v>1.60564566119831E-2</v>
      </c>
      <c r="F442" t="s">
        <v>735</v>
      </c>
      <c r="G442">
        <v>264</v>
      </c>
      <c r="H442">
        <v>167</v>
      </c>
      <c r="I442">
        <v>13588</v>
      </c>
      <c r="J442">
        <v>2.77381600435492</v>
      </c>
      <c r="K442">
        <v>0.99999999962587904</v>
      </c>
      <c r="L442">
        <v>0.19168889366560399</v>
      </c>
      <c r="M442">
        <v>23.302640165988699</v>
      </c>
    </row>
    <row r="443" spans="1:13" x14ac:dyDescent="0.2">
      <c r="A443" t="s">
        <v>24</v>
      </c>
      <c r="B443" t="s">
        <v>736</v>
      </c>
      <c r="C443">
        <v>9</v>
      </c>
      <c r="D443">
        <v>2.1791767554479402</v>
      </c>
      <c r="E443">
        <v>1.60564566119831E-2</v>
      </c>
      <c r="F443" t="s">
        <v>735</v>
      </c>
      <c r="G443">
        <v>264</v>
      </c>
      <c r="H443">
        <v>167</v>
      </c>
      <c r="I443">
        <v>13588</v>
      </c>
      <c r="J443">
        <v>2.77381600435492</v>
      </c>
      <c r="K443">
        <v>0.99999999962587904</v>
      </c>
      <c r="L443">
        <v>0.19168889366560399</v>
      </c>
      <c r="M443">
        <v>23.302640165988699</v>
      </c>
    </row>
    <row r="444" spans="1:13" x14ac:dyDescent="0.2">
      <c r="A444" t="s">
        <v>24</v>
      </c>
      <c r="B444" t="s">
        <v>1142</v>
      </c>
      <c r="C444">
        <v>5</v>
      </c>
      <c r="D444">
        <v>1.2106537530266299</v>
      </c>
      <c r="E444">
        <v>0.95589453881796005</v>
      </c>
      <c r="F444" t="s">
        <v>1143</v>
      </c>
      <c r="G444">
        <v>264</v>
      </c>
      <c r="H444">
        <v>404</v>
      </c>
      <c r="I444">
        <v>13588</v>
      </c>
      <c r="J444">
        <v>0.63700120012001105</v>
      </c>
      <c r="K444">
        <v>1</v>
      </c>
      <c r="L444">
        <v>0.99999890298970096</v>
      </c>
      <c r="M444">
        <v>100</v>
      </c>
    </row>
    <row r="446" spans="1:13" x14ac:dyDescent="0.2">
      <c r="A446" t="s">
        <v>1144</v>
      </c>
      <c r="B446" t="s">
        <v>1145</v>
      </c>
    </row>
    <row r="447" spans="1:13" x14ac:dyDescent="0.2">
      <c r="A447" t="s">
        <v>0</v>
      </c>
      <c r="B447" t="s">
        <v>1</v>
      </c>
      <c r="C447" t="s">
        <v>2</v>
      </c>
      <c r="D447" t="s">
        <v>3</v>
      </c>
      <c r="E447" t="s">
        <v>4</v>
      </c>
      <c r="F447" t="s">
        <v>5</v>
      </c>
      <c r="G447" t="s">
        <v>6</v>
      </c>
      <c r="H447" t="s">
        <v>7</v>
      </c>
      <c r="I447" t="s">
        <v>8</v>
      </c>
      <c r="J447" t="s">
        <v>9</v>
      </c>
      <c r="K447" t="s">
        <v>10</v>
      </c>
      <c r="L447" t="s">
        <v>11</v>
      </c>
      <c r="M447" t="s">
        <v>12</v>
      </c>
    </row>
    <row r="448" spans="1:13" x14ac:dyDescent="0.2">
      <c r="A448" t="s">
        <v>24</v>
      </c>
      <c r="B448" t="s">
        <v>605</v>
      </c>
      <c r="C448">
        <v>7</v>
      </c>
      <c r="D448">
        <v>1.6949152542372801</v>
      </c>
      <c r="E448">
        <v>3.5012375568518701E-3</v>
      </c>
      <c r="F448" t="s">
        <v>606</v>
      </c>
      <c r="G448">
        <v>264</v>
      </c>
      <c r="H448">
        <v>76</v>
      </c>
      <c r="I448">
        <v>13588</v>
      </c>
      <c r="J448">
        <v>4.7406299840510302</v>
      </c>
      <c r="K448">
        <v>0.99093557832352896</v>
      </c>
      <c r="L448">
        <v>6.6829752047601207E-2</v>
      </c>
      <c r="M448">
        <v>5.5865267007578199</v>
      </c>
    </row>
    <row r="449" spans="1:13" x14ac:dyDescent="0.2">
      <c r="A449" t="s">
        <v>24</v>
      </c>
      <c r="B449" t="s">
        <v>676</v>
      </c>
      <c r="C449">
        <v>6</v>
      </c>
      <c r="D449">
        <v>1.45278450363196</v>
      </c>
      <c r="E449">
        <v>8.3991713105215308E-3</v>
      </c>
      <c r="F449" t="s">
        <v>677</v>
      </c>
      <c r="G449">
        <v>264</v>
      </c>
      <c r="H449">
        <v>65</v>
      </c>
      <c r="I449">
        <v>13588</v>
      </c>
      <c r="J449">
        <v>4.7510489510489498</v>
      </c>
      <c r="K449">
        <v>0.999987760674801</v>
      </c>
      <c r="L449">
        <v>0.124595224464269</v>
      </c>
      <c r="M449">
        <v>12.911453422862399</v>
      </c>
    </row>
    <row r="450" spans="1:13" x14ac:dyDescent="0.2">
      <c r="A450" t="s">
        <v>24</v>
      </c>
      <c r="B450" t="s">
        <v>919</v>
      </c>
      <c r="C450">
        <v>3</v>
      </c>
      <c r="D450">
        <v>0.72639225181597999</v>
      </c>
      <c r="E450">
        <v>5.6407583180828502E-2</v>
      </c>
      <c r="F450" t="s">
        <v>920</v>
      </c>
      <c r="G450">
        <v>264</v>
      </c>
      <c r="H450">
        <v>20</v>
      </c>
      <c r="I450">
        <v>13588</v>
      </c>
      <c r="J450">
        <v>7.7204545454545404</v>
      </c>
      <c r="K450">
        <v>1</v>
      </c>
      <c r="L450">
        <v>0.44312345931997899</v>
      </c>
      <c r="M450">
        <v>61.388738364092497</v>
      </c>
    </row>
    <row r="451" spans="1:13" x14ac:dyDescent="0.2">
      <c r="A451" t="s">
        <v>24</v>
      </c>
      <c r="B451" t="s">
        <v>1007</v>
      </c>
      <c r="C451">
        <v>3</v>
      </c>
      <c r="D451">
        <v>0.72639225181597999</v>
      </c>
      <c r="E451">
        <v>8.9535365356788799E-2</v>
      </c>
      <c r="F451" t="s">
        <v>920</v>
      </c>
      <c r="G451">
        <v>264</v>
      </c>
      <c r="H451">
        <v>26</v>
      </c>
      <c r="I451">
        <v>13588</v>
      </c>
      <c r="J451">
        <v>5.9388111888111803</v>
      </c>
      <c r="K451">
        <v>1</v>
      </c>
      <c r="L451">
        <v>0.56526582074919995</v>
      </c>
      <c r="M451">
        <v>78.506010492251207</v>
      </c>
    </row>
    <row r="453" spans="1:13" x14ac:dyDescent="0.2">
      <c r="A453" t="s">
        <v>1146</v>
      </c>
      <c r="B453" t="s">
        <v>1147</v>
      </c>
    </row>
    <row r="454" spans="1:13" x14ac:dyDescent="0.2">
      <c r="A454" t="s">
        <v>0</v>
      </c>
      <c r="B454" t="s">
        <v>1</v>
      </c>
      <c r="C454" t="s">
        <v>2</v>
      </c>
      <c r="D454" t="s">
        <v>3</v>
      </c>
      <c r="E454" t="s">
        <v>4</v>
      </c>
      <c r="F454" t="s">
        <v>5</v>
      </c>
      <c r="G454" t="s">
        <v>6</v>
      </c>
      <c r="H454" t="s">
        <v>7</v>
      </c>
      <c r="I454" t="s">
        <v>8</v>
      </c>
      <c r="J454" t="s">
        <v>9</v>
      </c>
      <c r="K454" t="s">
        <v>10</v>
      </c>
      <c r="L454" t="s">
        <v>11</v>
      </c>
      <c r="M454" t="s">
        <v>12</v>
      </c>
    </row>
    <row r="455" spans="1:13" x14ac:dyDescent="0.2">
      <c r="A455" t="s">
        <v>13</v>
      </c>
      <c r="B455" t="s">
        <v>375</v>
      </c>
      <c r="C455">
        <v>10</v>
      </c>
      <c r="D455">
        <v>2.4213075060532598</v>
      </c>
      <c r="E455" s="1">
        <v>6.0262497740530797E-6</v>
      </c>
      <c r="F455" t="s">
        <v>376</v>
      </c>
      <c r="G455">
        <v>312</v>
      </c>
      <c r="H455">
        <v>75</v>
      </c>
      <c r="I455">
        <v>17854</v>
      </c>
      <c r="J455">
        <v>7.6299145299145197</v>
      </c>
      <c r="K455">
        <v>1.60771976955109E-3</v>
      </c>
      <c r="L455" s="1">
        <v>1.14922934270955E-4</v>
      </c>
      <c r="M455">
        <v>7.9093679903885494E-3</v>
      </c>
    </row>
    <row r="456" spans="1:13" x14ac:dyDescent="0.2">
      <c r="A456" t="s">
        <v>24</v>
      </c>
      <c r="B456" t="s">
        <v>514</v>
      </c>
      <c r="C456">
        <v>7</v>
      </c>
      <c r="D456">
        <v>1.6949152542372801</v>
      </c>
      <c r="E456" s="1">
        <v>5.8876564229946003E-4</v>
      </c>
      <c r="F456" t="s">
        <v>515</v>
      </c>
      <c r="G456">
        <v>264</v>
      </c>
      <c r="H456">
        <v>54</v>
      </c>
      <c r="I456">
        <v>13588</v>
      </c>
      <c r="J456">
        <v>6.6719977553310796</v>
      </c>
      <c r="K456">
        <v>0.54604955689423396</v>
      </c>
      <c r="L456">
        <v>1.63188649883611E-2</v>
      </c>
      <c r="M456">
        <v>0.96063425493175802</v>
      </c>
    </row>
    <row r="457" spans="1:13" x14ac:dyDescent="0.2">
      <c r="A457" t="s">
        <v>24</v>
      </c>
      <c r="B457" t="s">
        <v>648</v>
      </c>
      <c r="C457">
        <v>7</v>
      </c>
      <c r="D457">
        <v>1.6949152542372801</v>
      </c>
      <c r="E457">
        <v>6.4193879292391998E-3</v>
      </c>
      <c r="F457" t="s">
        <v>649</v>
      </c>
      <c r="G457">
        <v>264</v>
      </c>
      <c r="H457">
        <v>86</v>
      </c>
      <c r="I457">
        <v>13588</v>
      </c>
      <c r="J457">
        <v>4.1893939393939297</v>
      </c>
      <c r="K457">
        <v>0.999822430479133</v>
      </c>
      <c r="L457">
        <v>0.101132027361284</v>
      </c>
      <c r="M457">
        <v>10.0173843435074</v>
      </c>
    </row>
    <row r="458" spans="1:13" x14ac:dyDescent="0.2">
      <c r="A458" t="s">
        <v>24</v>
      </c>
      <c r="B458" t="s">
        <v>753</v>
      </c>
      <c r="C458">
        <v>6</v>
      </c>
      <c r="D458">
        <v>1.45278450363196</v>
      </c>
      <c r="E458">
        <v>2.03434770359581E-2</v>
      </c>
      <c r="F458" t="s">
        <v>754</v>
      </c>
      <c r="G458">
        <v>264</v>
      </c>
      <c r="H458">
        <v>81</v>
      </c>
      <c r="I458">
        <v>13588</v>
      </c>
      <c r="J458">
        <v>3.8125701459034702</v>
      </c>
      <c r="K458">
        <v>0.99999999999892797</v>
      </c>
      <c r="L458">
        <v>0.227086390601586</v>
      </c>
      <c r="M458">
        <v>28.599856956112401</v>
      </c>
    </row>
    <row r="459" spans="1:13" x14ac:dyDescent="0.2">
      <c r="A459" t="s">
        <v>24</v>
      </c>
      <c r="B459" t="s">
        <v>798</v>
      </c>
      <c r="C459">
        <v>4</v>
      </c>
      <c r="D459">
        <v>0.96852300242130696</v>
      </c>
      <c r="E459">
        <v>2.97491548748967E-2</v>
      </c>
      <c r="F459" t="s">
        <v>799</v>
      </c>
      <c r="G459">
        <v>264</v>
      </c>
      <c r="H459">
        <v>35</v>
      </c>
      <c r="I459">
        <v>13588</v>
      </c>
      <c r="J459">
        <v>5.8822510822510798</v>
      </c>
      <c r="K459">
        <v>1</v>
      </c>
      <c r="L459">
        <v>0.29051245118232999</v>
      </c>
      <c r="M459">
        <v>39.042425235387</v>
      </c>
    </row>
    <row r="460" spans="1:13" x14ac:dyDescent="0.2">
      <c r="A460" t="s">
        <v>24</v>
      </c>
      <c r="B460" t="s">
        <v>807</v>
      </c>
      <c r="C460">
        <v>4</v>
      </c>
      <c r="D460">
        <v>0.96852300242130696</v>
      </c>
      <c r="E460">
        <v>3.2002168797458999E-2</v>
      </c>
      <c r="F460" t="s">
        <v>808</v>
      </c>
      <c r="G460">
        <v>264</v>
      </c>
      <c r="H460">
        <v>36</v>
      </c>
      <c r="I460">
        <v>13588</v>
      </c>
      <c r="J460">
        <v>5.71885521885521</v>
      </c>
      <c r="K460">
        <v>1</v>
      </c>
      <c r="L460">
        <v>0.30686194697934599</v>
      </c>
      <c r="M460">
        <v>41.3214368443737</v>
      </c>
    </row>
    <row r="461" spans="1:13" x14ac:dyDescent="0.2">
      <c r="A461" t="s">
        <v>24</v>
      </c>
      <c r="B461" t="s">
        <v>809</v>
      </c>
      <c r="C461">
        <v>4</v>
      </c>
      <c r="D461">
        <v>0.96852300242130696</v>
      </c>
      <c r="E461">
        <v>3.2002168797458999E-2</v>
      </c>
      <c r="F461" t="s">
        <v>808</v>
      </c>
      <c r="G461">
        <v>264</v>
      </c>
      <c r="H461">
        <v>36</v>
      </c>
      <c r="I461">
        <v>13588</v>
      </c>
      <c r="J461">
        <v>5.71885521885521</v>
      </c>
      <c r="K461">
        <v>1</v>
      </c>
      <c r="L461">
        <v>0.30686194697934599</v>
      </c>
      <c r="M461">
        <v>41.3214368443737</v>
      </c>
    </row>
    <row r="462" spans="1:13" x14ac:dyDescent="0.2">
      <c r="A462" t="s">
        <v>13</v>
      </c>
      <c r="B462" t="s">
        <v>970</v>
      </c>
      <c r="C462">
        <v>3</v>
      </c>
      <c r="D462">
        <v>0.72639225181597999</v>
      </c>
      <c r="E462">
        <v>7.47487732491732E-2</v>
      </c>
      <c r="F462" t="s">
        <v>971</v>
      </c>
      <c r="G462">
        <v>312</v>
      </c>
      <c r="H462">
        <v>26</v>
      </c>
      <c r="I462">
        <v>17854</v>
      </c>
      <c r="J462">
        <v>6.6028106508875704</v>
      </c>
      <c r="K462">
        <v>0.999999999019761</v>
      </c>
      <c r="L462">
        <v>0.36297073165945798</v>
      </c>
      <c r="M462">
        <v>63.929950868468701</v>
      </c>
    </row>
    <row r="463" spans="1:13" x14ac:dyDescent="0.2">
      <c r="A463" t="s">
        <v>24</v>
      </c>
      <c r="B463" t="s">
        <v>1034</v>
      </c>
      <c r="C463">
        <v>5</v>
      </c>
      <c r="D463">
        <v>1.2106537530266299</v>
      </c>
      <c r="E463">
        <v>9.7007926285859095E-2</v>
      </c>
      <c r="F463" t="s">
        <v>1035</v>
      </c>
      <c r="G463">
        <v>264</v>
      </c>
      <c r="H463">
        <v>90</v>
      </c>
      <c r="I463">
        <v>13588</v>
      </c>
      <c r="J463">
        <v>2.8594276094276001</v>
      </c>
      <c r="K463">
        <v>1</v>
      </c>
      <c r="L463">
        <v>0.59353104997152695</v>
      </c>
      <c r="M463">
        <v>81.2217786962688</v>
      </c>
    </row>
    <row r="464" spans="1:13" x14ac:dyDescent="0.2">
      <c r="A464" t="s">
        <v>24</v>
      </c>
      <c r="B464" t="s">
        <v>1148</v>
      </c>
      <c r="C464">
        <v>3</v>
      </c>
      <c r="D464">
        <v>0.72639225181597999</v>
      </c>
      <c r="E464">
        <v>0.114061590845058</v>
      </c>
      <c r="F464" t="s">
        <v>971</v>
      </c>
      <c r="G464">
        <v>264</v>
      </c>
      <c r="H464">
        <v>30</v>
      </c>
      <c r="I464">
        <v>13588</v>
      </c>
      <c r="J464">
        <v>5.1469696969696903</v>
      </c>
      <c r="K464">
        <v>1</v>
      </c>
      <c r="L464">
        <v>0.64692037460756602</v>
      </c>
      <c r="M464">
        <v>86.261554876018906</v>
      </c>
    </row>
    <row r="465" spans="1:13" x14ac:dyDescent="0.2">
      <c r="A465" t="s">
        <v>24</v>
      </c>
      <c r="B465" t="s">
        <v>1149</v>
      </c>
      <c r="C465">
        <v>5</v>
      </c>
      <c r="D465">
        <v>1.2106537530266299</v>
      </c>
      <c r="E465">
        <v>0.115663354885204</v>
      </c>
      <c r="F465" t="s">
        <v>1035</v>
      </c>
      <c r="G465">
        <v>264</v>
      </c>
      <c r="H465">
        <v>96</v>
      </c>
      <c r="I465">
        <v>13588</v>
      </c>
      <c r="J465">
        <v>2.6807133838383801</v>
      </c>
      <c r="K465">
        <v>1</v>
      </c>
      <c r="L465">
        <v>0.65002285360613699</v>
      </c>
      <c r="M465">
        <v>86.663052476912995</v>
      </c>
    </row>
    <row r="466" spans="1:13" x14ac:dyDescent="0.2">
      <c r="A466" t="s">
        <v>24</v>
      </c>
      <c r="B466" t="s">
        <v>1150</v>
      </c>
      <c r="C466">
        <v>4</v>
      </c>
      <c r="D466">
        <v>0.96852300242130696</v>
      </c>
      <c r="E466">
        <v>0.131289262841535</v>
      </c>
      <c r="F466" t="s">
        <v>808</v>
      </c>
      <c r="G466">
        <v>264</v>
      </c>
      <c r="H466">
        <v>65</v>
      </c>
      <c r="I466">
        <v>13588</v>
      </c>
      <c r="J466">
        <v>3.16736596736596</v>
      </c>
      <c r="K466">
        <v>1</v>
      </c>
      <c r="L466">
        <v>0.68363177386332497</v>
      </c>
      <c r="M466">
        <v>90.042345531568202</v>
      </c>
    </row>
    <row r="467" spans="1:13" x14ac:dyDescent="0.2">
      <c r="A467" t="s">
        <v>44</v>
      </c>
      <c r="B467" t="s">
        <v>1151</v>
      </c>
      <c r="C467">
        <v>3</v>
      </c>
      <c r="D467">
        <v>0.72639225181597999</v>
      </c>
      <c r="E467">
        <v>0.62396496705860405</v>
      </c>
      <c r="F467" t="s">
        <v>971</v>
      </c>
      <c r="G467">
        <v>161</v>
      </c>
      <c r="H467">
        <v>75</v>
      </c>
      <c r="I467">
        <v>5738</v>
      </c>
      <c r="J467">
        <v>1.4255900621118001</v>
      </c>
      <c r="K467">
        <v>1</v>
      </c>
      <c r="L467">
        <v>0.93260000286256906</v>
      </c>
      <c r="M467">
        <v>99.997660225744198</v>
      </c>
    </row>
    <row r="469" spans="1:13" x14ac:dyDescent="0.2">
      <c r="A469" t="s">
        <v>1152</v>
      </c>
      <c r="B469" t="s">
        <v>1153</v>
      </c>
    </row>
    <row r="470" spans="1:13" x14ac:dyDescent="0.2">
      <c r="A470" t="s">
        <v>0</v>
      </c>
      <c r="B470" t="s">
        <v>1</v>
      </c>
      <c r="C470" t="s">
        <v>2</v>
      </c>
      <c r="D470" t="s">
        <v>3</v>
      </c>
      <c r="E470" t="s">
        <v>4</v>
      </c>
      <c r="F470" t="s">
        <v>5</v>
      </c>
      <c r="G470" t="s">
        <v>6</v>
      </c>
      <c r="H470" t="s">
        <v>7</v>
      </c>
      <c r="I470" t="s">
        <v>8</v>
      </c>
      <c r="J470" t="s">
        <v>9</v>
      </c>
      <c r="K470" t="s">
        <v>10</v>
      </c>
      <c r="L470" t="s">
        <v>11</v>
      </c>
      <c r="M470" t="s">
        <v>12</v>
      </c>
    </row>
    <row r="471" spans="1:13" x14ac:dyDescent="0.2">
      <c r="A471" t="s">
        <v>24</v>
      </c>
      <c r="B471" t="s">
        <v>624</v>
      </c>
      <c r="C471">
        <v>6</v>
      </c>
      <c r="D471">
        <v>1.45278450363196</v>
      </c>
      <c r="E471">
        <v>4.8221029833892997E-3</v>
      </c>
      <c r="F471" t="s">
        <v>625</v>
      </c>
      <c r="G471">
        <v>264</v>
      </c>
      <c r="H471">
        <v>57</v>
      </c>
      <c r="I471">
        <v>13588</v>
      </c>
      <c r="J471">
        <v>5.4178628389154699</v>
      </c>
      <c r="K471">
        <v>0.99846937835691196</v>
      </c>
      <c r="L471">
        <v>8.1754544818378405E-2</v>
      </c>
      <c r="M471">
        <v>7.6168899593068797</v>
      </c>
    </row>
    <row r="472" spans="1:13" x14ac:dyDescent="0.2">
      <c r="A472" t="s">
        <v>24</v>
      </c>
      <c r="B472" t="s">
        <v>626</v>
      </c>
      <c r="C472">
        <v>6</v>
      </c>
      <c r="D472">
        <v>1.45278450363196</v>
      </c>
      <c r="E472">
        <v>4.8221029833892997E-3</v>
      </c>
      <c r="F472" t="s">
        <v>627</v>
      </c>
      <c r="G472">
        <v>264</v>
      </c>
      <c r="H472">
        <v>57</v>
      </c>
      <c r="I472">
        <v>13588</v>
      </c>
      <c r="J472">
        <v>5.4178628389154699</v>
      </c>
      <c r="K472">
        <v>0.99846937835691196</v>
      </c>
      <c r="L472">
        <v>8.1754544818378405E-2</v>
      </c>
      <c r="M472">
        <v>7.6168899593068797</v>
      </c>
    </row>
    <row r="473" spans="1:13" x14ac:dyDescent="0.2">
      <c r="A473" t="s">
        <v>24</v>
      </c>
      <c r="B473" t="s">
        <v>750</v>
      </c>
      <c r="C473">
        <v>4</v>
      </c>
      <c r="D473">
        <v>0.96852300242130696</v>
      </c>
      <c r="E473">
        <v>1.9797303044290102E-2</v>
      </c>
      <c r="F473" t="s">
        <v>751</v>
      </c>
      <c r="G473">
        <v>264</v>
      </c>
      <c r="H473">
        <v>30</v>
      </c>
      <c r="I473">
        <v>13588</v>
      </c>
      <c r="J473">
        <v>6.86262626262626</v>
      </c>
      <c r="K473">
        <v>0.99999999999773703</v>
      </c>
      <c r="L473">
        <v>0.22350644521416199</v>
      </c>
      <c r="M473">
        <v>27.9446137278767</v>
      </c>
    </row>
    <row r="474" spans="1:13" x14ac:dyDescent="0.2">
      <c r="A474" t="s">
        <v>24</v>
      </c>
      <c r="B474" t="s">
        <v>888</v>
      </c>
      <c r="C474">
        <v>6</v>
      </c>
      <c r="D474">
        <v>1.45278450363196</v>
      </c>
      <c r="E474">
        <v>4.9642977809711497E-2</v>
      </c>
      <c r="F474" t="s">
        <v>625</v>
      </c>
      <c r="G474">
        <v>264</v>
      </c>
      <c r="H474">
        <v>103</v>
      </c>
      <c r="I474">
        <v>13588</v>
      </c>
      <c r="J474">
        <v>2.9982347749337999</v>
      </c>
      <c r="K474">
        <v>1</v>
      </c>
      <c r="L474">
        <v>0.41587556176963703</v>
      </c>
      <c r="M474">
        <v>56.592795753747097</v>
      </c>
    </row>
    <row r="475" spans="1:13" x14ac:dyDescent="0.2">
      <c r="A475" t="s">
        <v>24</v>
      </c>
      <c r="B475" t="s">
        <v>985</v>
      </c>
      <c r="C475">
        <v>3</v>
      </c>
      <c r="D475">
        <v>0.72639225181597999</v>
      </c>
      <c r="E475">
        <v>7.7948409285762896E-2</v>
      </c>
      <c r="F475" t="s">
        <v>986</v>
      </c>
      <c r="G475">
        <v>264</v>
      </c>
      <c r="H475">
        <v>24</v>
      </c>
      <c r="I475">
        <v>13588</v>
      </c>
      <c r="J475">
        <v>6.4337121212121202</v>
      </c>
      <c r="K475">
        <v>1</v>
      </c>
      <c r="L475">
        <v>0.52545311960872598</v>
      </c>
      <c r="M475">
        <v>73.555590796275197</v>
      </c>
    </row>
    <row r="476" spans="1:13" x14ac:dyDescent="0.2">
      <c r="A476" t="s">
        <v>24</v>
      </c>
      <c r="B476" t="s">
        <v>1154</v>
      </c>
      <c r="C476">
        <v>3</v>
      </c>
      <c r="D476">
        <v>0.72639225181597999</v>
      </c>
      <c r="E476">
        <v>0.17407526887573099</v>
      </c>
      <c r="F476" t="s">
        <v>986</v>
      </c>
      <c r="G476">
        <v>264</v>
      </c>
      <c r="H476">
        <v>39</v>
      </c>
      <c r="I476">
        <v>13588</v>
      </c>
      <c r="J476">
        <v>3.95920745920745</v>
      </c>
      <c r="K476">
        <v>1</v>
      </c>
      <c r="L476">
        <v>0.75944936582670797</v>
      </c>
      <c r="M476">
        <v>95.648445854636705</v>
      </c>
    </row>
    <row r="478" spans="1:13" x14ac:dyDescent="0.2">
      <c r="A478" t="s">
        <v>1155</v>
      </c>
      <c r="B478" t="s">
        <v>1156</v>
      </c>
    </row>
    <row r="479" spans="1:13" x14ac:dyDescent="0.2">
      <c r="A479" t="s">
        <v>0</v>
      </c>
      <c r="B479" t="s">
        <v>1</v>
      </c>
      <c r="C479" t="s">
        <v>2</v>
      </c>
      <c r="D479" t="s">
        <v>3</v>
      </c>
      <c r="E479" t="s">
        <v>4</v>
      </c>
      <c r="F479" t="s">
        <v>5</v>
      </c>
      <c r="G479" t="s">
        <v>6</v>
      </c>
      <c r="H479" t="s">
        <v>7</v>
      </c>
      <c r="I479" t="s">
        <v>8</v>
      </c>
      <c r="J479" t="s">
        <v>9</v>
      </c>
      <c r="K479" t="s">
        <v>10</v>
      </c>
      <c r="L479" t="s">
        <v>11</v>
      </c>
      <c r="M479" t="s">
        <v>12</v>
      </c>
    </row>
    <row r="480" spans="1:13" x14ac:dyDescent="0.2">
      <c r="A480" t="s">
        <v>27</v>
      </c>
      <c r="B480" t="s">
        <v>699</v>
      </c>
      <c r="C480">
        <v>4</v>
      </c>
      <c r="D480">
        <v>0.96852300242130696</v>
      </c>
      <c r="E480">
        <v>1.0234005245475001E-2</v>
      </c>
      <c r="F480" t="s">
        <v>700</v>
      </c>
      <c r="G480">
        <v>265</v>
      </c>
      <c r="H480">
        <v>23</v>
      </c>
      <c r="I480">
        <v>13288</v>
      </c>
      <c r="J480">
        <v>8.7205906480721893</v>
      </c>
      <c r="K480">
        <v>0.963568734779087</v>
      </c>
      <c r="L480">
        <v>0.134124597844895</v>
      </c>
      <c r="M480">
        <v>12.9723670413301</v>
      </c>
    </row>
    <row r="481" spans="1:13" x14ac:dyDescent="0.2">
      <c r="A481" t="s">
        <v>27</v>
      </c>
      <c r="B481" t="s">
        <v>724</v>
      </c>
      <c r="C481">
        <v>4</v>
      </c>
      <c r="D481">
        <v>0.96852300242130696</v>
      </c>
      <c r="E481">
        <v>1.4383286101502401E-2</v>
      </c>
      <c r="F481" t="s">
        <v>700</v>
      </c>
      <c r="G481">
        <v>265</v>
      </c>
      <c r="H481">
        <v>26</v>
      </c>
      <c r="I481">
        <v>13288</v>
      </c>
      <c r="J481">
        <v>7.7143686502176996</v>
      </c>
      <c r="K481">
        <v>0.99058120857084297</v>
      </c>
      <c r="L481">
        <v>0.17665257328654699</v>
      </c>
      <c r="M481">
        <v>17.773125497372401</v>
      </c>
    </row>
    <row r="482" spans="1:13" x14ac:dyDescent="0.2">
      <c r="A482" t="s">
        <v>16</v>
      </c>
      <c r="B482" t="s">
        <v>870</v>
      </c>
      <c r="C482">
        <v>4</v>
      </c>
      <c r="D482">
        <v>0.96852300242130696</v>
      </c>
      <c r="E482">
        <v>4.3089853381788903E-2</v>
      </c>
      <c r="F482" t="s">
        <v>871</v>
      </c>
      <c r="G482">
        <v>340</v>
      </c>
      <c r="H482">
        <v>41</v>
      </c>
      <c r="I482">
        <v>17763</v>
      </c>
      <c r="J482">
        <v>5.0969870875179302</v>
      </c>
      <c r="K482">
        <v>0.99999999961219699</v>
      </c>
      <c r="L482">
        <v>0.35170568826461202</v>
      </c>
      <c r="M482">
        <v>46.891808246554</v>
      </c>
    </row>
    <row r="483" spans="1:13" x14ac:dyDescent="0.2">
      <c r="A483" t="s">
        <v>16</v>
      </c>
      <c r="B483" t="s">
        <v>875</v>
      </c>
      <c r="C483">
        <v>3</v>
      </c>
      <c r="D483">
        <v>0.72639225181597999</v>
      </c>
      <c r="E483">
        <v>4.5435591364191598E-2</v>
      </c>
      <c r="F483" t="s">
        <v>876</v>
      </c>
      <c r="G483">
        <v>340</v>
      </c>
      <c r="H483">
        <v>18</v>
      </c>
      <c r="I483">
        <v>17763</v>
      </c>
      <c r="J483">
        <v>8.7073529411764703</v>
      </c>
      <c r="K483">
        <v>0.99999999988407495</v>
      </c>
      <c r="L483">
        <v>0.36147201218713298</v>
      </c>
      <c r="M483">
        <v>48.731972793953702</v>
      </c>
    </row>
    <row r="484" spans="1:13" x14ac:dyDescent="0.2">
      <c r="A484" t="s">
        <v>86</v>
      </c>
      <c r="B484" t="s">
        <v>879</v>
      </c>
      <c r="C484">
        <v>3</v>
      </c>
      <c r="D484">
        <v>0.72639225181597999</v>
      </c>
      <c r="E484">
        <v>4.8083882952846803E-2</v>
      </c>
      <c r="F484" t="s">
        <v>876</v>
      </c>
      <c r="G484">
        <v>181</v>
      </c>
      <c r="H484">
        <v>18</v>
      </c>
      <c r="I484">
        <v>9131</v>
      </c>
      <c r="J484">
        <v>8.4079189686924494</v>
      </c>
      <c r="K484">
        <v>0.99599085134965804</v>
      </c>
      <c r="L484">
        <v>0.3945257877494</v>
      </c>
      <c r="M484">
        <v>42.799578413984499</v>
      </c>
    </row>
    <row r="486" spans="1:13" x14ac:dyDescent="0.2">
      <c r="A486" t="s">
        <v>1157</v>
      </c>
      <c r="B486" t="s">
        <v>1158</v>
      </c>
    </row>
    <row r="487" spans="1:13" x14ac:dyDescent="0.2">
      <c r="A487" t="s">
        <v>0</v>
      </c>
      <c r="B487" t="s">
        <v>1</v>
      </c>
      <c r="C487" t="s">
        <v>2</v>
      </c>
      <c r="D487" t="s">
        <v>3</v>
      </c>
      <c r="E487" t="s">
        <v>4</v>
      </c>
      <c r="F487" t="s">
        <v>5</v>
      </c>
      <c r="G487" t="s">
        <v>6</v>
      </c>
      <c r="H487" t="s">
        <v>7</v>
      </c>
      <c r="I487" t="s">
        <v>8</v>
      </c>
      <c r="J487" t="s">
        <v>9</v>
      </c>
      <c r="K487" t="s">
        <v>10</v>
      </c>
      <c r="L487" t="s">
        <v>11</v>
      </c>
      <c r="M487" t="s">
        <v>12</v>
      </c>
    </row>
    <row r="488" spans="1:13" x14ac:dyDescent="0.2">
      <c r="A488" t="s">
        <v>27</v>
      </c>
      <c r="B488" t="s">
        <v>401</v>
      </c>
      <c r="C488">
        <v>14</v>
      </c>
      <c r="D488">
        <v>3.3898305084745699</v>
      </c>
      <c r="E488" s="1">
        <v>1.8271972040335001E-5</v>
      </c>
      <c r="F488" t="s">
        <v>402</v>
      </c>
      <c r="G488">
        <v>265</v>
      </c>
      <c r="H488">
        <v>160</v>
      </c>
      <c r="I488">
        <v>13288</v>
      </c>
      <c r="J488">
        <v>4.3875471698113202</v>
      </c>
      <c r="K488">
        <v>5.8663541020650403E-3</v>
      </c>
      <c r="L488" s="1">
        <v>5.8818982349328997E-4</v>
      </c>
      <c r="M488">
        <v>2.46774166932195E-2</v>
      </c>
    </row>
    <row r="489" spans="1:13" x14ac:dyDescent="0.2">
      <c r="A489" t="s">
        <v>27</v>
      </c>
      <c r="B489" t="s">
        <v>1159</v>
      </c>
      <c r="C489">
        <v>5</v>
      </c>
      <c r="D489">
        <v>1.2106537530266299</v>
      </c>
      <c r="E489">
        <v>0.17549304038622701</v>
      </c>
      <c r="F489" t="s">
        <v>1160</v>
      </c>
      <c r="G489">
        <v>265</v>
      </c>
      <c r="H489">
        <v>110</v>
      </c>
      <c r="I489">
        <v>13288</v>
      </c>
      <c r="J489">
        <v>2.2792452830188599</v>
      </c>
      <c r="K489">
        <v>1</v>
      </c>
      <c r="L489">
        <v>0.83057098039555799</v>
      </c>
      <c r="M489">
        <v>92.620554399868496</v>
      </c>
    </row>
    <row r="490" spans="1:13" x14ac:dyDescent="0.2">
      <c r="A490" t="s">
        <v>27</v>
      </c>
      <c r="B490" t="s">
        <v>1161</v>
      </c>
      <c r="C490">
        <v>5</v>
      </c>
      <c r="D490">
        <v>1.2106537530266299</v>
      </c>
      <c r="E490">
        <v>0.17549304038622701</v>
      </c>
      <c r="F490" t="s">
        <v>1160</v>
      </c>
      <c r="G490">
        <v>265</v>
      </c>
      <c r="H490">
        <v>110</v>
      </c>
      <c r="I490">
        <v>13288</v>
      </c>
      <c r="J490">
        <v>2.2792452830188599</v>
      </c>
      <c r="K490">
        <v>1</v>
      </c>
      <c r="L490">
        <v>0.83057098039555799</v>
      </c>
      <c r="M490">
        <v>92.620554399868496</v>
      </c>
    </row>
    <row r="491" spans="1:13" x14ac:dyDescent="0.2">
      <c r="A491" t="s">
        <v>44</v>
      </c>
      <c r="B491" t="s">
        <v>1162</v>
      </c>
      <c r="C491">
        <v>5</v>
      </c>
      <c r="D491">
        <v>1.2106537530266299</v>
      </c>
      <c r="E491">
        <v>0.93731273689156802</v>
      </c>
      <c r="F491" t="s">
        <v>1163</v>
      </c>
      <c r="G491">
        <v>161</v>
      </c>
      <c r="H491">
        <v>260</v>
      </c>
      <c r="I491">
        <v>5738</v>
      </c>
      <c r="J491">
        <v>0.68537983755374998</v>
      </c>
      <c r="K491">
        <v>1</v>
      </c>
      <c r="L491">
        <v>0.99843894434052305</v>
      </c>
      <c r="M491">
        <v>99.999999999992298</v>
      </c>
    </row>
    <row r="493" spans="1:13" x14ac:dyDescent="0.2">
      <c r="A493" t="s">
        <v>1164</v>
      </c>
      <c r="B493" t="s">
        <v>1165</v>
      </c>
    </row>
    <row r="494" spans="1:13" x14ac:dyDescent="0.2">
      <c r="A494" t="s">
        <v>0</v>
      </c>
      <c r="B494" t="s">
        <v>1</v>
      </c>
      <c r="C494" t="s">
        <v>2</v>
      </c>
      <c r="D494" t="s">
        <v>3</v>
      </c>
      <c r="E494" t="s">
        <v>4</v>
      </c>
      <c r="F494" t="s">
        <v>5</v>
      </c>
      <c r="G494" t="s">
        <v>6</v>
      </c>
      <c r="H494" t="s">
        <v>7</v>
      </c>
      <c r="I494" t="s">
        <v>8</v>
      </c>
      <c r="J494" t="s">
        <v>9</v>
      </c>
      <c r="K494" t="s">
        <v>10</v>
      </c>
      <c r="L494" t="s">
        <v>11</v>
      </c>
      <c r="M494" t="s">
        <v>12</v>
      </c>
    </row>
    <row r="495" spans="1:13" x14ac:dyDescent="0.2">
      <c r="A495" t="s">
        <v>13</v>
      </c>
      <c r="B495" t="s">
        <v>14</v>
      </c>
      <c r="C495">
        <v>81</v>
      </c>
      <c r="D495">
        <v>19.612590799031398</v>
      </c>
      <c r="E495" s="1">
        <v>1.37644968122783E-8</v>
      </c>
      <c r="F495" t="s">
        <v>307</v>
      </c>
      <c r="G495">
        <v>312</v>
      </c>
      <c r="H495">
        <v>2465</v>
      </c>
      <c r="I495">
        <v>17854</v>
      </c>
      <c r="J495">
        <v>1.88039475737244</v>
      </c>
      <c r="K495" s="1">
        <v>3.67511390819696E-6</v>
      </c>
      <c r="L495" s="1">
        <v>9.1877974328635695E-7</v>
      </c>
      <c r="M495" s="1">
        <v>1.80663667581626E-5</v>
      </c>
    </row>
    <row r="496" spans="1:13" x14ac:dyDescent="0.2">
      <c r="A496" t="s">
        <v>13</v>
      </c>
      <c r="B496" t="s">
        <v>21</v>
      </c>
      <c r="C496">
        <v>38</v>
      </c>
      <c r="D496">
        <v>9.2009685230024196</v>
      </c>
      <c r="E496">
        <v>8.1508275789856401E-3</v>
      </c>
      <c r="F496" t="s">
        <v>673</v>
      </c>
      <c r="G496">
        <v>312</v>
      </c>
      <c r="H496">
        <v>1411</v>
      </c>
      <c r="I496">
        <v>17854</v>
      </c>
      <c r="J496">
        <v>1.5411237711025001</v>
      </c>
      <c r="K496">
        <v>0.887543484289258</v>
      </c>
      <c r="L496">
        <v>6.6007756690939598E-2</v>
      </c>
      <c r="M496">
        <v>10.1852305936976</v>
      </c>
    </row>
    <row r="497" spans="1:13" x14ac:dyDescent="0.2">
      <c r="A497" t="s">
        <v>16</v>
      </c>
      <c r="B497" t="s">
        <v>17</v>
      </c>
      <c r="C497">
        <v>44</v>
      </c>
      <c r="D497">
        <v>10.6537530266343</v>
      </c>
      <c r="E497">
        <v>1.06813024268808E-2</v>
      </c>
      <c r="F497" t="s">
        <v>701</v>
      </c>
      <c r="G497">
        <v>340</v>
      </c>
      <c r="H497">
        <v>1575</v>
      </c>
      <c r="I497">
        <v>17763</v>
      </c>
      <c r="J497">
        <v>1.45951820728291</v>
      </c>
      <c r="K497">
        <v>0.99492520149880304</v>
      </c>
      <c r="L497">
        <v>0.12980559968712899</v>
      </c>
      <c r="M497">
        <v>14.2978117249211</v>
      </c>
    </row>
    <row r="498" spans="1:13" x14ac:dyDescent="0.2">
      <c r="A498" t="s">
        <v>24</v>
      </c>
      <c r="B498" t="s">
        <v>25</v>
      </c>
      <c r="C498">
        <v>51</v>
      </c>
      <c r="D498">
        <v>12.3486682808716</v>
      </c>
      <c r="E498">
        <v>1.0897197189202E-2</v>
      </c>
      <c r="F498" t="s">
        <v>702</v>
      </c>
      <c r="G498">
        <v>264</v>
      </c>
      <c r="H498">
        <v>1877</v>
      </c>
      <c r="I498">
        <v>13588</v>
      </c>
      <c r="J498">
        <v>1.3984840412650701</v>
      </c>
      <c r="K498">
        <v>0.99999958431820002</v>
      </c>
      <c r="L498">
        <v>0.14614421143568601</v>
      </c>
      <c r="M498">
        <v>16.438445502134499</v>
      </c>
    </row>
    <row r="499" spans="1:13" x14ac:dyDescent="0.2">
      <c r="A499" t="s">
        <v>13</v>
      </c>
      <c r="B499" t="s">
        <v>23</v>
      </c>
      <c r="C499">
        <v>38</v>
      </c>
      <c r="D499">
        <v>9.2009685230024196</v>
      </c>
      <c r="E499">
        <v>1.47066908043083E-2</v>
      </c>
      <c r="F499" t="s">
        <v>673</v>
      </c>
      <c r="G499">
        <v>312</v>
      </c>
      <c r="H499">
        <v>1467</v>
      </c>
      <c r="I499">
        <v>17854</v>
      </c>
      <c r="J499">
        <v>1.4822942338279701</v>
      </c>
      <c r="K499">
        <v>0.980857551646385</v>
      </c>
      <c r="L499">
        <v>0.106870953434023</v>
      </c>
      <c r="M499">
        <v>17.6724010669849</v>
      </c>
    </row>
    <row r="500" spans="1:13" x14ac:dyDescent="0.2">
      <c r="A500" t="s">
        <v>16</v>
      </c>
      <c r="B500" t="s">
        <v>19</v>
      </c>
      <c r="C500">
        <v>40</v>
      </c>
      <c r="D500">
        <v>9.6852300242130696</v>
      </c>
      <c r="E500">
        <v>2.0066620562552699E-2</v>
      </c>
      <c r="F500" t="s">
        <v>752</v>
      </c>
      <c r="G500">
        <v>340</v>
      </c>
      <c r="H500">
        <v>1458</v>
      </c>
      <c r="I500">
        <v>17763</v>
      </c>
      <c r="J500">
        <v>1.4333091261195801</v>
      </c>
      <c r="K500">
        <v>0.99995336593982198</v>
      </c>
      <c r="L500">
        <v>0.211368924080829</v>
      </c>
      <c r="M500">
        <v>25.266691637298202</v>
      </c>
    </row>
    <row r="501" spans="1:13" x14ac:dyDescent="0.2">
      <c r="A501" t="s">
        <v>24</v>
      </c>
      <c r="B501" t="s">
        <v>37</v>
      </c>
      <c r="C501">
        <v>61</v>
      </c>
      <c r="D501">
        <v>14.769975786924901</v>
      </c>
      <c r="E501">
        <v>3.8350157362389198E-2</v>
      </c>
      <c r="F501" t="s">
        <v>859</v>
      </c>
      <c r="G501">
        <v>264</v>
      </c>
      <c r="H501">
        <v>2495</v>
      </c>
      <c r="I501">
        <v>13588</v>
      </c>
      <c r="J501">
        <v>1.25837736078217</v>
      </c>
      <c r="K501">
        <v>1</v>
      </c>
      <c r="L501">
        <v>0.34938238276942701</v>
      </c>
      <c r="M501">
        <v>47.319968552254203</v>
      </c>
    </row>
    <row r="502" spans="1:13" x14ac:dyDescent="0.2">
      <c r="A502" t="s">
        <v>24</v>
      </c>
      <c r="B502" t="s">
        <v>31</v>
      </c>
      <c r="C502">
        <v>30</v>
      </c>
      <c r="D502">
        <v>7.2639225181598004</v>
      </c>
      <c r="E502">
        <v>6.3855543157439298E-2</v>
      </c>
      <c r="F502" t="s">
        <v>939</v>
      </c>
      <c r="G502">
        <v>264</v>
      </c>
      <c r="H502">
        <v>1117</v>
      </c>
      <c r="I502">
        <v>13588</v>
      </c>
      <c r="J502">
        <v>1.3823553349068101</v>
      </c>
      <c r="K502">
        <v>1</v>
      </c>
      <c r="L502">
        <v>0.47334349246614499</v>
      </c>
      <c r="M502">
        <v>66.091684356089999</v>
      </c>
    </row>
    <row r="503" spans="1:13" x14ac:dyDescent="0.2">
      <c r="A503" t="s">
        <v>16</v>
      </c>
      <c r="B503" t="s">
        <v>30</v>
      </c>
      <c r="C503">
        <v>30</v>
      </c>
      <c r="D503">
        <v>7.2639225181598004</v>
      </c>
      <c r="E503">
        <v>6.6666974639067803E-2</v>
      </c>
      <c r="F503" t="s">
        <v>939</v>
      </c>
      <c r="G503">
        <v>340</v>
      </c>
      <c r="H503">
        <v>1134</v>
      </c>
      <c r="I503">
        <v>17763</v>
      </c>
      <c r="J503">
        <v>1.3821195144724501</v>
      </c>
      <c r="K503">
        <v>0.999999999999998</v>
      </c>
      <c r="L503">
        <v>0.46666456797858802</v>
      </c>
      <c r="M503">
        <v>62.889765545072798</v>
      </c>
    </row>
    <row r="504" spans="1:13" x14ac:dyDescent="0.2">
      <c r="A504" t="s">
        <v>27</v>
      </c>
      <c r="B504" t="s">
        <v>28</v>
      </c>
      <c r="C504">
        <v>30</v>
      </c>
      <c r="D504">
        <v>7.2639225181598004</v>
      </c>
      <c r="E504">
        <v>9.5931382259644205E-2</v>
      </c>
      <c r="F504" t="s">
        <v>939</v>
      </c>
      <c r="G504">
        <v>265</v>
      </c>
      <c r="H504">
        <v>1135</v>
      </c>
      <c r="I504">
        <v>13288</v>
      </c>
      <c r="J504">
        <v>1.32537611171141</v>
      </c>
      <c r="K504">
        <v>0.99999999999999201</v>
      </c>
      <c r="L504">
        <v>0.67364937740939701</v>
      </c>
      <c r="M504">
        <v>74.390244953595499</v>
      </c>
    </row>
    <row r="505" spans="1:13" x14ac:dyDescent="0.2">
      <c r="A505" t="s">
        <v>24</v>
      </c>
      <c r="B505" t="s">
        <v>33</v>
      </c>
      <c r="C505">
        <v>30</v>
      </c>
      <c r="D505">
        <v>7.2639225181598004</v>
      </c>
      <c r="E505">
        <v>0.11801311166431</v>
      </c>
      <c r="F505" t="s">
        <v>939</v>
      </c>
      <c r="G505">
        <v>264</v>
      </c>
      <c r="H505">
        <v>1192</v>
      </c>
      <c r="I505">
        <v>13588</v>
      </c>
      <c r="J505">
        <v>1.2953782794386799</v>
      </c>
      <c r="K505">
        <v>1</v>
      </c>
      <c r="L505">
        <v>0.65323947367348301</v>
      </c>
      <c r="M505">
        <v>87.232149806771801</v>
      </c>
    </row>
    <row r="506" spans="1:13" x14ac:dyDescent="0.2">
      <c r="A506" t="s">
        <v>34</v>
      </c>
      <c r="B506" t="s">
        <v>38</v>
      </c>
      <c r="C506">
        <v>35</v>
      </c>
      <c r="D506">
        <v>8.4745762711864394</v>
      </c>
      <c r="E506">
        <v>0.190091997341269</v>
      </c>
      <c r="F506" t="s">
        <v>1166</v>
      </c>
      <c r="G506">
        <v>199</v>
      </c>
      <c r="H506">
        <v>1200</v>
      </c>
      <c r="I506">
        <v>8136</v>
      </c>
      <c r="J506">
        <v>1.1924623115577799</v>
      </c>
      <c r="K506">
        <v>0.99999999999991895</v>
      </c>
      <c r="L506">
        <v>0.883925725262527</v>
      </c>
      <c r="M506">
        <v>91.765910144325701</v>
      </c>
    </row>
    <row r="507" spans="1:13" x14ac:dyDescent="0.2">
      <c r="A507" t="s">
        <v>24</v>
      </c>
      <c r="B507" t="s">
        <v>40</v>
      </c>
      <c r="C507">
        <v>31</v>
      </c>
      <c r="D507">
        <v>7.5060532687651298</v>
      </c>
      <c r="E507">
        <v>0.30724748233697102</v>
      </c>
      <c r="F507" t="s">
        <v>1167</v>
      </c>
      <c r="G507">
        <v>264</v>
      </c>
      <c r="H507">
        <v>1402</v>
      </c>
      <c r="I507">
        <v>13588</v>
      </c>
      <c r="J507">
        <v>1.1380603466908701</v>
      </c>
      <c r="K507">
        <v>1</v>
      </c>
      <c r="L507">
        <v>0.90939596118671995</v>
      </c>
      <c r="M507">
        <v>99.756187355440304</v>
      </c>
    </row>
    <row r="508" spans="1:13" x14ac:dyDescent="0.2">
      <c r="A508" t="s">
        <v>34</v>
      </c>
      <c r="B508" t="s">
        <v>35</v>
      </c>
      <c r="C508">
        <v>25</v>
      </c>
      <c r="D508">
        <v>6.0532687651331702</v>
      </c>
      <c r="E508">
        <v>0.35008690236816198</v>
      </c>
      <c r="F508" t="s">
        <v>1168</v>
      </c>
      <c r="G508">
        <v>199</v>
      </c>
      <c r="H508">
        <v>901</v>
      </c>
      <c r="I508">
        <v>8136</v>
      </c>
      <c r="J508">
        <v>1.1344179275958</v>
      </c>
      <c r="K508">
        <v>1</v>
      </c>
      <c r="L508">
        <v>0.98356055726277303</v>
      </c>
      <c r="M508">
        <v>99.392328104210804</v>
      </c>
    </row>
    <row r="509" spans="1:13" x14ac:dyDescent="0.2">
      <c r="A509" t="s">
        <v>24</v>
      </c>
      <c r="B509" t="s">
        <v>47</v>
      </c>
      <c r="C509">
        <v>31</v>
      </c>
      <c r="D509">
        <v>7.5060532687651298</v>
      </c>
      <c r="E509">
        <v>0.42269960989718602</v>
      </c>
      <c r="F509" t="s">
        <v>1167</v>
      </c>
      <c r="G509">
        <v>264</v>
      </c>
      <c r="H509">
        <v>1480</v>
      </c>
      <c r="I509">
        <v>13588</v>
      </c>
      <c r="J509">
        <v>1.0780814905814899</v>
      </c>
      <c r="K509">
        <v>1</v>
      </c>
      <c r="L509">
        <v>0.96487342323984104</v>
      </c>
      <c r="M509">
        <v>99.987715772932503</v>
      </c>
    </row>
    <row r="510" spans="1:13" x14ac:dyDescent="0.2">
      <c r="A510" t="s">
        <v>24</v>
      </c>
      <c r="B510" t="s">
        <v>50</v>
      </c>
      <c r="C510">
        <v>31</v>
      </c>
      <c r="D510">
        <v>7.5060532687651298</v>
      </c>
      <c r="E510">
        <v>0.71179797287977598</v>
      </c>
      <c r="F510" t="s">
        <v>1167</v>
      </c>
      <c r="G510">
        <v>264</v>
      </c>
      <c r="H510">
        <v>1681</v>
      </c>
      <c r="I510">
        <v>13588</v>
      </c>
      <c r="J510">
        <v>0.94917347177906297</v>
      </c>
      <c r="K510">
        <v>1</v>
      </c>
      <c r="L510">
        <v>0.99806650293958199</v>
      </c>
      <c r="M510">
        <v>99.999999860565595</v>
      </c>
    </row>
    <row r="511" spans="1:13" x14ac:dyDescent="0.2">
      <c r="A511" t="s">
        <v>44</v>
      </c>
      <c r="B511" t="s">
        <v>45</v>
      </c>
      <c r="C511">
        <v>24</v>
      </c>
      <c r="D511">
        <v>5.81113801452784</v>
      </c>
      <c r="E511">
        <v>0.81959952613950804</v>
      </c>
      <c r="F511" t="s">
        <v>1169</v>
      </c>
      <c r="G511">
        <v>161</v>
      </c>
      <c r="H511">
        <v>960</v>
      </c>
      <c r="I511">
        <v>5738</v>
      </c>
      <c r="J511">
        <v>0.89099378881987501</v>
      </c>
      <c r="K511">
        <v>1</v>
      </c>
      <c r="L511">
        <v>0.98681943217330204</v>
      </c>
      <c r="M511">
        <v>99.999999220951807</v>
      </c>
    </row>
    <row r="513" spans="1:13" x14ac:dyDescent="0.2">
      <c r="A513" t="s">
        <v>1170</v>
      </c>
      <c r="B513" t="s">
        <v>1171</v>
      </c>
    </row>
    <row r="514" spans="1:13" x14ac:dyDescent="0.2">
      <c r="A514" t="s">
        <v>0</v>
      </c>
      <c r="B514" t="s">
        <v>1</v>
      </c>
      <c r="C514" t="s">
        <v>2</v>
      </c>
      <c r="D514" t="s">
        <v>3</v>
      </c>
      <c r="E514" t="s">
        <v>4</v>
      </c>
      <c r="F514" t="s">
        <v>5</v>
      </c>
      <c r="G514" t="s">
        <v>6</v>
      </c>
      <c r="H514" t="s">
        <v>7</v>
      </c>
      <c r="I514" t="s">
        <v>8</v>
      </c>
      <c r="J514" t="s">
        <v>9</v>
      </c>
      <c r="K514" t="s">
        <v>10</v>
      </c>
      <c r="L514" t="s">
        <v>11</v>
      </c>
      <c r="M514" t="s">
        <v>12</v>
      </c>
    </row>
    <row r="515" spans="1:13" x14ac:dyDescent="0.2">
      <c r="A515" t="s">
        <v>24</v>
      </c>
      <c r="B515" t="s">
        <v>416</v>
      </c>
      <c r="C515">
        <v>9</v>
      </c>
      <c r="D515">
        <v>2.1791767554479402</v>
      </c>
      <c r="E515" s="1">
        <v>2.42432304203075E-5</v>
      </c>
      <c r="F515" t="s">
        <v>417</v>
      </c>
      <c r="G515">
        <v>264</v>
      </c>
      <c r="H515">
        <v>62</v>
      </c>
      <c r="I515">
        <v>13588</v>
      </c>
      <c r="J515">
        <v>7.4714076246334296</v>
      </c>
      <c r="K515">
        <v>3.19877783131918E-2</v>
      </c>
      <c r="L515">
        <v>1.24962495519853E-3</v>
      </c>
      <c r="M515">
        <v>3.9727532441635703E-2</v>
      </c>
    </row>
    <row r="516" spans="1:13" x14ac:dyDescent="0.2">
      <c r="A516" t="s">
        <v>24</v>
      </c>
      <c r="B516" t="s">
        <v>502</v>
      </c>
      <c r="C516">
        <v>11</v>
      </c>
      <c r="D516">
        <v>2.6634382566585901</v>
      </c>
      <c r="E516" s="1">
        <v>3.71013311723804E-4</v>
      </c>
      <c r="F516" t="s">
        <v>503</v>
      </c>
      <c r="G516">
        <v>264</v>
      </c>
      <c r="H516">
        <v>139</v>
      </c>
      <c r="I516">
        <v>13588</v>
      </c>
      <c r="J516">
        <v>4.0731414868105498</v>
      </c>
      <c r="K516">
        <v>0.392024788720988</v>
      </c>
      <c r="L516">
        <v>1.12458592222328E-2</v>
      </c>
      <c r="M516">
        <v>0.60636224220734702</v>
      </c>
    </row>
    <row r="517" spans="1:13" x14ac:dyDescent="0.2">
      <c r="A517" t="s">
        <v>24</v>
      </c>
      <c r="B517" t="s">
        <v>617</v>
      </c>
      <c r="C517">
        <v>10</v>
      </c>
      <c r="D517">
        <v>2.4213075060532598</v>
      </c>
      <c r="E517">
        <v>4.47517403168221E-3</v>
      </c>
      <c r="F517" t="s">
        <v>618</v>
      </c>
      <c r="G517">
        <v>264</v>
      </c>
      <c r="H517">
        <v>163</v>
      </c>
      <c r="I517">
        <v>13588</v>
      </c>
      <c r="J517">
        <v>3.1576501208402998</v>
      </c>
      <c r="K517">
        <v>0.99755736230203995</v>
      </c>
      <c r="L517">
        <v>7.8063948428830604E-2</v>
      </c>
      <c r="M517">
        <v>7.0876167248101698</v>
      </c>
    </row>
    <row r="518" spans="1:13" x14ac:dyDescent="0.2">
      <c r="A518" t="s">
        <v>24</v>
      </c>
      <c r="B518" t="s">
        <v>811</v>
      </c>
      <c r="C518">
        <v>4</v>
      </c>
      <c r="D518">
        <v>0.96852300242130696</v>
      </c>
      <c r="E518">
        <v>3.2002168797458999E-2</v>
      </c>
      <c r="F518" t="s">
        <v>812</v>
      </c>
      <c r="G518">
        <v>264</v>
      </c>
      <c r="H518">
        <v>36</v>
      </c>
      <c r="I518">
        <v>13588</v>
      </c>
      <c r="J518">
        <v>5.71885521885521</v>
      </c>
      <c r="K518">
        <v>1</v>
      </c>
      <c r="L518">
        <v>0.30686194697934599</v>
      </c>
      <c r="M518">
        <v>41.3214368443737</v>
      </c>
    </row>
    <row r="519" spans="1:13" x14ac:dyDescent="0.2">
      <c r="A519" t="s">
        <v>24</v>
      </c>
      <c r="B519" t="s">
        <v>872</v>
      </c>
      <c r="C519">
        <v>7</v>
      </c>
      <c r="D519">
        <v>1.6949152542372801</v>
      </c>
      <c r="E519">
        <v>4.3282118254994097E-2</v>
      </c>
      <c r="F519" t="s">
        <v>873</v>
      </c>
      <c r="G519">
        <v>264</v>
      </c>
      <c r="H519">
        <v>132</v>
      </c>
      <c r="I519">
        <v>13588</v>
      </c>
      <c r="J519">
        <v>2.7294536271809</v>
      </c>
      <c r="K519">
        <v>1</v>
      </c>
      <c r="L519">
        <v>0.37791520560387498</v>
      </c>
      <c r="M519">
        <v>51.577669993131401</v>
      </c>
    </row>
    <row r="520" spans="1:13" x14ac:dyDescent="0.2">
      <c r="A520" t="s">
        <v>24</v>
      </c>
      <c r="B520" t="s">
        <v>1172</v>
      </c>
      <c r="C520">
        <v>3</v>
      </c>
      <c r="D520">
        <v>0.72639225181597999</v>
      </c>
      <c r="E520">
        <v>0.114061590845058</v>
      </c>
      <c r="F520" t="s">
        <v>1173</v>
      </c>
      <c r="G520">
        <v>264</v>
      </c>
      <c r="H520">
        <v>30</v>
      </c>
      <c r="I520">
        <v>13588</v>
      </c>
      <c r="J520">
        <v>5.1469696969696903</v>
      </c>
      <c r="K520">
        <v>1</v>
      </c>
      <c r="L520">
        <v>0.64692037460756602</v>
      </c>
      <c r="M520">
        <v>86.261554876018906</v>
      </c>
    </row>
    <row r="521" spans="1:13" x14ac:dyDescent="0.2">
      <c r="A521" t="s">
        <v>24</v>
      </c>
      <c r="B521" t="s">
        <v>1174</v>
      </c>
      <c r="C521">
        <v>4</v>
      </c>
      <c r="D521">
        <v>0.96852300242130696</v>
      </c>
      <c r="E521">
        <v>0.131289262841535</v>
      </c>
      <c r="F521" t="s">
        <v>812</v>
      </c>
      <c r="G521">
        <v>264</v>
      </c>
      <c r="H521">
        <v>65</v>
      </c>
      <c r="I521">
        <v>13588</v>
      </c>
      <c r="J521">
        <v>3.16736596736596</v>
      </c>
      <c r="K521">
        <v>1</v>
      </c>
      <c r="L521">
        <v>0.68363177386332497</v>
      </c>
      <c r="M521">
        <v>90.042345531568202</v>
      </c>
    </row>
    <row r="522" spans="1:13" x14ac:dyDescent="0.2">
      <c r="A522" t="s">
        <v>24</v>
      </c>
      <c r="B522" t="s">
        <v>1175</v>
      </c>
      <c r="C522">
        <v>4</v>
      </c>
      <c r="D522">
        <v>0.96852300242130696</v>
      </c>
      <c r="E522">
        <v>0.15842449707176301</v>
      </c>
      <c r="F522" t="s">
        <v>812</v>
      </c>
      <c r="G522">
        <v>264</v>
      </c>
      <c r="H522">
        <v>71</v>
      </c>
      <c r="I522">
        <v>13588</v>
      </c>
      <c r="J522">
        <v>2.8997012377294</v>
      </c>
      <c r="K522">
        <v>1</v>
      </c>
      <c r="L522">
        <v>0.73533277897017502</v>
      </c>
      <c r="M522">
        <v>94.080749493604998</v>
      </c>
    </row>
    <row r="523" spans="1:13" x14ac:dyDescent="0.2">
      <c r="A523" t="s">
        <v>24</v>
      </c>
      <c r="B523" t="s">
        <v>1176</v>
      </c>
      <c r="C523">
        <v>4</v>
      </c>
      <c r="D523">
        <v>0.96852300242130696</v>
      </c>
      <c r="E523">
        <v>0.16310516159772201</v>
      </c>
      <c r="F523" t="s">
        <v>1177</v>
      </c>
      <c r="G523">
        <v>264</v>
      </c>
      <c r="H523">
        <v>72</v>
      </c>
      <c r="I523">
        <v>13588</v>
      </c>
      <c r="J523">
        <v>2.8594276094276001</v>
      </c>
      <c r="K523">
        <v>1</v>
      </c>
      <c r="L523">
        <v>0.73852807109006302</v>
      </c>
      <c r="M523">
        <v>94.597850002478594</v>
      </c>
    </row>
    <row r="524" spans="1:13" x14ac:dyDescent="0.2">
      <c r="A524" t="s">
        <v>24</v>
      </c>
      <c r="B524" t="s">
        <v>1178</v>
      </c>
      <c r="C524">
        <v>4</v>
      </c>
      <c r="D524">
        <v>0.96852300242130696</v>
      </c>
      <c r="E524">
        <v>0.252965393324105</v>
      </c>
      <c r="F524" t="s">
        <v>812</v>
      </c>
      <c r="G524">
        <v>264</v>
      </c>
      <c r="H524">
        <v>90</v>
      </c>
      <c r="I524">
        <v>13588</v>
      </c>
      <c r="J524">
        <v>2.28754208754208</v>
      </c>
      <c r="K524">
        <v>1</v>
      </c>
      <c r="L524">
        <v>0.86680618541966403</v>
      </c>
      <c r="M524">
        <v>99.160464066322703</v>
      </c>
    </row>
    <row r="525" spans="1:13" x14ac:dyDescent="0.2">
      <c r="A525" t="s">
        <v>24</v>
      </c>
      <c r="B525" t="s">
        <v>1179</v>
      </c>
      <c r="C525">
        <v>4</v>
      </c>
      <c r="D525">
        <v>0.96852300242130696</v>
      </c>
      <c r="E525">
        <v>0.43690638304802398</v>
      </c>
      <c r="F525" t="s">
        <v>1180</v>
      </c>
      <c r="G525">
        <v>264</v>
      </c>
      <c r="H525">
        <v>125</v>
      </c>
      <c r="I525">
        <v>13588</v>
      </c>
      <c r="J525">
        <v>1.6470303030303</v>
      </c>
      <c r="K525">
        <v>1</v>
      </c>
      <c r="L525">
        <v>0.96885616936485797</v>
      </c>
      <c r="M525">
        <v>99.991834433674001</v>
      </c>
    </row>
    <row r="526" spans="1:13" x14ac:dyDescent="0.2">
      <c r="A526" t="s">
        <v>24</v>
      </c>
      <c r="B526" t="s">
        <v>1181</v>
      </c>
      <c r="C526">
        <v>4</v>
      </c>
      <c r="D526">
        <v>0.96852300242130696</v>
      </c>
      <c r="E526">
        <v>0.60610383946251201</v>
      </c>
      <c r="F526" t="s">
        <v>1180</v>
      </c>
      <c r="G526">
        <v>264</v>
      </c>
      <c r="H526">
        <v>161</v>
      </c>
      <c r="I526">
        <v>13588</v>
      </c>
      <c r="J526">
        <v>1.27875023527197</v>
      </c>
      <c r="K526">
        <v>1</v>
      </c>
      <c r="L526">
        <v>0.99283257208089903</v>
      </c>
      <c r="M526">
        <v>99.9999766515255</v>
      </c>
    </row>
    <row r="528" spans="1:13" x14ac:dyDescent="0.2">
      <c r="A528" t="s">
        <v>1182</v>
      </c>
      <c r="B528" t="s">
        <v>1183</v>
      </c>
    </row>
    <row r="529" spans="1:13" x14ac:dyDescent="0.2">
      <c r="A529" t="s">
        <v>0</v>
      </c>
      <c r="B529" t="s">
        <v>1</v>
      </c>
      <c r="C529" t="s">
        <v>2</v>
      </c>
      <c r="D529" t="s">
        <v>3</v>
      </c>
      <c r="E529" t="s">
        <v>4</v>
      </c>
      <c r="F529" t="s">
        <v>5</v>
      </c>
      <c r="G529" t="s">
        <v>6</v>
      </c>
      <c r="H529" t="s">
        <v>7</v>
      </c>
      <c r="I529" t="s">
        <v>8</v>
      </c>
      <c r="J529" t="s">
        <v>9</v>
      </c>
      <c r="K529" t="s">
        <v>10</v>
      </c>
      <c r="L529" t="s">
        <v>11</v>
      </c>
      <c r="M529" t="s">
        <v>12</v>
      </c>
    </row>
    <row r="530" spans="1:13" x14ac:dyDescent="0.2">
      <c r="A530" t="s">
        <v>16</v>
      </c>
      <c r="B530" t="s">
        <v>770</v>
      </c>
      <c r="C530">
        <v>4</v>
      </c>
      <c r="D530">
        <v>0.96852300242130696</v>
      </c>
      <c r="E530">
        <v>2.4633276692147401E-2</v>
      </c>
      <c r="F530" t="s">
        <v>771</v>
      </c>
      <c r="G530">
        <v>340</v>
      </c>
      <c r="H530">
        <v>33</v>
      </c>
      <c r="I530">
        <v>17763</v>
      </c>
      <c r="J530">
        <v>6.33262032085561</v>
      </c>
      <c r="K530">
        <v>0.99999531592499002</v>
      </c>
      <c r="L530">
        <v>0.24338000417240699</v>
      </c>
      <c r="M530">
        <v>30.117643371401101</v>
      </c>
    </row>
    <row r="531" spans="1:13" x14ac:dyDescent="0.2">
      <c r="A531" t="s">
        <v>86</v>
      </c>
      <c r="B531" t="s">
        <v>784</v>
      </c>
      <c r="C531">
        <v>4</v>
      </c>
      <c r="D531">
        <v>0.96852300242130696</v>
      </c>
      <c r="E531">
        <v>2.6651998530315101E-2</v>
      </c>
      <c r="F531" t="s">
        <v>771</v>
      </c>
      <c r="G531">
        <v>181</v>
      </c>
      <c r="H531">
        <v>33</v>
      </c>
      <c r="I531">
        <v>9131</v>
      </c>
      <c r="J531">
        <v>6.11485015904905</v>
      </c>
      <c r="K531">
        <v>0.95146759111738599</v>
      </c>
      <c r="L531">
        <v>0.26107019423750299</v>
      </c>
      <c r="M531">
        <v>26.377566232822499</v>
      </c>
    </row>
    <row r="532" spans="1:13" x14ac:dyDescent="0.2">
      <c r="A532" t="s">
        <v>41</v>
      </c>
      <c r="B532" t="s">
        <v>861</v>
      </c>
      <c r="C532">
        <v>3</v>
      </c>
      <c r="D532">
        <v>0.72639225181597999</v>
      </c>
      <c r="E532">
        <v>3.9805744725679902E-2</v>
      </c>
      <c r="F532" t="s">
        <v>862</v>
      </c>
      <c r="G532">
        <v>270</v>
      </c>
      <c r="H532">
        <v>19</v>
      </c>
      <c r="I532">
        <v>16021</v>
      </c>
      <c r="J532">
        <v>9.3690058479532095</v>
      </c>
      <c r="K532">
        <v>0.99999999999988698</v>
      </c>
      <c r="L532">
        <v>0.65520854517330296</v>
      </c>
      <c r="M532">
        <v>46.014674852110701</v>
      </c>
    </row>
    <row r="533" spans="1:13" x14ac:dyDescent="0.2">
      <c r="A533" t="s">
        <v>41</v>
      </c>
      <c r="B533" t="s">
        <v>899</v>
      </c>
      <c r="C533">
        <v>3</v>
      </c>
      <c r="D533">
        <v>0.72639225181597999</v>
      </c>
      <c r="E533">
        <v>5.20437449866826E-2</v>
      </c>
      <c r="F533" t="s">
        <v>862</v>
      </c>
      <c r="G533">
        <v>270</v>
      </c>
      <c r="H533">
        <v>22</v>
      </c>
      <c r="I533">
        <v>16021</v>
      </c>
      <c r="J533">
        <v>8.0914141414141394</v>
      </c>
      <c r="K533">
        <v>1</v>
      </c>
      <c r="L533">
        <v>0.74147426456924803</v>
      </c>
      <c r="M533">
        <v>55.564378986605</v>
      </c>
    </row>
    <row r="534" spans="1:13" x14ac:dyDescent="0.2">
      <c r="A534" t="s">
        <v>41</v>
      </c>
      <c r="B534" t="s">
        <v>898</v>
      </c>
      <c r="C534">
        <v>3</v>
      </c>
      <c r="D534">
        <v>0.72639225181597999</v>
      </c>
      <c r="E534">
        <v>5.20437449866826E-2</v>
      </c>
      <c r="F534" t="s">
        <v>862</v>
      </c>
      <c r="G534">
        <v>270</v>
      </c>
      <c r="H534">
        <v>22</v>
      </c>
      <c r="I534">
        <v>16021</v>
      </c>
      <c r="J534">
        <v>8.0914141414141394</v>
      </c>
      <c r="K534">
        <v>1</v>
      </c>
      <c r="L534">
        <v>0.74147426456924803</v>
      </c>
      <c r="M534">
        <v>55.564378986605</v>
      </c>
    </row>
    <row r="536" spans="1:13" x14ac:dyDescent="0.2">
      <c r="A536" t="s">
        <v>1184</v>
      </c>
      <c r="B536" t="s">
        <v>1185</v>
      </c>
    </row>
    <row r="537" spans="1:13" x14ac:dyDescent="0.2">
      <c r="A537" t="s">
        <v>0</v>
      </c>
      <c r="B537" t="s">
        <v>1</v>
      </c>
      <c r="C537" t="s">
        <v>2</v>
      </c>
      <c r="D537" t="s">
        <v>3</v>
      </c>
      <c r="E537" t="s">
        <v>4</v>
      </c>
      <c r="F537" t="s">
        <v>5</v>
      </c>
      <c r="G537" t="s">
        <v>6</v>
      </c>
      <c r="H537" t="s">
        <v>7</v>
      </c>
      <c r="I537" t="s">
        <v>8</v>
      </c>
      <c r="J537" t="s">
        <v>9</v>
      </c>
      <c r="K537" t="s">
        <v>10</v>
      </c>
      <c r="L537" t="s">
        <v>11</v>
      </c>
      <c r="M537" t="s">
        <v>12</v>
      </c>
    </row>
    <row r="538" spans="1:13" x14ac:dyDescent="0.2">
      <c r="A538" t="s">
        <v>41</v>
      </c>
      <c r="B538" t="s">
        <v>530</v>
      </c>
      <c r="C538">
        <v>3</v>
      </c>
      <c r="D538">
        <v>0.72639225181597999</v>
      </c>
      <c r="E538" s="1">
        <v>8.3330385162731996E-4</v>
      </c>
      <c r="F538" t="s">
        <v>531</v>
      </c>
      <c r="G538">
        <v>270</v>
      </c>
      <c r="H538">
        <v>3</v>
      </c>
      <c r="I538">
        <v>16021</v>
      </c>
      <c r="J538">
        <v>59.337037037037</v>
      </c>
      <c r="K538">
        <v>0.45768052386810398</v>
      </c>
      <c r="L538">
        <v>3.7521692503109702E-2</v>
      </c>
      <c r="M538">
        <v>1.2572078967203799</v>
      </c>
    </row>
    <row r="539" spans="1:13" x14ac:dyDescent="0.2">
      <c r="A539" t="s">
        <v>16</v>
      </c>
      <c r="B539" t="s">
        <v>688</v>
      </c>
      <c r="C539">
        <v>3</v>
      </c>
      <c r="D539">
        <v>0.72639225181597999</v>
      </c>
      <c r="E539">
        <v>9.4237801686389497E-3</v>
      </c>
      <c r="F539" t="s">
        <v>531</v>
      </c>
      <c r="G539">
        <v>340</v>
      </c>
      <c r="H539">
        <v>8</v>
      </c>
      <c r="I539">
        <v>17763</v>
      </c>
      <c r="J539">
        <v>19.591544117647</v>
      </c>
      <c r="K539">
        <v>0.99051918267055294</v>
      </c>
      <c r="L539">
        <v>0.118301389876147</v>
      </c>
      <c r="M539">
        <v>12.719278800626499</v>
      </c>
    </row>
    <row r="540" spans="1:13" x14ac:dyDescent="0.2">
      <c r="A540" t="s">
        <v>16</v>
      </c>
      <c r="B540" t="s">
        <v>773</v>
      </c>
      <c r="C540">
        <v>3</v>
      </c>
      <c r="D540">
        <v>0.72639225181597999</v>
      </c>
      <c r="E540">
        <v>2.4652963628323601E-2</v>
      </c>
      <c r="F540" t="s">
        <v>531</v>
      </c>
      <c r="G540">
        <v>340</v>
      </c>
      <c r="H540">
        <v>13</v>
      </c>
      <c r="I540">
        <v>17763</v>
      </c>
      <c r="J540">
        <v>12.0563348416289</v>
      </c>
      <c r="K540">
        <v>0.99999536221090901</v>
      </c>
      <c r="L540">
        <v>0.23884417088590201</v>
      </c>
      <c r="M540">
        <v>30.137906572566202</v>
      </c>
    </row>
    <row r="541" spans="1:13" x14ac:dyDescent="0.2">
      <c r="A541" t="s">
        <v>16</v>
      </c>
      <c r="B541" t="s">
        <v>836</v>
      </c>
      <c r="C541">
        <v>3</v>
      </c>
      <c r="D541">
        <v>0.72639225181597999</v>
      </c>
      <c r="E541">
        <v>3.6533139229675902E-2</v>
      </c>
      <c r="F541" t="s">
        <v>531</v>
      </c>
      <c r="G541">
        <v>340</v>
      </c>
      <c r="H541">
        <v>16</v>
      </c>
      <c r="I541">
        <v>17763</v>
      </c>
      <c r="J541">
        <v>9.7957720588235198</v>
      </c>
      <c r="K541">
        <v>0.99999998883917196</v>
      </c>
      <c r="L541">
        <v>0.311810423909126</v>
      </c>
      <c r="M541">
        <v>41.417103662657802</v>
      </c>
    </row>
    <row r="542" spans="1:13" x14ac:dyDescent="0.2">
      <c r="A542" t="s">
        <v>13</v>
      </c>
      <c r="B542" t="s">
        <v>891</v>
      </c>
      <c r="C542">
        <v>3</v>
      </c>
      <c r="D542">
        <v>0.72639225181597999</v>
      </c>
      <c r="E542">
        <v>5.1093962558046997E-2</v>
      </c>
      <c r="F542" t="s">
        <v>531</v>
      </c>
      <c r="G542">
        <v>312</v>
      </c>
      <c r="H542">
        <v>21</v>
      </c>
      <c r="I542">
        <v>17854</v>
      </c>
      <c r="J542">
        <v>8.1749084249084198</v>
      </c>
      <c r="K542">
        <v>0.99999917091886803</v>
      </c>
      <c r="L542">
        <v>0.29536384070999</v>
      </c>
      <c r="M542">
        <v>49.760314294606097</v>
      </c>
    </row>
    <row r="543" spans="1:13" x14ac:dyDescent="0.2">
      <c r="A543" t="s">
        <v>16</v>
      </c>
      <c r="B543" t="s">
        <v>906</v>
      </c>
      <c r="C543">
        <v>3</v>
      </c>
      <c r="D543">
        <v>0.72639225181597999</v>
      </c>
      <c r="E543">
        <v>5.5041906161388203E-2</v>
      </c>
      <c r="F543" t="s">
        <v>531</v>
      </c>
      <c r="G543">
        <v>340</v>
      </c>
      <c r="H543">
        <v>20</v>
      </c>
      <c r="I543">
        <v>17763</v>
      </c>
      <c r="J543">
        <v>7.8366176470588202</v>
      </c>
      <c r="K543">
        <v>0.99999999999919997</v>
      </c>
      <c r="L543">
        <v>0.408773038786993</v>
      </c>
      <c r="M543">
        <v>55.666344813046599</v>
      </c>
    </row>
    <row r="544" spans="1:13" x14ac:dyDescent="0.2">
      <c r="A544" t="s">
        <v>62</v>
      </c>
      <c r="B544" t="s">
        <v>908</v>
      </c>
      <c r="C544">
        <v>3</v>
      </c>
      <c r="D544">
        <v>0.72639225181597999</v>
      </c>
      <c r="E544">
        <v>5.5976165512270297E-2</v>
      </c>
      <c r="F544" t="s">
        <v>531</v>
      </c>
      <c r="G544">
        <v>242</v>
      </c>
      <c r="H544">
        <v>20</v>
      </c>
      <c r="I544">
        <v>12504</v>
      </c>
      <c r="J544">
        <v>7.7504132231404901</v>
      </c>
      <c r="K544">
        <v>0.99980162908746895</v>
      </c>
      <c r="L544">
        <v>0.30972716543610201</v>
      </c>
      <c r="M544">
        <v>49.655868489813102</v>
      </c>
    </row>
    <row r="545" spans="1:13" x14ac:dyDescent="0.2">
      <c r="A545" t="s">
        <v>27</v>
      </c>
      <c r="B545" t="s">
        <v>941</v>
      </c>
      <c r="C545">
        <v>3</v>
      </c>
      <c r="D545">
        <v>0.72639225181597999</v>
      </c>
      <c r="E545">
        <v>6.4462958935829706E-2</v>
      </c>
      <c r="F545" t="s">
        <v>531</v>
      </c>
      <c r="G545">
        <v>265</v>
      </c>
      <c r="H545">
        <v>21</v>
      </c>
      <c r="I545">
        <v>13288</v>
      </c>
      <c r="J545">
        <v>7.1633423180592901</v>
      </c>
      <c r="K545">
        <v>0.99999999951956098</v>
      </c>
      <c r="L545">
        <v>0.53526930876825296</v>
      </c>
      <c r="M545">
        <v>59.344785289314501</v>
      </c>
    </row>
    <row r="546" spans="1:13" x14ac:dyDescent="0.2">
      <c r="A546" t="s">
        <v>27</v>
      </c>
      <c r="B546" t="s">
        <v>942</v>
      </c>
      <c r="C546">
        <v>3</v>
      </c>
      <c r="D546">
        <v>0.72639225181597999</v>
      </c>
      <c r="E546">
        <v>6.4462958935829706E-2</v>
      </c>
      <c r="F546" t="s">
        <v>531</v>
      </c>
      <c r="G546">
        <v>265</v>
      </c>
      <c r="H546">
        <v>21</v>
      </c>
      <c r="I546">
        <v>13288</v>
      </c>
      <c r="J546">
        <v>7.1633423180592901</v>
      </c>
      <c r="K546">
        <v>0.99999999951956098</v>
      </c>
      <c r="L546">
        <v>0.53526930876825296</v>
      </c>
      <c r="M546">
        <v>59.344785289314501</v>
      </c>
    </row>
    <row r="547" spans="1:13" x14ac:dyDescent="0.2">
      <c r="A547" t="s">
        <v>13</v>
      </c>
      <c r="B547" t="s">
        <v>951</v>
      </c>
      <c r="C547">
        <v>4</v>
      </c>
      <c r="D547">
        <v>0.96852300242130696</v>
      </c>
      <c r="E547">
        <v>6.7814533748811495E-2</v>
      </c>
      <c r="F547" t="s">
        <v>952</v>
      </c>
      <c r="G547">
        <v>312</v>
      </c>
      <c r="H547">
        <v>54</v>
      </c>
      <c r="I547">
        <v>17854</v>
      </c>
      <c r="J547">
        <v>4.2388414055080696</v>
      </c>
      <c r="K547">
        <v>0.99999999280349705</v>
      </c>
      <c r="L547">
        <v>0.34696782659584402</v>
      </c>
      <c r="M547">
        <v>60.216066702667298</v>
      </c>
    </row>
    <row r="548" spans="1:13" x14ac:dyDescent="0.2">
      <c r="A548" t="s">
        <v>62</v>
      </c>
      <c r="B548" t="s">
        <v>1186</v>
      </c>
      <c r="C548">
        <v>4</v>
      </c>
      <c r="D548">
        <v>0.96852300242130696</v>
      </c>
      <c r="E548">
        <v>0.101014217179099</v>
      </c>
      <c r="F548" t="s">
        <v>952</v>
      </c>
      <c r="G548">
        <v>242</v>
      </c>
      <c r="H548">
        <v>58</v>
      </c>
      <c r="I548">
        <v>12504</v>
      </c>
      <c r="J548">
        <v>3.5634083784553998</v>
      </c>
      <c r="K548">
        <v>0.99999985697304705</v>
      </c>
      <c r="L548">
        <v>0.46762614938168501</v>
      </c>
      <c r="M548">
        <v>71.880046001063704</v>
      </c>
    </row>
    <row r="549" spans="1:13" x14ac:dyDescent="0.2">
      <c r="A549" t="s">
        <v>44</v>
      </c>
      <c r="B549" t="s">
        <v>1187</v>
      </c>
      <c r="C549">
        <v>4</v>
      </c>
      <c r="D549">
        <v>0.96852300242130696</v>
      </c>
      <c r="E549">
        <v>0.142345254717065</v>
      </c>
      <c r="F549" t="s">
        <v>952</v>
      </c>
      <c r="G549">
        <v>161</v>
      </c>
      <c r="H549">
        <v>47</v>
      </c>
      <c r="I549">
        <v>5738</v>
      </c>
      <c r="J549">
        <v>3.03317034491872</v>
      </c>
      <c r="K549">
        <v>0.99999914604097795</v>
      </c>
      <c r="L549">
        <v>0.45530995731598001</v>
      </c>
      <c r="M549">
        <v>81.250991501886404</v>
      </c>
    </row>
    <row r="550" spans="1:13" x14ac:dyDescent="0.2">
      <c r="A550" t="s">
        <v>41</v>
      </c>
      <c r="B550" t="s">
        <v>1188</v>
      </c>
      <c r="C550">
        <v>4</v>
      </c>
      <c r="D550">
        <v>0.96852300242130696</v>
      </c>
      <c r="E550">
        <v>0.53895142498876203</v>
      </c>
      <c r="F550" t="s">
        <v>1189</v>
      </c>
      <c r="G550">
        <v>270</v>
      </c>
      <c r="H550">
        <v>168</v>
      </c>
      <c r="I550">
        <v>16021</v>
      </c>
      <c r="J550">
        <v>1.41278659611992</v>
      </c>
      <c r="K550">
        <v>1</v>
      </c>
      <c r="L550">
        <v>0.99999081535079803</v>
      </c>
      <c r="M550">
        <v>99.999211312910305</v>
      </c>
    </row>
    <row r="552" spans="1:13" x14ac:dyDescent="0.2">
      <c r="A552" t="s">
        <v>1190</v>
      </c>
      <c r="B552" t="s">
        <v>1191</v>
      </c>
    </row>
    <row r="553" spans="1:13" x14ac:dyDescent="0.2">
      <c r="A553" t="s">
        <v>0</v>
      </c>
      <c r="B553" t="s">
        <v>1</v>
      </c>
      <c r="C553" t="s">
        <v>2</v>
      </c>
      <c r="D553" t="s">
        <v>3</v>
      </c>
      <c r="E553" t="s">
        <v>4</v>
      </c>
      <c r="F553" t="s">
        <v>5</v>
      </c>
      <c r="G553" t="s">
        <v>6</v>
      </c>
      <c r="H553" t="s">
        <v>7</v>
      </c>
      <c r="I553" t="s">
        <v>8</v>
      </c>
      <c r="J553" t="s">
        <v>9</v>
      </c>
      <c r="K553" t="s">
        <v>10</v>
      </c>
      <c r="L553" t="s">
        <v>11</v>
      </c>
      <c r="M553" t="s">
        <v>12</v>
      </c>
    </row>
    <row r="554" spans="1:13" x14ac:dyDescent="0.2">
      <c r="A554" t="s">
        <v>16</v>
      </c>
      <c r="B554" t="s">
        <v>149</v>
      </c>
      <c r="C554">
        <v>10</v>
      </c>
      <c r="D554">
        <v>2.4213075060532598</v>
      </c>
      <c r="E554">
        <v>7.2938826831630702E-3</v>
      </c>
      <c r="F554" t="s">
        <v>660</v>
      </c>
      <c r="G554">
        <v>340</v>
      </c>
      <c r="H554">
        <v>178</v>
      </c>
      <c r="I554">
        <v>17763</v>
      </c>
      <c r="J554">
        <v>2.9350627891605998</v>
      </c>
      <c r="K554">
        <v>0.972723824417011</v>
      </c>
      <c r="L554">
        <v>9.5206356111865301E-2</v>
      </c>
      <c r="M554">
        <v>9.9838217230394495</v>
      </c>
    </row>
    <row r="555" spans="1:13" x14ac:dyDescent="0.2">
      <c r="A555" t="s">
        <v>41</v>
      </c>
      <c r="B555" t="s">
        <v>761</v>
      </c>
      <c r="C555">
        <v>7</v>
      </c>
      <c r="D555">
        <v>1.6949152542372801</v>
      </c>
      <c r="E555">
        <v>2.2478542297498599E-2</v>
      </c>
      <c r="F555" t="s">
        <v>762</v>
      </c>
      <c r="G555">
        <v>270</v>
      </c>
      <c r="H555">
        <v>130</v>
      </c>
      <c r="I555">
        <v>16021</v>
      </c>
      <c r="J555">
        <v>3.1950712250712199</v>
      </c>
      <c r="K555">
        <v>0.99999994341467902</v>
      </c>
      <c r="L555">
        <v>0.487010883590418</v>
      </c>
      <c r="M555">
        <v>29.180420317434201</v>
      </c>
    </row>
    <row r="556" spans="1:13" x14ac:dyDescent="0.2">
      <c r="A556" t="s">
        <v>41</v>
      </c>
      <c r="B556" t="s">
        <v>765</v>
      </c>
      <c r="C556">
        <v>7</v>
      </c>
      <c r="D556">
        <v>1.6949152542372801</v>
      </c>
      <c r="E556">
        <v>2.3238347688497699E-2</v>
      </c>
      <c r="F556" t="s">
        <v>762</v>
      </c>
      <c r="G556">
        <v>270</v>
      </c>
      <c r="H556">
        <v>131</v>
      </c>
      <c r="I556">
        <v>16021</v>
      </c>
      <c r="J556">
        <v>3.17068136839129</v>
      </c>
      <c r="K556">
        <v>0.99999996802334501</v>
      </c>
      <c r="L556">
        <v>0.48509827436874903</v>
      </c>
      <c r="M556">
        <v>30.011237290442001</v>
      </c>
    </row>
    <row r="557" spans="1:13" x14ac:dyDescent="0.2">
      <c r="A557" t="s">
        <v>16</v>
      </c>
      <c r="B557" t="s">
        <v>150</v>
      </c>
      <c r="C557">
        <v>6</v>
      </c>
      <c r="D557">
        <v>1.45278450363196</v>
      </c>
      <c r="E557">
        <v>0.28640033373317902</v>
      </c>
      <c r="F557" t="s">
        <v>1192</v>
      </c>
      <c r="G557">
        <v>340</v>
      </c>
      <c r="H557">
        <v>187</v>
      </c>
      <c r="I557">
        <v>17763</v>
      </c>
      <c r="J557">
        <v>1.6762818496382501</v>
      </c>
      <c r="K557">
        <v>1</v>
      </c>
      <c r="L557">
        <v>0.912963542524172</v>
      </c>
      <c r="M557">
        <v>99.215718098572296</v>
      </c>
    </row>
    <row r="558" spans="1:13" x14ac:dyDescent="0.2">
      <c r="A558" t="s">
        <v>86</v>
      </c>
      <c r="B558" t="s">
        <v>147</v>
      </c>
      <c r="C558">
        <v>6</v>
      </c>
      <c r="D558">
        <v>1.45278450363196</v>
      </c>
      <c r="E558">
        <v>0.31233756646523703</v>
      </c>
      <c r="F558" t="s">
        <v>1192</v>
      </c>
      <c r="G558">
        <v>181</v>
      </c>
      <c r="H558">
        <v>187</v>
      </c>
      <c r="I558">
        <v>9131</v>
      </c>
      <c r="J558">
        <v>1.6186368068071</v>
      </c>
      <c r="K558">
        <v>1</v>
      </c>
      <c r="L558">
        <v>0.94999627033856304</v>
      </c>
      <c r="M558">
        <v>98.566091951720196</v>
      </c>
    </row>
    <row r="559" spans="1:13" x14ac:dyDescent="0.2">
      <c r="A559" t="s">
        <v>41</v>
      </c>
      <c r="B559" t="s">
        <v>1193</v>
      </c>
      <c r="C559">
        <v>3</v>
      </c>
      <c r="D559">
        <v>0.72639225181597999</v>
      </c>
      <c r="E559">
        <v>0.43069466803770701</v>
      </c>
      <c r="F559" t="s">
        <v>1194</v>
      </c>
      <c r="G559">
        <v>270</v>
      </c>
      <c r="H559">
        <v>87</v>
      </c>
      <c r="I559">
        <v>16021</v>
      </c>
      <c r="J559">
        <v>2.0461047254150699</v>
      </c>
      <c r="K559">
        <v>1</v>
      </c>
      <c r="L559">
        <v>0.99984891491807704</v>
      </c>
      <c r="M559">
        <v>99.980634179563495</v>
      </c>
    </row>
    <row r="561" spans="1:13" x14ac:dyDescent="0.2">
      <c r="A561" t="s">
        <v>1195</v>
      </c>
      <c r="B561" t="s">
        <v>1196</v>
      </c>
    </row>
    <row r="562" spans="1:13" x14ac:dyDescent="0.2">
      <c r="A562" t="s">
        <v>0</v>
      </c>
      <c r="B562" t="s">
        <v>1</v>
      </c>
      <c r="C562" t="s">
        <v>2</v>
      </c>
      <c r="D562" t="s">
        <v>3</v>
      </c>
      <c r="E562" t="s">
        <v>4</v>
      </c>
      <c r="F562" t="s">
        <v>5</v>
      </c>
      <c r="G562" t="s">
        <v>6</v>
      </c>
      <c r="H562" t="s">
        <v>7</v>
      </c>
      <c r="I562" t="s">
        <v>8</v>
      </c>
      <c r="J562" t="s">
        <v>9</v>
      </c>
      <c r="K562" t="s">
        <v>10</v>
      </c>
      <c r="L562" t="s">
        <v>11</v>
      </c>
      <c r="M562" t="s">
        <v>12</v>
      </c>
    </row>
    <row r="563" spans="1:13" x14ac:dyDescent="0.2">
      <c r="A563" t="s">
        <v>24</v>
      </c>
      <c r="B563" t="s">
        <v>648</v>
      </c>
      <c r="C563">
        <v>7</v>
      </c>
      <c r="D563">
        <v>1.6949152542372801</v>
      </c>
      <c r="E563">
        <v>6.4193879292391998E-3</v>
      </c>
      <c r="F563" t="s">
        <v>649</v>
      </c>
      <c r="G563">
        <v>264</v>
      </c>
      <c r="H563">
        <v>86</v>
      </c>
      <c r="I563">
        <v>13588</v>
      </c>
      <c r="J563">
        <v>4.1893939393939297</v>
      </c>
      <c r="K563">
        <v>0.999822430479133</v>
      </c>
      <c r="L563">
        <v>0.101132027361284</v>
      </c>
      <c r="M563">
        <v>10.0173843435074</v>
      </c>
    </row>
    <row r="564" spans="1:13" x14ac:dyDescent="0.2">
      <c r="A564" t="s">
        <v>24</v>
      </c>
      <c r="B564" t="s">
        <v>1197</v>
      </c>
      <c r="C564">
        <v>3</v>
      </c>
      <c r="D564">
        <v>0.72639225181597999</v>
      </c>
      <c r="E564">
        <v>0.23783677963664099</v>
      </c>
      <c r="F564" t="s">
        <v>1198</v>
      </c>
      <c r="G564">
        <v>264</v>
      </c>
      <c r="H564">
        <v>48</v>
      </c>
      <c r="I564">
        <v>13588</v>
      </c>
      <c r="J564">
        <v>3.2168560606060601</v>
      </c>
      <c r="K564">
        <v>1</v>
      </c>
      <c r="L564">
        <v>0.85145237541366803</v>
      </c>
      <c r="M564">
        <v>98.833855359089696</v>
      </c>
    </row>
    <row r="565" spans="1:13" x14ac:dyDescent="0.2">
      <c r="A565" t="s">
        <v>24</v>
      </c>
      <c r="B565" t="s">
        <v>1199</v>
      </c>
      <c r="C565">
        <v>3</v>
      </c>
      <c r="D565">
        <v>0.72639225181597999</v>
      </c>
      <c r="E565">
        <v>0.26662574590139498</v>
      </c>
      <c r="F565" t="s">
        <v>1198</v>
      </c>
      <c r="G565">
        <v>264</v>
      </c>
      <c r="H565">
        <v>52</v>
      </c>
      <c r="I565">
        <v>13588</v>
      </c>
      <c r="J565">
        <v>2.9694055944055902</v>
      </c>
      <c r="K565">
        <v>1</v>
      </c>
      <c r="L565">
        <v>0.87886841272108995</v>
      </c>
      <c r="M565">
        <v>99.379600453274705</v>
      </c>
    </row>
    <row r="567" spans="1:13" x14ac:dyDescent="0.2">
      <c r="A567" t="s">
        <v>1200</v>
      </c>
      <c r="B567" t="s">
        <v>1201</v>
      </c>
    </row>
    <row r="568" spans="1:13" x14ac:dyDescent="0.2">
      <c r="A568" t="s">
        <v>0</v>
      </c>
      <c r="B568" t="s">
        <v>1</v>
      </c>
      <c r="C568" t="s">
        <v>2</v>
      </c>
      <c r="D568" t="s">
        <v>3</v>
      </c>
      <c r="E568" t="s">
        <v>4</v>
      </c>
      <c r="F568" t="s">
        <v>5</v>
      </c>
      <c r="G568" t="s">
        <v>6</v>
      </c>
      <c r="H568" t="s">
        <v>7</v>
      </c>
      <c r="I568" t="s">
        <v>8</v>
      </c>
      <c r="J568" t="s">
        <v>9</v>
      </c>
      <c r="K568" t="s">
        <v>10</v>
      </c>
      <c r="L568" t="s">
        <v>11</v>
      </c>
      <c r="M568" t="s">
        <v>12</v>
      </c>
    </row>
    <row r="569" spans="1:13" x14ac:dyDescent="0.2">
      <c r="A569" t="s">
        <v>13</v>
      </c>
      <c r="B569" t="s">
        <v>580</v>
      </c>
      <c r="C569">
        <v>11</v>
      </c>
      <c r="D569">
        <v>2.6634382566585901</v>
      </c>
      <c r="E569">
        <v>2.6219379411589099E-3</v>
      </c>
      <c r="F569" t="s">
        <v>581</v>
      </c>
      <c r="G569">
        <v>312</v>
      </c>
      <c r="H569">
        <v>199</v>
      </c>
      <c r="I569">
        <v>17854</v>
      </c>
      <c r="J569">
        <v>3.1631555211957201</v>
      </c>
      <c r="K569">
        <v>0.50389951954651901</v>
      </c>
      <c r="L569">
        <v>2.7649625273098399E-2</v>
      </c>
      <c r="M569">
        <v>3.3872067381617801</v>
      </c>
    </row>
    <row r="570" spans="1:13" x14ac:dyDescent="0.2">
      <c r="A570" t="s">
        <v>13</v>
      </c>
      <c r="B570" t="s">
        <v>201</v>
      </c>
      <c r="C570">
        <v>15</v>
      </c>
      <c r="D570">
        <v>3.6319612590799002</v>
      </c>
      <c r="E570">
        <v>6.2303136020194702E-2</v>
      </c>
      <c r="F570" t="s">
        <v>937</v>
      </c>
      <c r="G570">
        <v>312</v>
      </c>
      <c r="H570">
        <v>509</v>
      </c>
      <c r="I570">
        <v>17854</v>
      </c>
      <c r="J570">
        <v>1.6863760012090001</v>
      </c>
      <c r="K570">
        <v>0.99999996527215995</v>
      </c>
      <c r="L570">
        <v>0.33564976985753298</v>
      </c>
      <c r="M570">
        <v>57.015649332674997</v>
      </c>
    </row>
    <row r="571" spans="1:13" x14ac:dyDescent="0.2">
      <c r="A571" t="s">
        <v>13</v>
      </c>
      <c r="B571" t="s">
        <v>204</v>
      </c>
      <c r="C571">
        <v>34</v>
      </c>
      <c r="D571">
        <v>8.2324455205811091</v>
      </c>
      <c r="E571">
        <v>9.7042573506974095E-2</v>
      </c>
      <c r="F571" t="s">
        <v>1036</v>
      </c>
      <c r="G571">
        <v>312</v>
      </c>
      <c r="H571">
        <v>1500</v>
      </c>
      <c r="I571">
        <v>17854</v>
      </c>
      <c r="J571">
        <v>1.2970854700854699</v>
      </c>
      <c r="K571">
        <v>0.99999999999854305</v>
      </c>
      <c r="L571">
        <v>0.42021998046501202</v>
      </c>
      <c r="M571">
        <v>73.811057796763507</v>
      </c>
    </row>
    <row r="572" spans="1:13" x14ac:dyDescent="0.2">
      <c r="A572" t="s">
        <v>24</v>
      </c>
      <c r="B572" t="s">
        <v>206</v>
      </c>
      <c r="C572">
        <v>26</v>
      </c>
      <c r="D572">
        <v>6.2953995157384997</v>
      </c>
      <c r="E572">
        <v>0.146406696804109</v>
      </c>
      <c r="F572" t="s">
        <v>1202</v>
      </c>
      <c r="G572">
        <v>264</v>
      </c>
      <c r="H572">
        <v>1034</v>
      </c>
      <c r="I572">
        <v>13588</v>
      </c>
      <c r="J572">
        <v>1.2942090147119101</v>
      </c>
      <c r="K572">
        <v>1</v>
      </c>
      <c r="L572">
        <v>0.71523751074894504</v>
      </c>
      <c r="M572">
        <v>92.532148651141398</v>
      </c>
    </row>
    <row r="573" spans="1:13" x14ac:dyDescent="0.2">
      <c r="A573" t="s">
        <v>27</v>
      </c>
      <c r="B573" t="s">
        <v>202</v>
      </c>
      <c r="C573">
        <v>17</v>
      </c>
      <c r="D573">
        <v>4.1162227602905501</v>
      </c>
      <c r="E573">
        <v>0.14779737872999801</v>
      </c>
      <c r="F573" t="s">
        <v>1203</v>
      </c>
      <c r="G573">
        <v>265</v>
      </c>
      <c r="H573">
        <v>603</v>
      </c>
      <c r="I573">
        <v>13288</v>
      </c>
      <c r="J573">
        <v>1.41366125348102</v>
      </c>
      <c r="K573">
        <v>1</v>
      </c>
      <c r="L573">
        <v>0.78997705199898705</v>
      </c>
      <c r="M573">
        <v>88.469936657839099</v>
      </c>
    </row>
    <row r="574" spans="1:13" x14ac:dyDescent="0.2">
      <c r="A574" t="s">
        <v>27</v>
      </c>
      <c r="B574" t="s">
        <v>203</v>
      </c>
      <c r="C574">
        <v>17</v>
      </c>
      <c r="D574">
        <v>4.1162227602905501</v>
      </c>
      <c r="E574">
        <v>0.187115068932486</v>
      </c>
      <c r="F574" t="s">
        <v>1203</v>
      </c>
      <c r="G574">
        <v>265</v>
      </c>
      <c r="H574">
        <v>629</v>
      </c>
      <c r="I574">
        <v>13288</v>
      </c>
      <c r="J574">
        <v>1.35522692503824</v>
      </c>
      <c r="K574">
        <v>1</v>
      </c>
      <c r="L574">
        <v>0.82717173297994695</v>
      </c>
      <c r="M574">
        <v>93.908156956278205</v>
      </c>
    </row>
    <row r="575" spans="1:13" x14ac:dyDescent="0.2">
      <c r="A575" t="s">
        <v>27</v>
      </c>
      <c r="B575" t="s">
        <v>200</v>
      </c>
      <c r="C575">
        <v>12</v>
      </c>
      <c r="D575">
        <v>2.90556900726392</v>
      </c>
      <c r="E575">
        <v>0.22021127398034801</v>
      </c>
      <c r="F575" t="s">
        <v>1204</v>
      </c>
      <c r="G575">
        <v>265</v>
      </c>
      <c r="H575">
        <v>421</v>
      </c>
      <c r="I575">
        <v>13288</v>
      </c>
      <c r="J575">
        <v>1.42926545063415</v>
      </c>
      <c r="K575">
        <v>1</v>
      </c>
      <c r="L575">
        <v>0.85146688176309604</v>
      </c>
      <c r="M575">
        <v>96.525311289088293</v>
      </c>
    </row>
    <row r="577" spans="1:13" x14ac:dyDescent="0.2">
      <c r="A577" t="s">
        <v>1205</v>
      </c>
      <c r="B577" t="s">
        <v>1206</v>
      </c>
    </row>
    <row r="578" spans="1:13" x14ac:dyDescent="0.2">
      <c r="A578" t="s">
        <v>0</v>
      </c>
      <c r="B578" t="s">
        <v>1</v>
      </c>
      <c r="C578" t="s">
        <v>2</v>
      </c>
      <c r="D578" t="s">
        <v>3</v>
      </c>
      <c r="E578" t="s">
        <v>4</v>
      </c>
      <c r="F578" t="s">
        <v>5</v>
      </c>
      <c r="G578" t="s">
        <v>6</v>
      </c>
      <c r="H578" t="s">
        <v>7</v>
      </c>
      <c r="I578" t="s">
        <v>8</v>
      </c>
      <c r="J578" t="s">
        <v>9</v>
      </c>
      <c r="K578" t="s">
        <v>10</v>
      </c>
      <c r="L578" t="s">
        <v>11</v>
      </c>
      <c r="M578" t="s">
        <v>12</v>
      </c>
    </row>
    <row r="579" spans="1:13" x14ac:dyDescent="0.2">
      <c r="A579" t="s">
        <v>16</v>
      </c>
      <c r="B579" t="s">
        <v>743</v>
      </c>
      <c r="C579">
        <v>3</v>
      </c>
      <c r="D579">
        <v>0.72639225181597999</v>
      </c>
      <c r="E579">
        <v>1.7824923702173E-2</v>
      </c>
      <c r="F579" t="s">
        <v>744</v>
      </c>
      <c r="G579">
        <v>340</v>
      </c>
      <c r="H579">
        <v>11</v>
      </c>
      <c r="I579">
        <v>17763</v>
      </c>
      <c r="J579">
        <v>14.2483957219251</v>
      </c>
      <c r="K579">
        <v>0.99985646977716003</v>
      </c>
      <c r="L579">
        <v>0.19412643255773601</v>
      </c>
      <c r="M579">
        <v>22.772466493210199</v>
      </c>
    </row>
    <row r="580" spans="1:13" x14ac:dyDescent="0.2">
      <c r="A580" t="s">
        <v>16</v>
      </c>
      <c r="B580" t="s">
        <v>1002</v>
      </c>
      <c r="C580">
        <v>3</v>
      </c>
      <c r="D580">
        <v>0.72639225181597999</v>
      </c>
      <c r="E580">
        <v>8.7447406034058706E-2</v>
      </c>
      <c r="F580" t="s">
        <v>744</v>
      </c>
      <c r="G580">
        <v>340</v>
      </c>
      <c r="H580">
        <v>26</v>
      </c>
      <c r="I580">
        <v>17763</v>
      </c>
      <c r="J580">
        <v>6.0281674208144702</v>
      </c>
      <c r="K580">
        <v>1</v>
      </c>
      <c r="L580">
        <v>0.539873345575001</v>
      </c>
      <c r="M580">
        <v>73.146845332300003</v>
      </c>
    </row>
    <row r="581" spans="1:13" x14ac:dyDescent="0.2">
      <c r="A581" t="s">
        <v>16</v>
      </c>
      <c r="B581" t="s">
        <v>1207</v>
      </c>
      <c r="C581">
        <v>3</v>
      </c>
      <c r="D581">
        <v>0.72639225181597999</v>
      </c>
      <c r="E581">
        <v>0.105311393265086</v>
      </c>
      <c r="F581" t="s">
        <v>744</v>
      </c>
      <c r="G581">
        <v>340</v>
      </c>
      <c r="H581">
        <v>29</v>
      </c>
      <c r="I581">
        <v>17763</v>
      </c>
      <c r="J581">
        <v>5.4045638945233199</v>
      </c>
      <c r="K581">
        <v>1</v>
      </c>
      <c r="L581">
        <v>0.598477731071132</v>
      </c>
      <c r="M581">
        <v>79.786858576729401</v>
      </c>
    </row>
    <row r="582" spans="1:13" x14ac:dyDescent="0.2">
      <c r="A582" t="s">
        <v>16</v>
      </c>
      <c r="B582" t="s">
        <v>1208</v>
      </c>
      <c r="C582">
        <v>3</v>
      </c>
      <c r="D582">
        <v>0.72639225181597999</v>
      </c>
      <c r="E582">
        <v>0.233037628331384</v>
      </c>
      <c r="F582" t="s">
        <v>744</v>
      </c>
      <c r="G582">
        <v>340</v>
      </c>
      <c r="H582">
        <v>48</v>
      </c>
      <c r="I582">
        <v>17763</v>
      </c>
      <c r="J582">
        <v>3.2652573529411701</v>
      </c>
      <c r="K582">
        <v>1</v>
      </c>
      <c r="L582">
        <v>0.86162967123466305</v>
      </c>
      <c r="M582">
        <v>97.789645546300704</v>
      </c>
    </row>
    <row r="584" spans="1:13" x14ac:dyDescent="0.2">
      <c r="A584" t="s">
        <v>1209</v>
      </c>
      <c r="B584" t="s">
        <v>1210</v>
      </c>
    </row>
    <row r="585" spans="1:13" x14ac:dyDescent="0.2">
      <c r="A585" t="s">
        <v>0</v>
      </c>
      <c r="B585" t="s">
        <v>1</v>
      </c>
      <c r="C585" t="s">
        <v>2</v>
      </c>
      <c r="D585" t="s">
        <v>3</v>
      </c>
      <c r="E585" t="s">
        <v>4</v>
      </c>
      <c r="F585" t="s">
        <v>5</v>
      </c>
      <c r="G585" t="s">
        <v>6</v>
      </c>
      <c r="H585" t="s">
        <v>7</v>
      </c>
      <c r="I585" t="s">
        <v>8</v>
      </c>
      <c r="J585" t="s">
        <v>9</v>
      </c>
      <c r="K585" t="s">
        <v>10</v>
      </c>
      <c r="L585" t="s">
        <v>11</v>
      </c>
      <c r="M585" t="s">
        <v>12</v>
      </c>
    </row>
    <row r="586" spans="1:13" x14ac:dyDescent="0.2">
      <c r="A586" t="s">
        <v>24</v>
      </c>
      <c r="B586" t="s">
        <v>895</v>
      </c>
      <c r="C586">
        <v>3</v>
      </c>
      <c r="D586">
        <v>0.72639225181597999</v>
      </c>
      <c r="E586">
        <v>5.1407277211329802E-2</v>
      </c>
      <c r="F586" t="s">
        <v>896</v>
      </c>
      <c r="G586">
        <v>264</v>
      </c>
      <c r="H586">
        <v>19</v>
      </c>
      <c r="I586">
        <v>13588</v>
      </c>
      <c r="J586">
        <v>8.1267942583732005</v>
      </c>
      <c r="K586">
        <v>1</v>
      </c>
      <c r="L586">
        <v>0.42225471871083498</v>
      </c>
      <c r="M586">
        <v>57.894871488433701</v>
      </c>
    </row>
    <row r="587" spans="1:13" x14ac:dyDescent="0.2">
      <c r="A587" t="s">
        <v>24</v>
      </c>
      <c r="B587" t="s">
        <v>1211</v>
      </c>
      <c r="C587">
        <v>3</v>
      </c>
      <c r="D587">
        <v>0.72639225181597999</v>
      </c>
      <c r="E587">
        <v>0.120437428168978</v>
      </c>
      <c r="F587" t="s">
        <v>896</v>
      </c>
      <c r="G587">
        <v>264</v>
      </c>
      <c r="H587">
        <v>31</v>
      </c>
      <c r="I587">
        <v>13588</v>
      </c>
      <c r="J587">
        <v>4.9809384164222799</v>
      </c>
      <c r="K587">
        <v>1</v>
      </c>
      <c r="L587">
        <v>0.65889693748783595</v>
      </c>
      <c r="M587">
        <v>87.7953531081737</v>
      </c>
    </row>
    <row r="588" spans="1:13" x14ac:dyDescent="0.2">
      <c r="A588" t="s">
        <v>24</v>
      </c>
      <c r="B588" t="s">
        <v>1212</v>
      </c>
      <c r="C588">
        <v>3</v>
      </c>
      <c r="D588">
        <v>0.72639225181597999</v>
      </c>
      <c r="E588">
        <v>0.120437428168978</v>
      </c>
      <c r="F588" t="s">
        <v>896</v>
      </c>
      <c r="G588">
        <v>264</v>
      </c>
      <c r="H588">
        <v>31</v>
      </c>
      <c r="I588">
        <v>13588</v>
      </c>
      <c r="J588">
        <v>4.9809384164222799</v>
      </c>
      <c r="K588">
        <v>1</v>
      </c>
      <c r="L588">
        <v>0.65889693748783595</v>
      </c>
      <c r="M588">
        <v>87.7953531081737</v>
      </c>
    </row>
    <row r="590" spans="1:13" x14ac:dyDescent="0.2">
      <c r="A590" t="s">
        <v>1213</v>
      </c>
      <c r="B590" t="s">
        <v>1214</v>
      </c>
    </row>
    <row r="591" spans="1:13" x14ac:dyDescent="0.2">
      <c r="A591" t="s">
        <v>0</v>
      </c>
      <c r="B591" t="s">
        <v>1</v>
      </c>
      <c r="C591" t="s">
        <v>2</v>
      </c>
      <c r="D591" t="s">
        <v>3</v>
      </c>
      <c r="E591" t="s">
        <v>4</v>
      </c>
      <c r="F591" t="s">
        <v>5</v>
      </c>
      <c r="G591" t="s">
        <v>6</v>
      </c>
      <c r="H591" t="s">
        <v>7</v>
      </c>
      <c r="I591" t="s">
        <v>8</v>
      </c>
      <c r="J591" t="s">
        <v>9</v>
      </c>
      <c r="K591" t="s">
        <v>10</v>
      </c>
      <c r="L591" t="s">
        <v>11</v>
      </c>
      <c r="M591" t="s">
        <v>12</v>
      </c>
    </row>
    <row r="592" spans="1:13" x14ac:dyDescent="0.2">
      <c r="A592" t="s">
        <v>24</v>
      </c>
      <c r="B592" t="s">
        <v>729</v>
      </c>
      <c r="C592">
        <v>4</v>
      </c>
      <c r="D592">
        <v>0.96852300242130696</v>
      </c>
      <c r="E592">
        <v>1.4879590861033101E-2</v>
      </c>
      <c r="F592" t="s">
        <v>730</v>
      </c>
      <c r="G592">
        <v>264</v>
      </c>
      <c r="H592">
        <v>27</v>
      </c>
      <c r="I592">
        <v>13588</v>
      </c>
      <c r="J592">
        <v>7.6251402918069502</v>
      </c>
      <c r="K592">
        <v>0.99999999814145202</v>
      </c>
      <c r="L592">
        <v>0.18211595567418701</v>
      </c>
      <c r="M592">
        <v>21.785167130360101</v>
      </c>
    </row>
    <row r="593" spans="1:13" x14ac:dyDescent="0.2">
      <c r="A593" t="s">
        <v>24</v>
      </c>
      <c r="B593" t="s">
        <v>737</v>
      </c>
      <c r="C593">
        <v>4</v>
      </c>
      <c r="D593">
        <v>0.96852300242130696</v>
      </c>
      <c r="E593">
        <v>1.6431391591802E-2</v>
      </c>
      <c r="F593" t="s">
        <v>730</v>
      </c>
      <c r="G593">
        <v>264</v>
      </c>
      <c r="H593">
        <v>28</v>
      </c>
      <c r="I593">
        <v>13588</v>
      </c>
      <c r="J593">
        <v>7.35281385281385</v>
      </c>
      <c r="K593">
        <v>0.99999999977558696</v>
      </c>
      <c r="L593">
        <v>0.194026326694272</v>
      </c>
      <c r="M593">
        <v>23.780252268765899</v>
      </c>
    </row>
    <row r="594" spans="1:13" x14ac:dyDescent="0.2">
      <c r="A594" t="s">
        <v>24</v>
      </c>
      <c r="B594" t="s">
        <v>785</v>
      </c>
      <c r="C594">
        <v>4</v>
      </c>
      <c r="D594">
        <v>0.96852300242130696</v>
      </c>
      <c r="E594">
        <v>2.7583335649519002E-2</v>
      </c>
      <c r="F594" t="s">
        <v>730</v>
      </c>
      <c r="G594">
        <v>264</v>
      </c>
      <c r="H594">
        <v>34</v>
      </c>
      <c r="I594">
        <v>13588</v>
      </c>
      <c r="J594">
        <v>6.0552584670231697</v>
      </c>
      <c r="K594">
        <v>1</v>
      </c>
      <c r="L594">
        <v>0.28037576962243499</v>
      </c>
      <c r="M594">
        <v>36.773481830572102</v>
      </c>
    </row>
    <row r="595" spans="1:13" x14ac:dyDescent="0.2">
      <c r="A595" t="s">
        <v>24</v>
      </c>
      <c r="B595" t="s">
        <v>810</v>
      </c>
      <c r="C595">
        <v>4</v>
      </c>
      <c r="D595">
        <v>0.96852300242130696</v>
      </c>
      <c r="E595">
        <v>3.2002168797458999E-2</v>
      </c>
      <c r="F595" t="s">
        <v>730</v>
      </c>
      <c r="G595">
        <v>264</v>
      </c>
      <c r="H595">
        <v>36</v>
      </c>
      <c r="I595">
        <v>13588</v>
      </c>
      <c r="J595">
        <v>5.71885521885521</v>
      </c>
      <c r="K595">
        <v>1</v>
      </c>
      <c r="L595">
        <v>0.30686194697934599</v>
      </c>
      <c r="M595">
        <v>41.3214368443737</v>
      </c>
    </row>
    <row r="596" spans="1:13" x14ac:dyDescent="0.2">
      <c r="A596" t="s">
        <v>24</v>
      </c>
      <c r="B596" t="s">
        <v>869</v>
      </c>
      <c r="C596">
        <v>3</v>
      </c>
      <c r="D596">
        <v>0.72639225181597999</v>
      </c>
      <c r="E596">
        <v>4.1926078356876798E-2</v>
      </c>
      <c r="F596" t="s">
        <v>866</v>
      </c>
      <c r="G596">
        <v>264</v>
      </c>
      <c r="H596">
        <v>17</v>
      </c>
      <c r="I596">
        <v>13588</v>
      </c>
      <c r="J596">
        <v>9.0828877005347604</v>
      </c>
      <c r="K596">
        <v>1</v>
      </c>
      <c r="L596">
        <v>0.37072657524738101</v>
      </c>
      <c r="M596">
        <v>50.4404105839971</v>
      </c>
    </row>
    <row r="597" spans="1:13" x14ac:dyDescent="0.2">
      <c r="A597" t="s">
        <v>24</v>
      </c>
      <c r="B597" t="s">
        <v>865</v>
      </c>
      <c r="C597">
        <v>3</v>
      </c>
      <c r="D597">
        <v>0.72639225181597999</v>
      </c>
      <c r="E597">
        <v>4.1926078356876798E-2</v>
      </c>
      <c r="F597" t="s">
        <v>866</v>
      </c>
      <c r="G597">
        <v>264</v>
      </c>
      <c r="H597">
        <v>17</v>
      </c>
      <c r="I597">
        <v>13588</v>
      </c>
      <c r="J597">
        <v>9.0828877005347604</v>
      </c>
      <c r="K597">
        <v>1</v>
      </c>
      <c r="L597">
        <v>0.37072657524738101</v>
      </c>
      <c r="M597">
        <v>50.4404105839971</v>
      </c>
    </row>
    <row r="598" spans="1:13" x14ac:dyDescent="0.2">
      <c r="A598" t="s">
        <v>24</v>
      </c>
      <c r="B598" t="s">
        <v>894</v>
      </c>
      <c r="C598">
        <v>3</v>
      </c>
      <c r="D598">
        <v>0.72639225181597999</v>
      </c>
      <c r="E598">
        <v>5.1407277211329802E-2</v>
      </c>
      <c r="F598" t="s">
        <v>866</v>
      </c>
      <c r="G598">
        <v>264</v>
      </c>
      <c r="H598">
        <v>19</v>
      </c>
      <c r="I598">
        <v>13588</v>
      </c>
      <c r="J598">
        <v>8.1267942583732005</v>
      </c>
      <c r="K598">
        <v>1</v>
      </c>
      <c r="L598">
        <v>0.42225471871083498</v>
      </c>
      <c r="M598">
        <v>57.894871488433701</v>
      </c>
    </row>
    <row r="599" spans="1:13" x14ac:dyDescent="0.2">
      <c r="A599" t="s">
        <v>24</v>
      </c>
      <c r="B599" t="s">
        <v>936</v>
      </c>
      <c r="C599">
        <v>3</v>
      </c>
      <c r="D599">
        <v>0.72639225181597999</v>
      </c>
      <c r="E599">
        <v>6.1569812539459597E-2</v>
      </c>
      <c r="F599" t="s">
        <v>866</v>
      </c>
      <c r="G599">
        <v>264</v>
      </c>
      <c r="H599">
        <v>21</v>
      </c>
      <c r="I599">
        <v>13588</v>
      </c>
      <c r="J599">
        <v>7.35281385281385</v>
      </c>
      <c r="K599">
        <v>1</v>
      </c>
      <c r="L599">
        <v>0.46558910373715701</v>
      </c>
      <c r="M599">
        <v>64.708916903576593</v>
      </c>
    </row>
    <row r="600" spans="1:13" x14ac:dyDescent="0.2">
      <c r="A600" t="s">
        <v>24</v>
      </c>
      <c r="B600" t="s">
        <v>1215</v>
      </c>
      <c r="C600">
        <v>4</v>
      </c>
      <c r="D600">
        <v>0.96852300242130696</v>
      </c>
      <c r="E600">
        <v>0.20690231050989399</v>
      </c>
      <c r="F600" t="s">
        <v>730</v>
      </c>
      <c r="G600">
        <v>264</v>
      </c>
      <c r="H600">
        <v>81</v>
      </c>
      <c r="I600">
        <v>13588</v>
      </c>
      <c r="J600">
        <v>2.5417134306023099</v>
      </c>
      <c r="K600">
        <v>1</v>
      </c>
      <c r="L600">
        <v>0.81199133238070997</v>
      </c>
      <c r="M600">
        <v>97.761524550380599</v>
      </c>
    </row>
    <row r="601" spans="1:13" x14ac:dyDescent="0.2">
      <c r="A601" t="s">
        <v>24</v>
      </c>
      <c r="B601" t="s">
        <v>1216</v>
      </c>
      <c r="C601">
        <v>5</v>
      </c>
      <c r="D601">
        <v>1.2106537530266299</v>
      </c>
      <c r="E601">
        <v>0.47731242832315302</v>
      </c>
      <c r="F601" t="s">
        <v>1217</v>
      </c>
      <c r="G601">
        <v>264</v>
      </c>
      <c r="H601">
        <v>184</v>
      </c>
      <c r="I601">
        <v>13588</v>
      </c>
      <c r="J601">
        <v>1.3986330698287199</v>
      </c>
      <c r="K601">
        <v>1</v>
      </c>
      <c r="L601">
        <v>0.97871107250887401</v>
      </c>
      <c r="M601">
        <v>99.997590341105493</v>
      </c>
    </row>
    <row r="602" spans="1:13" x14ac:dyDescent="0.2">
      <c r="A602" t="s">
        <v>24</v>
      </c>
      <c r="B602" t="s">
        <v>1218</v>
      </c>
      <c r="C602">
        <v>4</v>
      </c>
      <c r="D602">
        <v>0.96852300242130696</v>
      </c>
      <c r="E602">
        <v>0.51611864008078601</v>
      </c>
      <c r="F602" t="s">
        <v>730</v>
      </c>
      <c r="G602">
        <v>264</v>
      </c>
      <c r="H602">
        <v>141</v>
      </c>
      <c r="I602">
        <v>13588</v>
      </c>
      <c r="J602">
        <v>1.4601332473672901</v>
      </c>
      <c r="K602">
        <v>1</v>
      </c>
      <c r="L602">
        <v>0.98383326697552997</v>
      </c>
      <c r="M602">
        <v>99.999319492698902</v>
      </c>
    </row>
    <row r="603" spans="1:13" x14ac:dyDescent="0.2">
      <c r="A603" t="s">
        <v>24</v>
      </c>
      <c r="B603" t="s">
        <v>1219</v>
      </c>
      <c r="C603">
        <v>4</v>
      </c>
      <c r="D603">
        <v>0.96852300242130696</v>
      </c>
      <c r="E603">
        <v>0.51611864008078601</v>
      </c>
      <c r="F603" t="s">
        <v>730</v>
      </c>
      <c r="G603">
        <v>264</v>
      </c>
      <c r="H603">
        <v>141</v>
      </c>
      <c r="I603">
        <v>13588</v>
      </c>
      <c r="J603">
        <v>1.4601332473672901</v>
      </c>
      <c r="K603">
        <v>1</v>
      </c>
      <c r="L603">
        <v>0.98383326697552997</v>
      </c>
      <c r="M603">
        <v>99.999319492698902</v>
      </c>
    </row>
    <row r="604" spans="1:13" x14ac:dyDescent="0.2">
      <c r="A604" t="s">
        <v>24</v>
      </c>
      <c r="B604" t="s">
        <v>1220</v>
      </c>
      <c r="C604">
        <v>4</v>
      </c>
      <c r="D604">
        <v>0.96852300242130696</v>
      </c>
      <c r="E604">
        <v>0.91694558050725505</v>
      </c>
      <c r="F604" t="s">
        <v>730</v>
      </c>
      <c r="G604">
        <v>264</v>
      </c>
      <c r="H604">
        <v>285</v>
      </c>
      <c r="I604">
        <v>13588</v>
      </c>
      <c r="J604">
        <v>0.72238171185539601</v>
      </c>
      <c r="K604">
        <v>1</v>
      </c>
      <c r="L604">
        <v>0.99998822472936499</v>
      </c>
      <c r="M604">
        <v>100</v>
      </c>
    </row>
    <row r="606" spans="1:13" x14ac:dyDescent="0.2">
      <c r="A606" t="s">
        <v>1221</v>
      </c>
      <c r="B606" t="s">
        <v>1222</v>
      </c>
    </row>
    <row r="607" spans="1:13" x14ac:dyDescent="0.2">
      <c r="A607" t="s">
        <v>0</v>
      </c>
      <c r="B607" t="s">
        <v>1</v>
      </c>
      <c r="C607" t="s">
        <v>2</v>
      </c>
      <c r="D607" t="s">
        <v>3</v>
      </c>
      <c r="E607" t="s">
        <v>4</v>
      </c>
      <c r="F607" t="s">
        <v>5</v>
      </c>
      <c r="G607" t="s">
        <v>6</v>
      </c>
      <c r="H607" t="s">
        <v>7</v>
      </c>
      <c r="I607" t="s">
        <v>8</v>
      </c>
      <c r="J607" t="s">
        <v>9</v>
      </c>
      <c r="K607" t="s">
        <v>10</v>
      </c>
      <c r="L607" t="s">
        <v>11</v>
      </c>
      <c r="M607" t="s">
        <v>12</v>
      </c>
    </row>
    <row r="608" spans="1:13" x14ac:dyDescent="0.2">
      <c r="A608" t="s">
        <v>24</v>
      </c>
      <c r="B608" t="s">
        <v>488</v>
      </c>
      <c r="C608">
        <v>10</v>
      </c>
      <c r="D608">
        <v>2.4213075060532598</v>
      </c>
      <c r="E608" s="1">
        <v>2.4494027425162003E-4</v>
      </c>
      <c r="F608" t="s">
        <v>489</v>
      </c>
      <c r="G608">
        <v>264</v>
      </c>
      <c r="H608">
        <v>108</v>
      </c>
      <c r="I608">
        <v>13588</v>
      </c>
      <c r="J608">
        <v>4.7657126823793403</v>
      </c>
      <c r="K608">
        <v>0.28000077364799603</v>
      </c>
      <c r="L608">
        <v>8.3878329287928599E-3</v>
      </c>
      <c r="M608">
        <v>0.40070423980856901</v>
      </c>
    </row>
    <row r="609" spans="1:13" x14ac:dyDescent="0.2">
      <c r="A609" t="s">
        <v>24</v>
      </c>
      <c r="B609" t="s">
        <v>725</v>
      </c>
      <c r="C609">
        <v>5</v>
      </c>
      <c r="D609">
        <v>1.2106537530266299</v>
      </c>
      <c r="E609">
        <v>1.4697565583062301E-2</v>
      </c>
      <c r="F609" t="s">
        <v>726</v>
      </c>
      <c r="G609">
        <v>264</v>
      </c>
      <c r="H609">
        <v>49</v>
      </c>
      <c r="I609">
        <v>13588</v>
      </c>
      <c r="J609">
        <v>5.2520098948670304</v>
      </c>
      <c r="K609">
        <v>0.999999997618918</v>
      </c>
      <c r="L609">
        <v>0.18172984636362299</v>
      </c>
      <c r="M609">
        <v>21.547958089478499</v>
      </c>
    </row>
    <row r="610" spans="1:13" x14ac:dyDescent="0.2">
      <c r="A610" t="s">
        <v>24</v>
      </c>
      <c r="B610" t="s">
        <v>1223</v>
      </c>
      <c r="C610">
        <v>5</v>
      </c>
      <c r="D610">
        <v>1.2106537530266299</v>
      </c>
      <c r="E610">
        <v>0.49531164172439601</v>
      </c>
      <c r="F610" t="s">
        <v>726</v>
      </c>
      <c r="G610">
        <v>264</v>
      </c>
      <c r="H610">
        <v>188</v>
      </c>
      <c r="I610">
        <v>13588</v>
      </c>
      <c r="J610">
        <v>1.3688749194068299</v>
      </c>
      <c r="K610">
        <v>1</v>
      </c>
      <c r="L610">
        <v>0.98112042003169797</v>
      </c>
      <c r="M610">
        <v>99.998643198868606</v>
      </c>
    </row>
    <row r="611" spans="1:13" x14ac:dyDescent="0.2">
      <c r="A611" t="s">
        <v>24</v>
      </c>
      <c r="B611" t="s">
        <v>1224</v>
      </c>
      <c r="C611">
        <v>5</v>
      </c>
      <c r="D611">
        <v>1.2106537530266299</v>
      </c>
      <c r="E611">
        <v>0.49531164172439601</v>
      </c>
      <c r="F611" t="s">
        <v>726</v>
      </c>
      <c r="G611">
        <v>264</v>
      </c>
      <c r="H611">
        <v>188</v>
      </c>
      <c r="I611">
        <v>13588</v>
      </c>
      <c r="J611">
        <v>1.3688749194068299</v>
      </c>
      <c r="K611">
        <v>1</v>
      </c>
      <c r="L611">
        <v>0.98112042003169797</v>
      </c>
      <c r="M611">
        <v>99.998643198868606</v>
      </c>
    </row>
    <row r="612" spans="1:13" x14ac:dyDescent="0.2">
      <c r="A612" t="s">
        <v>24</v>
      </c>
      <c r="B612" t="s">
        <v>1225</v>
      </c>
      <c r="C612">
        <v>5</v>
      </c>
      <c r="D612">
        <v>1.2106537530266299</v>
      </c>
      <c r="E612">
        <v>0.77582056956193202</v>
      </c>
      <c r="F612" t="s">
        <v>726</v>
      </c>
      <c r="G612">
        <v>264</v>
      </c>
      <c r="H612">
        <v>272</v>
      </c>
      <c r="I612">
        <v>13588</v>
      </c>
      <c r="J612">
        <v>0.94613413547237002</v>
      </c>
      <c r="K612">
        <v>1</v>
      </c>
      <c r="L612">
        <v>0.99935424275155704</v>
      </c>
      <c r="M612">
        <v>99.999999997729105</v>
      </c>
    </row>
    <row r="613" spans="1:13" x14ac:dyDescent="0.2">
      <c r="A613" t="s">
        <v>24</v>
      </c>
      <c r="B613" t="s">
        <v>1226</v>
      </c>
      <c r="C613">
        <v>5</v>
      </c>
      <c r="D613">
        <v>1.2106537530266299</v>
      </c>
      <c r="E613">
        <v>0.98139242490195999</v>
      </c>
      <c r="F613" t="s">
        <v>726</v>
      </c>
      <c r="G613">
        <v>264</v>
      </c>
      <c r="H613">
        <v>466</v>
      </c>
      <c r="I613">
        <v>13588</v>
      </c>
      <c r="J613">
        <v>0.55224996748601896</v>
      </c>
      <c r="K613">
        <v>1</v>
      </c>
      <c r="L613">
        <v>0.99999994676612503</v>
      </c>
      <c r="M613">
        <v>100</v>
      </c>
    </row>
    <row r="615" spans="1:13" x14ac:dyDescent="0.2">
      <c r="A615" t="s">
        <v>1227</v>
      </c>
      <c r="B615" t="s">
        <v>1228</v>
      </c>
    </row>
    <row r="616" spans="1:13" x14ac:dyDescent="0.2">
      <c r="A616" t="s">
        <v>0</v>
      </c>
      <c r="B616" t="s">
        <v>1</v>
      </c>
      <c r="C616" t="s">
        <v>2</v>
      </c>
      <c r="D616" t="s">
        <v>3</v>
      </c>
      <c r="E616" t="s">
        <v>4</v>
      </c>
      <c r="F616" t="s">
        <v>5</v>
      </c>
      <c r="G616" t="s">
        <v>6</v>
      </c>
      <c r="H616" t="s">
        <v>7</v>
      </c>
      <c r="I616" t="s">
        <v>8</v>
      </c>
      <c r="J616" t="s">
        <v>9</v>
      </c>
      <c r="K616" t="s">
        <v>10</v>
      </c>
      <c r="L616" t="s">
        <v>11</v>
      </c>
      <c r="M616" t="s">
        <v>12</v>
      </c>
    </row>
    <row r="617" spans="1:13" x14ac:dyDescent="0.2">
      <c r="A617" t="s">
        <v>13</v>
      </c>
      <c r="B617" t="s">
        <v>493</v>
      </c>
      <c r="C617">
        <v>4</v>
      </c>
      <c r="D617">
        <v>0.96852300242130696</v>
      </c>
      <c r="E617" s="1">
        <v>2.7472559487485502E-4</v>
      </c>
      <c r="F617" t="s">
        <v>494</v>
      </c>
      <c r="G617">
        <v>312</v>
      </c>
      <c r="H617">
        <v>8</v>
      </c>
      <c r="I617">
        <v>17854</v>
      </c>
      <c r="J617">
        <v>28.6121794871794</v>
      </c>
      <c r="K617">
        <v>7.0735449384723606E-2</v>
      </c>
      <c r="L617">
        <v>3.6613713476938399E-3</v>
      </c>
      <c r="M617">
        <v>0.359986678441026</v>
      </c>
    </row>
    <row r="618" spans="1:13" x14ac:dyDescent="0.2">
      <c r="A618" t="s">
        <v>41</v>
      </c>
      <c r="B618" t="s">
        <v>571</v>
      </c>
      <c r="C618">
        <v>4</v>
      </c>
      <c r="D618">
        <v>0.96852300242130696</v>
      </c>
      <c r="E618">
        <v>2.2293686336690602E-3</v>
      </c>
      <c r="F618" t="s">
        <v>572</v>
      </c>
      <c r="G618">
        <v>270</v>
      </c>
      <c r="H618">
        <v>16</v>
      </c>
      <c r="I618">
        <v>16021</v>
      </c>
      <c r="J618">
        <v>14.8342592592592</v>
      </c>
      <c r="K618">
        <v>0.805667236511594</v>
      </c>
      <c r="L618">
        <v>8.6991587307455598E-2</v>
      </c>
      <c r="M618">
        <v>3.3304215732659901</v>
      </c>
    </row>
    <row r="619" spans="1:13" x14ac:dyDescent="0.2">
      <c r="A619" t="s">
        <v>27</v>
      </c>
      <c r="B619" t="s">
        <v>697</v>
      </c>
      <c r="C619">
        <v>3</v>
      </c>
      <c r="D619">
        <v>0.72639225181597999</v>
      </c>
      <c r="E619">
        <v>1.01738894208778E-2</v>
      </c>
      <c r="F619" t="s">
        <v>698</v>
      </c>
      <c r="G619">
        <v>265</v>
      </c>
      <c r="H619">
        <v>8</v>
      </c>
      <c r="I619">
        <v>13288</v>
      </c>
      <c r="J619">
        <v>18.803773584905599</v>
      </c>
      <c r="K619">
        <v>0.96284924131248195</v>
      </c>
      <c r="L619">
        <v>0.139009159643223</v>
      </c>
      <c r="M619">
        <v>12.9009433467679</v>
      </c>
    </row>
    <row r="620" spans="1:13" x14ac:dyDescent="0.2">
      <c r="A620" t="s">
        <v>41</v>
      </c>
      <c r="B620" t="s">
        <v>719</v>
      </c>
      <c r="C620">
        <v>3</v>
      </c>
      <c r="D620">
        <v>0.72639225181597999</v>
      </c>
      <c r="E620">
        <v>1.39785565773589E-2</v>
      </c>
      <c r="F620" t="s">
        <v>698</v>
      </c>
      <c r="G620">
        <v>270</v>
      </c>
      <c r="H620">
        <v>11</v>
      </c>
      <c r="I620">
        <v>16021</v>
      </c>
      <c r="J620">
        <v>16.182828282828201</v>
      </c>
      <c r="K620">
        <v>0.99996744721767805</v>
      </c>
      <c r="L620">
        <v>0.34983362552029701</v>
      </c>
      <c r="M620">
        <v>19.2360954483479</v>
      </c>
    </row>
    <row r="621" spans="1:13" x14ac:dyDescent="0.2">
      <c r="A621" t="s">
        <v>16</v>
      </c>
      <c r="B621" t="s">
        <v>880</v>
      </c>
      <c r="C621">
        <v>7</v>
      </c>
      <c r="D621">
        <v>1.6949152542372801</v>
      </c>
      <c r="E621">
        <v>4.91352056127718E-2</v>
      </c>
      <c r="F621" t="s">
        <v>881</v>
      </c>
      <c r="G621">
        <v>340</v>
      </c>
      <c r="H621">
        <v>138</v>
      </c>
      <c r="I621">
        <v>17763</v>
      </c>
      <c r="J621">
        <v>2.6500639386189202</v>
      </c>
      <c r="K621">
        <v>0.99999999998284295</v>
      </c>
      <c r="L621">
        <v>0.379174021112616</v>
      </c>
      <c r="M621">
        <v>51.5140592165288</v>
      </c>
    </row>
    <row r="622" spans="1:13" x14ac:dyDescent="0.2">
      <c r="A622" t="s">
        <v>86</v>
      </c>
      <c r="B622" t="s">
        <v>907</v>
      </c>
      <c r="C622">
        <v>7</v>
      </c>
      <c r="D622">
        <v>1.6949152542372801</v>
      </c>
      <c r="E622">
        <v>5.51263444639832E-2</v>
      </c>
      <c r="F622" t="s">
        <v>881</v>
      </c>
      <c r="G622">
        <v>181</v>
      </c>
      <c r="H622">
        <v>138</v>
      </c>
      <c r="I622">
        <v>9131</v>
      </c>
      <c r="J622">
        <v>2.55893186003683</v>
      </c>
      <c r="K622">
        <v>0.99825474486786803</v>
      </c>
      <c r="L622">
        <v>0.41094627007499301</v>
      </c>
      <c r="M622">
        <v>47.4174060424399</v>
      </c>
    </row>
    <row r="623" spans="1:13" x14ac:dyDescent="0.2">
      <c r="A623" t="s">
        <v>24</v>
      </c>
      <c r="B623" t="s">
        <v>938</v>
      </c>
      <c r="C623">
        <v>4</v>
      </c>
      <c r="D623">
        <v>0.96852300242130696</v>
      </c>
      <c r="E623">
        <v>6.2360187877087803E-2</v>
      </c>
      <c r="F623" t="s">
        <v>494</v>
      </c>
      <c r="G623">
        <v>264</v>
      </c>
      <c r="H623">
        <v>47</v>
      </c>
      <c r="I623">
        <v>13588</v>
      </c>
      <c r="J623">
        <v>4.3803997421018597</v>
      </c>
      <c r="K623">
        <v>1</v>
      </c>
      <c r="L623">
        <v>0.46754884878118003</v>
      </c>
      <c r="M623">
        <v>65.192940013222099</v>
      </c>
    </row>
    <row r="624" spans="1:13" x14ac:dyDescent="0.2">
      <c r="A624" t="s">
        <v>16</v>
      </c>
      <c r="B624" t="s">
        <v>957</v>
      </c>
      <c r="C624">
        <v>3</v>
      </c>
      <c r="D624">
        <v>0.72639225181597999</v>
      </c>
      <c r="E624">
        <v>7.0628686617934894E-2</v>
      </c>
      <c r="F624" t="s">
        <v>698</v>
      </c>
      <c r="G624">
        <v>340</v>
      </c>
      <c r="H624">
        <v>23</v>
      </c>
      <c r="I624">
        <v>17763</v>
      </c>
      <c r="J624">
        <v>6.8144501278772296</v>
      </c>
      <c r="K624">
        <v>0.999999999999999</v>
      </c>
      <c r="L624">
        <v>0.480675873684413</v>
      </c>
      <c r="M624">
        <v>65.089896509862299</v>
      </c>
    </row>
    <row r="625" spans="1:13" x14ac:dyDescent="0.2">
      <c r="A625" t="s">
        <v>16</v>
      </c>
      <c r="B625" t="s">
        <v>990</v>
      </c>
      <c r="C625">
        <v>4</v>
      </c>
      <c r="D625">
        <v>0.96852300242130696</v>
      </c>
      <c r="E625">
        <v>8.0361945268998203E-2</v>
      </c>
      <c r="F625" t="s">
        <v>572</v>
      </c>
      <c r="G625">
        <v>340</v>
      </c>
      <c r="H625">
        <v>53</v>
      </c>
      <c r="I625">
        <v>17763</v>
      </c>
      <c r="J625">
        <v>3.9429522752497199</v>
      </c>
      <c r="K625">
        <v>1</v>
      </c>
      <c r="L625">
        <v>0.52098536932581196</v>
      </c>
      <c r="M625">
        <v>69.990619162083505</v>
      </c>
    </row>
    <row r="626" spans="1:13" x14ac:dyDescent="0.2">
      <c r="A626" t="s">
        <v>16</v>
      </c>
      <c r="B626" t="s">
        <v>1017</v>
      </c>
      <c r="C626">
        <v>3</v>
      </c>
      <c r="D626">
        <v>0.72639225181597999</v>
      </c>
      <c r="E626">
        <v>9.3294643842878403E-2</v>
      </c>
      <c r="F626" t="s">
        <v>698</v>
      </c>
      <c r="G626">
        <v>340</v>
      </c>
      <c r="H626">
        <v>27</v>
      </c>
      <c r="I626">
        <v>17763</v>
      </c>
      <c r="J626">
        <v>5.80490196078431</v>
      </c>
      <c r="K626">
        <v>1</v>
      </c>
      <c r="L626">
        <v>0.55811301922381995</v>
      </c>
      <c r="M626">
        <v>75.515878476852905</v>
      </c>
    </row>
    <row r="627" spans="1:13" x14ac:dyDescent="0.2">
      <c r="A627" t="s">
        <v>16</v>
      </c>
      <c r="B627" t="s">
        <v>1229</v>
      </c>
      <c r="C627">
        <v>4</v>
      </c>
      <c r="D627">
        <v>0.96852300242130696</v>
      </c>
      <c r="E627">
        <v>0.12320670732918799</v>
      </c>
      <c r="F627" t="s">
        <v>572</v>
      </c>
      <c r="G627">
        <v>340</v>
      </c>
      <c r="H627">
        <v>64</v>
      </c>
      <c r="I627">
        <v>17763</v>
      </c>
      <c r="J627">
        <v>3.2652573529411701</v>
      </c>
      <c r="K627">
        <v>1</v>
      </c>
      <c r="L627">
        <v>0.65371529770424397</v>
      </c>
      <c r="M627">
        <v>84.8796707143552</v>
      </c>
    </row>
    <row r="628" spans="1:13" x14ac:dyDescent="0.2">
      <c r="A628" t="s">
        <v>44</v>
      </c>
      <c r="B628" t="s">
        <v>1230</v>
      </c>
      <c r="C628">
        <v>4</v>
      </c>
      <c r="D628">
        <v>0.96852300242130696</v>
      </c>
      <c r="E628">
        <v>0.129519500097557</v>
      </c>
      <c r="F628" t="s">
        <v>572</v>
      </c>
      <c r="G628">
        <v>161</v>
      </c>
      <c r="H628">
        <v>45</v>
      </c>
      <c r="I628">
        <v>5738</v>
      </c>
      <c r="J628">
        <v>3.1679779158039998</v>
      </c>
      <c r="K628">
        <v>0.99999670334689905</v>
      </c>
      <c r="L628">
        <v>0.45177874557907099</v>
      </c>
      <c r="M628">
        <v>77.9576403707905</v>
      </c>
    </row>
    <row r="629" spans="1:13" x14ac:dyDescent="0.2">
      <c r="A629" t="s">
        <v>62</v>
      </c>
      <c r="B629" t="s">
        <v>1048</v>
      </c>
      <c r="C629">
        <v>8</v>
      </c>
      <c r="D629">
        <v>1.9370460048426099</v>
      </c>
      <c r="E629">
        <v>0.159058057891027</v>
      </c>
      <c r="F629" t="s">
        <v>1049</v>
      </c>
      <c r="G629">
        <v>242</v>
      </c>
      <c r="H629">
        <v>231</v>
      </c>
      <c r="I629">
        <v>12504</v>
      </c>
      <c r="J629">
        <v>1.7894171943758701</v>
      </c>
      <c r="K629">
        <v>0.99999999999266498</v>
      </c>
      <c r="L629">
        <v>0.61309325905235201</v>
      </c>
      <c r="M629">
        <v>87.303970477674994</v>
      </c>
    </row>
    <row r="630" spans="1:13" x14ac:dyDescent="0.2">
      <c r="A630" t="s">
        <v>27</v>
      </c>
      <c r="B630" t="s">
        <v>1231</v>
      </c>
      <c r="C630">
        <v>3</v>
      </c>
      <c r="D630">
        <v>0.72639225181597999</v>
      </c>
      <c r="E630">
        <v>0.57746952419526298</v>
      </c>
      <c r="F630" t="s">
        <v>698</v>
      </c>
      <c r="G630">
        <v>265</v>
      </c>
      <c r="H630">
        <v>97</v>
      </c>
      <c r="I630">
        <v>13288</v>
      </c>
      <c r="J630">
        <v>1.5508266874148899</v>
      </c>
      <c r="K630">
        <v>1</v>
      </c>
      <c r="L630">
        <v>0.99517832587375998</v>
      </c>
      <c r="M630">
        <v>99.999116093381005</v>
      </c>
    </row>
    <row r="631" spans="1:13" x14ac:dyDescent="0.2">
      <c r="A631" t="s">
        <v>27</v>
      </c>
      <c r="B631" t="s">
        <v>1232</v>
      </c>
      <c r="C631">
        <v>3</v>
      </c>
      <c r="D631">
        <v>0.72639225181597999</v>
      </c>
      <c r="E631">
        <v>0.57746952419526298</v>
      </c>
      <c r="F631" t="s">
        <v>698</v>
      </c>
      <c r="G631">
        <v>265</v>
      </c>
      <c r="H631">
        <v>97</v>
      </c>
      <c r="I631">
        <v>13288</v>
      </c>
      <c r="J631">
        <v>1.5508266874148899</v>
      </c>
      <c r="K631">
        <v>1</v>
      </c>
      <c r="L631">
        <v>0.99517832587375998</v>
      </c>
      <c r="M631">
        <v>99.999116093381005</v>
      </c>
    </row>
    <row r="632" spans="1:13" x14ac:dyDescent="0.2">
      <c r="A632" t="s">
        <v>27</v>
      </c>
      <c r="B632" t="s">
        <v>1233</v>
      </c>
      <c r="C632">
        <v>3</v>
      </c>
      <c r="D632">
        <v>0.72639225181597999</v>
      </c>
      <c r="E632">
        <v>0.57746952419526298</v>
      </c>
      <c r="F632" t="s">
        <v>698</v>
      </c>
      <c r="G632">
        <v>265</v>
      </c>
      <c r="H632">
        <v>97</v>
      </c>
      <c r="I632">
        <v>13288</v>
      </c>
      <c r="J632">
        <v>1.5508266874148899</v>
      </c>
      <c r="K632">
        <v>1</v>
      </c>
      <c r="L632">
        <v>0.99517832587375998</v>
      </c>
      <c r="M632">
        <v>99.999116093381005</v>
      </c>
    </row>
    <row r="633" spans="1:13" x14ac:dyDescent="0.2">
      <c r="A633" t="s">
        <v>27</v>
      </c>
      <c r="B633" t="s">
        <v>1234</v>
      </c>
      <c r="C633">
        <v>3</v>
      </c>
      <c r="D633">
        <v>0.72639225181597999</v>
      </c>
      <c r="E633">
        <v>0.63099168584139498</v>
      </c>
      <c r="F633" t="s">
        <v>698</v>
      </c>
      <c r="G633">
        <v>265</v>
      </c>
      <c r="H633">
        <v>107</v>
      </c>
      <c r="I633">
        <v>13288</v>
      </c>
      <c r="J633">
        <v>1.4058896138247201</v>
      </c>
      <c r="K633">
        <v>1</v>
      </c>
      <c r="L633">
        <v>0.99708127305003103</v>
      </c>
      <c r="M633">
        <v>99.999858130181593</v>
      </c>
    </row>
    <row r="634" spans="1:13" x14ac:dyDescent="0.2">
      <c r="A634" t="s">
        <v>27</v>
      </c>
      <c r="B634" t="s">
        <v>1235</v>
      </c>
      <c r="C634">
        <v>3</v>
      </c>
      <c r="D634">
        <v>0.72639225181597999</v>
      </c>
      <c r="E634">
        <v>0.636044025905803</v>
      </c>
      <c r="F634" t="s">
        <v>698</v>
      </c>
      <c r="G634">
        <v>265</v>
      </c>
      <c r="H634">
        <v>108</v>
      </c>
      <c r="I634">
        <v>13288</v>
      </c>
      <c r="J634">
        <v>1.3928721174004099</v>
      </c>
      <c r="K634">
        <v>1</v>
      </c>
      <c r="L634">
        <v>0.99700752244646895</v>
      </c>
      <c r="M634">
        <v>99.999882234349499</v>
      </c>
    </row>
    <row r="635" spans="1:13" x14ac:dyDescent="0.2">
      <c r="A635" t="s">
        <v>27</v>
      </c>
      <c r="B635" t="s">
        <v>1236</v>
      </c>
      <c r="C635">
        <v>5</v>
      </c>
      <c r="D635">
        <v>1.2106537530266299</v>
      </c>
      <c r="E635">
        <v>0.81331503641819802</v>
      </c>
      <c r="F635" t="s">
        <v>1237</v>
      </c>
      <c r="G635">
        <v>265</v>
      </c>
      <c r="H635">
        <v>281</v>
      </c>
      <c r="I635">
        <v>13288</v>
      </c>
      <c r="J635">
        <v>0.89223124958033895</v>
      </c>
      <c r="K635">
        <v>1</v>
      </c>
      <c r="L635">
        <v>0.99972209453959204</v>
      </c>
      <c r="M635">
        <v>99.999999985718901</v>
      </c>
    </row>
    <row r="636" spans="1:13" x14ac:dyDescent="0.2">
      <c r="A636" t="s">
        <v>27</v>
      </c>
      <c r="B636" t="s">
        <v>1238</v>
      </c>
      <c r="C636">
        <v>4</v>
      </c>
      <c r="D636">
        <v>0.96852300242130696</v>
      </c>
      <c r="E636">
        <v>0.82367202381347304</v>
      </c>
      <c r="F636" t="s">
        <v>1239</v>
      </c>
      <c r="G636">
        <v>265</v>
      </c>
      <c r="H636">
        <v>223</v>
      </c>
      <c r="I636">
        <v>13288</v>
      </c>
      <c r="J636">
        <v>0.89943311616888</v>
      </c>
      <c r="K636">
        <v>1</v>
      </c>
      <c r="L636">
        <v>0.99973015814095101</v>
      </c>
      <c r="M636">
        <v>99.999999993393899</v>
      </c>
    </row>
    <row r="637" spans="1:13" x14ac:dyDescent="0.2">
      <c r="A637" t="s">
        <v>13</v>
      </c>
      <c r="B637" t="s">
        <v>1240</v>
      </c>
      <c r="C637">
        <v>6</v>
      </c>
      <c r="D637">
        <v>1.45278450363196</v>
      </c>
      <c r="E637">
        <v>0.90698991719347699</v>
      </c>
      <c r="F637" t="s">
        <v>1241</v>
      </c>
      <c r="G637">
        <v>312</v>
      </c>
      <c r="H637">
        <v>461</v>
      </c>
      <c r="I637">
        <v>17854</v>
      </c>
      <c r="J637">
        <v>0.74478558318037702</v>
      </c>
      <c r="K637">
        <v>1</v>
      </c>
      <c r="L637">
        <v>0.99951927377958305</v>
      </c>
      <c r="M637">
        <v>99.999999999997101</v>
      </c>
    </row>
    <row r="638" spans="1:13" x14ac:dyDescent="0.2">
      <c r="A638" t="s">
        <v>24</v>
      </c>
      <c r="B638" t="s">
        <v>1242</v>
      </c>
      <c r="C638">
        <v>6</v>
      </c>
      <c r="D638">
        <v>1.45278450363196</v>
      </c>
      <c r="E638">
        <v>0.94628826612540295</v>
      </c>
      <c r="F638" t="s">
        <v>1243</v>
      </c>
      <c r="G638">
        <v>264</v>
      </c>
      <c r="H638">
        <v>460</v>
      </c>
      <c r="I638">
        <v>13588</v>
      </c>
      <c r="J638">
        <v>0.67134387351778602</v>
      </c>
      <c r="K638">
        <v>1</v>
      </c>
      <c r="L638">
        <v>0.99999780078188005</v>
      </c>
      <c r="M638">
        <v>100</v>
      </c>
    </row>
    <row r="640" spans="1:13" x14ac:dyDescent="0.2">
      <c r="A640" t="s">
        <v>1244</v>
      </c>
      <c r="B640" t="s">
        <v>1245</v>
      </c>
    </row>
    <row r="641" spans="1:13" x14ac:dyDescent="0.2">
      <c r="A641" t="s">
        <v>0</v>
      </c>
      <c r="B641" t="s">
        <v>1</v>
      </c>
      <c r="C641" t="s">
        <v>2</v>
      </c>
      <c r="D641" t="s">
        <v>3</v>
      </c>
      <c r="E641" t="s">
        <v>4</v>
      </c>
      <c r="F641" t="s">
        <v>5</v>
      </c>
      <c r="G641" t="s">
        <v>6</v>
      </c>
      <c r="H641" t="s">
        <v>7</v>
      </c>
      <c r="I641" t="s">
        <v>8</v>
      </c>
      <c r="J641" t="s">
        <v>9</v>
      </c>
      <c r="K641" t="s">
        <v>10</v>
      </c>
      <c r="L641" t="s">
        <v>11</v>
      </c>
      <c r="M641" t="s">
        <v>12</v>
      </c>
    </row>
    <row r="642" spans="1:13" x14ac:dyDescent="0.2">
      <c r="A642" t="s">
        <v>24</v>
      </c>
      <c r="B642" t="s">
        <v>758</v>
      </c>
      <c r="C642">
        <v>3</v>
      </c>
      <c r="D642">
        <v>0.72639225181597999</v>
      </c>
      <c r="E642">
        <v>2.1674121477327401E-2</v>
      </c>
      <c r="F642" t="s">
        <v>759</v>
      </c>
      <c r="G642">
        <v>264</v>
      </c>
      <c r="H642">
        <v>12</v>
      </c>
      <c r="I642">
        <v>13588</v>
      </c>
      <c r="J642">
        <v>12.8674242424242</v>
      </c>
      <c r="K642">
        <v>0.99999999999982603</v>
      </c>
      <c r="L642">
        <v>0.23630249953191401</v>
      </c>
      <c r="M642">
        <v>30.172883306169801</v>
      </c>
    </row>
    <row r="643" spans="1:13" x14ac:dyDescent="0.2">
      <c r="A643" t="s">
        <v>24</v>
      </c>
      <c r="B643" t="s">
        <v>779</v>
      </c>
      <c r="C643">
        <v>4</v>
      </c>
      <c r="D643">
        <v>0.96852300242130696</v>
      </c>
      <c r="E643">
        <v>2.5505050794950801E-2</v>
      </c>
      <c r="F643" t="s">
        <v>780</v>
      </c>
      <c r="G643">
        <v>264</v>
      </c>
      <c r="H643">
        <v>33</v>
      </c>
      <c r="I643">
        <v>13588</v>
      </c>
      <c r="J643">
        <v>6.2387511478420503</v>
      </c>
      <c r="K643">
        <v>0.999999999999999</v>
      </c>
      <c r="L643">
        <v>0.26405637977595298</v>
      </c>
      <c r="M643">
        <v>34.5218830900955</v>
      </c>
    </row>
    <row r="644" spans="1:13" x14ac:dyDescent="0.2">
      <c r="A644" t="s">
        <v>24</v>
      </c>
      <c r="B644" t="s">
        <v>786</v>
      </c>
      <c r="C644">
        <v>6</v>
      </c>
      <c r="D644">
        <v>1.45278450363196</v>
      </c>
      <c r="E644">
        <v>2.793347467128E-2</v>
      </c>
      <c r="F644" t="s">
        <v>787</v>
      </c>
      <c r="G644">
        <v>264</v>
      </c>
      <c r="H644">
        <v>88</v>
      </c>
      <c r="I644">
        <v>13588</v>
      </c>
      <c r="J644">
        <v>3.5092975206611499</v>
      </c>
      <c r="K644">
        <v>1</v>
      </c>
      <c r="L644">
        <v>0.28133827063870498</v>
      </c>
      <c r="M644">
        <v>37.1455877584687</v>
      </c>
    </row>
    <row r="645" spans="1:13" x14ac:dyDescent="0.2">
      <c r="A645" t="s">
        <v>24</v>
      </c>
      <c r="B645" t="s">
        <v>864</v>
      </c>
      <c r="C645">
        <v>4</v>
      </c>
      <c r="D645">
        <v>0.96852300242130696</v>
      </c>
      <c r="E645">
        <v>4.1876251664189401E-2</v>
      </c>
      <c r="F645" t="s">
        <v>780</v>
      </c>
      <c r="G645">
        <v>264</v>
      </c>
      <c r="H645">
        <v>40</v>
      </c>
      <c r="I645">
        <v>13588</v>
      </c>
      <c r="J645">
        <v>5.1469696969696903</v>
      </c>
      <c r="K645">
        <v>1</v>
      </c>
      <c r="L645">
        <v>0.372736265002863</v>
      </c>
      <c r="M645">
        <v>50.398148912176801</v>
      </c>
    </row>
    <row r="646" spans="1:13" x14ac:dyDescent="0.2">
      <c r="A646" t="s">
        <v>24</v>
      </c>
      <c r="B646" t="s">
        <v>917</v>
      </c>
      <c r="C646">
        <v>3</v>
      </c>
      <c r="D646">
        <v>0.72639225181597999</v>
      </c>
      <c r="E646">
        <v>5.6407583180828502E-2</v>
      </c>
      <c r="F646" t="s">
        <v>759</v>
      </c>
      <c r="G646">
        <v>264</v>
      </c>
      <c r="H646">
        <v>20</v>
      </c>
      <c r="I646">
        <v>13588</v>
      </c>
      <c r="J646">
        <v>7.7204545454545404</v>
      </c>
      <c r="K646">
        <v>1</v>
      </c>
      <c r="L646">
        <v>0.44312345931997899</v>
      </c>
      <c r="M646">
        <v>61.388738364092497</v>
      </c>
    </row>
    <row r="647" spans="1:13" x14ac:dyDescent="0.2">
      <c r="A647" t="s">
        <v>24</v>
      </c>
      <c r="B647" t="s">
        <v>1246</v>
      </c>
      <c r="C647">
        <v>7</v>
      </c>
      <c r="D647">
        <v>1.6949152542372801</v>
      </c>
      <c r="E647">
        <v>0.117339770910309</v>
      </c>
      <c r="F647" t="s">
        <v>1247</v>
      </c>
      <c r="G647">
        <v>264</v>
      </c>
      <c r="H647">
        <v>172</v>
      </c>
      <c r="I647">
        <v>13588</v>
      </c>
      <c r="J647">
        <v>2.09469696969696</v>
      </c>
      <c r="K647">
        <v>1</v>
      </c>
      <c r="L647">
        <v>0.65331791049683996</v>
      </c>
      <c r="M647">
        <v>87.071446112399499</v>
      </c>
    </row>
    <row r="648" spans="1:13" x14ac:dyDescent="0.2">
      <c r="A648" t="s">
        <v>24</v>
      </c>
      <c r="B648" t="s">
        <v>1248</v>
      </c>
      <c r="C648">
        <v>7</v>
      </c>
      <c r="D648">
        <v>1.6949152542372801</v>
      </c>
      <c r="E648">
        <v>0.160778672908266</v>
      </c>
      <c r="F648" t="s">
        <v>1247</v>
      </c>
      <c r="G648">
        <v>264</v>
      </c>
      <c r="H648">
        <v>189</v>
      </c>
      <c r="I648">
        <v>13588</v>
      </c>
      <c r="J648">
        <v>1.90628507295173</v>
      </c>
      <c r="K648">
        <v>1</v>
      </c>
      <c r="L648">
        <v>0.73498661369646001</v>
      </c>
      <c r="M648">
        <v>94.346375779806195</v>
      </c>
    </row>
    <row r="649" spans="1:13" x14ac:dyDescent="0.2">
      <c r="A649" t="s">
        <v>24</v>
      </c>
      <c r="B649" t="s">
        <v>1176</v>
      </c>
      <c r="C649">
        <v>4</v>
      </c>
      <c r="D649">
        <v>0.96852300242130696</v>
      </c>
      <c r="E649">
        <v>0.16310516159772201</v>
      </c>
      <c r="F649" t="s">
        <v>1177</v>
      </c>
      <c r="G649">
        <v>264</v>
      </c>
      <c r="H649">
        <v>72</v>
      </c>
      <c r="I649">
        <v>13588</v>
      </c>
      <c r="J649">
        <v>2.8594276094276001</v>
      </c>
      <c r="K649">
        <v>1</v>
      </c>
      <c r="L649">
        <v>0.73852807109006302</v>
      </c>
      <c r="M649">
        <v>94.597850002478594</v>
      </c>
    </row>
    <row r="650" spans="1:13" x14ac:dyDescent="0.2">
      <c r="A650" t="s">
        <v>24</v>
      </c>
      <c r="B650" t="s">
        <v>1249</v>
      </c>
      <c r="C650">
        <v>6</v>
      </c>
      <c r="D650">
        <v>1.45278450363196</v>
      </c>
      <c r="E650">
        <v>0.182103638224999</v>
      </c>
      <c r="F650" t="s">
        <v>787</v>
      </c>
      <c r="G650">
        <v>264</v>
      </c>
      <c r="H650">
        <v>155</v>
      </c>
      <c r="I650">
        <v>13588</v>
      </c>
      <c r="J650">
        <v>1.9923753665689099</v>
      </c>
      <c r="K650">
        <v>1</v>
      </c>
      <c r="L650">
        <v>0.77447457135333597</v>
      </c>
      <c r="M650">
        <v>96.292216901050097</v>
      </c>
    </row>
    <row r="651" spans="1:13" x14ac:dyDescent="0.2">
      <c r="A651" t="s">
        <v>24</v>
      </c>
      <c r="B651" t="s">
        <v>1250</v>
      </c>
      <c r="C651">
        <v>3</v>
      </c>
      <c r="D651">
        <v>0.72639225181597999</v>
      </c>
      <c r="E651">
        <v>0.23066041966852899</v>
      </c>
      <c r="F651" t="s">
        <v>1251</v>
      </c>
      <c r="G651">
        <v>264</v>
      </c>
      <c r="H651">
        <v>47</v>
      </c>
      <c r="I651">
        <v>13588</v>
      </c>
      <c r="J651">
        <v>3.2852998065764001</v>
      </c>
      <c r="K651">
        <v>1</v>
      </c>
      <c r="L651">
        <v>0.84287931292317797</v>
      </c>
      <c r="M651">
        <v>98.640241865528594</v>
      </c>
    </row>
    <row r="652" spans="1:13" x14ac:dyDescent="0.2">
      <c r="A652" t="s">
        <v>24</v>
      </c>
      <c r="B652" t="s">
        <v>1252</v>
      </c>
      <c r="C652">
        <v>4</v>
      </c>
      <c r="D652">
        <v>0.96852300242130696</v>
      </c>
      <c r="E652">
        <v>0.40073677420678699</v>
      </c>
      <c r="F652" t="s">
        <v>1253</v>
      </c>
      <c r="G652">
        <v>264</v>
      </c>
      <c r="H652">
        <v>118</v>
      </c>
      <c r="I652">
        <v>13588</v>
      </c>
      <c r="J652">
        <v>1.7447354904982</v>
      </c>
      <c r="K652">
        <v>1</v>
      </c>
      <c r="L652">
        <v>0.95959146751847901</v>
      </c>
      <c r="M652">
        <v>99.977346967203701</v>
      </c>
    </row>
    <row r="653" spans="1:13" x14ac:dyDescent="0.2">
      <c r="A653" t="s">
        <v>24</v>
      </c>
      <c r="B653" t="s">
        <v>1254</v>
      </c>
      <c r="C653">
        <v>3</v>
      </c>
      <c r="D653">
        <v>0.72639225181597999</v>
      </c>
      <c r="E653">
        <v>0.54030909715499598</v>
      </c>
      <c r="F653" t="s">
        <v>1251</v>
      </c>
      <c r="G653">
        <v>264</v>
      </c>
      <c r="H653">
        <v>93</v>
      </c>
      <c r="I653">
        <v>13588</v>
      </c>
      <c r="J653">
        <v>1.6603128054740901</v>
      </c>
      <c r="K653">
        <v>1</v>
      </c>
      <c r="L653">
        <v>0.98723157961337604</v>
      </c>
      <c r="M653">
        <v>99.999706386558998</v>
      </c>
    </row>
    <row r="654" spans="1:13" x14ac:dyDescent="0.2">
      <c r="A654" t="s">
        <v>24</v>
      </c>
      <c r="B654" t="s">
        <v>1255</v>
      </c>
      <c r="C654">
        <v>3</v>
      </c>
      <c r="D654">
        <v>0.72639225181597999</v>
      </c>
      <c r="E654">
        <v>0.90397020169312903</v>
      </c>
      <c r="F654" t="s">
        <v>759</v>
      </c>
      <c r="G654">
        <v>264</v>
      </c>
      <c r="H654">
        <v>201</v>
      </c>
      <c r="I654">
        <v>13588</v>
      </c>
      <c r="J654">
        <v>0.76820443238353597</v>
      </c>
      <c r="K654">
        <v>1</v>
      </c>
      <c r="L654">
        <v>0.99997798674864602</v>
      </c>
      <c r="M654">
        <v>100</v>
      </c>
    </row>
    <row r="656" spans="1:13" x14ac:dyDescent="0.2">
      <c r="A656" t="s">
        <v>1256</v>
      </c>
      <c r="B656" t="s">
        <v>1257</v>
      </c>
    </row>
    <row r="657" spans="1:13" x14ac:dyDescent="0.2">
      <c r="A657" t="s">
        <v>0</v>
      </c>
      <c r="B657" t="s">
        <v>1</v>
      </c>
      <c r="C657" t="s">
        <v>2</v>
      </c>
      <c r="D657" t="s">
        <v>3</v>
      </c>
      <c r="E657" t="s">
        <v>4</v>
      </c>
      <c r="F657" t="s">
        <v>5</v>
      </c>
      <c r="G657" t="s">
        <v>6</v>
      </c>
      <c r="H657" t="s">
        <v>7</v>
      </c>
      <c r="I657" t="s">
        <v>8</v>
      </c>
      <c r="J657" t="s">
        <v>9</v>
      </c>
      <c r="K657" t="s">
        <v>10</v>
      </c>
      <c r="L657" t="s">
        <v>11</v>
      </c>
      <c r="M657" t="s">
        <v>12</v>
      </c>
    </row>
    <row r="658" spans="1:13" x14ac:dyDescent="0.2">
      <c r="A658" t="s">
        <v>62</v>
      </c>
      <c r="B658" t="s">
        <v>829</v>
      </c>
      <c r="C658">
        <v>25</v>
      </c>
      <c r="D658">
        <v>6.0532687651331702</v>
      </c>
      <c r="E658">
        <v>3.3346487598199401E-2</v>
      </c>
      <c r="F658" t="s">
        <v>830</v>
      </c>
      <c r="G658">
        <v>242</v>
      </c>
      <c r="H658">
        <v>838</v>
      </c>
      <c r="I658">
        <v>12504</v>
      </c>
      <c r="J658">
        <v>1.54145052170654</v>
      </c>
      <c r="K658">
        <v>0.993391797674816</v>
      </c>
      <c r="L658">
        <v>0.22195598453070001</v>
      </c>
      <c r="M658">
        <v>33.239771868069496</v>
      </c>
    </row>
    <row r="659" spans="1:13" x14ac:dyDescent="0.2">
      <c r="A659" t="s">
        <v>13</v>
      </c>
      <c r="B659" t="s">
        <v>1258</v>
      </c>
      <c r="C659">
        <v>17</v>
      </c>
      <c r="D659">
        <v>4.1162227602905501</v>
      </c>
      <c r="E659">
        <v>0.135691046440646</v>
      </c>
      <c r="F659" t="s">
        <v>1259</v>
      </c>
      <c r="G659">
        <v>312</v>
      </c>
      <c r="H659">
        <v>678</v>
      </c>
      <c r="I659">
        <v>17854</v>
      </c>
      <c r="J659">
        <v>1.4348290598290501</v>
      </c>
      <c r="K659">
        <v>1</v>
      </c>
      <c r="L659">
        <v>0.52704509427397805</v>
      </c>
      <c r="M659">
        <v>85.251110254439794</v>
      </c>
    </row>
    <row r="660" spans="1:13" x14ac:dyDescent="0.2">
      <c r="A660" t="s">
        <v>41</v>
      </c>
      <c r="B660" t="s">
        <v>1260</v>
      </c>
      <c r="C660">
        <v>9</v>
      </c>
      <c r="D660">
        <v>2.1791767554479402</v>
      </c>
      <c r="E660">
        <v>0.38820139992475999</v>
      </c>
      <c r="F660" t="s">
        <v>1261</v>
      </c>
      <c r="G660">
        <v>270</v>
      </c>
      <c r="H660">
        <v>414</v>
      </c>
      <c r="I660">
        <v>16021</v>
      </c>
      <c r="J660">
        <v>1.2899355877616701</v>
      </c>
      <c r="K660">
        <v>1</v>
      </c>
      <c r="L660">
        <v>0.99966936624528202</v>
      </c>
      <c r="M660">
        <v>99.9422572678005</v>
      </c>
    </row>
    <row r="662" spans="1:13" x14ac:dyDescent="0.2">
      <c r="A662" t="s">
        <v>1262</v>
      </c>
      <c r="B662" t="s">
        <v>1263</v>
      </c>
    </row>
    <row r="663" spans="1:13" x14ac:dyDescent="0.2">
      <c r="A663" t="s">
        <v>0</v>
      </c>
      <c r="B663" t="s">
        <v>1</v>
      </c>
      <c r="C663" t="s">
        <v>2</v>
      </c>
      <c r="D663" t="s">
        <v>3</v>
      </c>
      <c r="E663" t="s">
        <v>4</v>
      </c>
      <c r="F663" t="s">
        <v>5</v>
      </c>
      <c r="G663" t="s">
        <v>6</v>
      </c>
      <c r="H663" t="s">
        <v>7</v>
      </c>
      <c r="I663" t="s">
        <v>8</v>
      </c>
      <c r="J663" t="s">
        <v>9</v>
      </c>
      <c r="K663" t="s">
        <v>10</v>
      </c>
      <c r="L663" t="s">
        <v>11</v>
      </c>
      <c r="M663" t="s">
        <v>12</v>
      </c>
    </row>
    <row r="664" spans="1:13" x14ac:dyDescent="0.2">
      <c r="A664" t="s">
        <v>24</v>
      </c>
      <c r="B664" t="s">
        <v>872</v>
      </c>
      <c r="C664">
        <v>7</v>
      </c>
      <c r="D664">
        <v>1.6949152542372801</v>
      </c>
      <c r="E664">
        <v>4.3282118254994097E-2</v>
      </c>
      <c r="F664" t="s">
        <v>873</v>
      </c>
      <c r="G664">
        <v>264</v>
      </c>
      <c r="H664">
        <v>132</v>
      </c>
      <c r="I664">
        <v>13588</v>
      </c>
      <c r="J664">
        <v>2.7294536271809</v>
      </c>
      <c r="K664">
        <v>1</v>
      </c>
      <c r="L664">
        <v>0.37791520560387498</v>
      </c>
      <c r="M664">
        <v>51.577669993131401</v>
      </c>
    </row>
    <row r="665" spans="1:13" x14ac:dyDescent="0.2">
      <c r="A665" t="s">
        <v>24</v>
      </c>
      <c r="B665" t="s">
        <v>964</v>
      </c>
      <c r="C665">
        <v>3</v>
      </c>
      <c r="D665">
        <v>0.72639225181597999</v>
      </c>
      <c r="E665">
        <v>7.2347941093055396E-2</v>
      </c>
      <c r="F665" t="s">
        <v>965</v>
      </c>
      <c r="G665">
        <v>264</v>
      </c>
      <c r="H665">
        <v>23</v>
      </c>
      <c r="I665">
        <v>13588</v>
      </c>
      <c r="J665">
        <v>6.7134387351778599</v>
      </c>
      <c r="K665">
        <v>1</v>
      </c>
      <c r="L665">
        <v>0.50309443204057402</v>
      </c>
      <c r="M665">
        <v>70.796284889504506</v>
      </c>
    </row>
    <row r="666" spans="1:13" x14ac:dyDescent="0.2">
      <c r="A666" t="s">
        <v>24</v>
      </c>
      <c r="B666" t="s">
        <v>996</v>
      </c>
      <c r="C666">
        <v>3</v>
      </c>
      <c r="D666">
        <v>0.72639225181597999</v>
      </c>
      <c r="E666">
        <v>8.3679925836448496E-2</v>
      </c>
      <c r="F666" t="s">
        <v>965</v>
      </c>
      <c r="G666">
        <v>264</v>
      </c>
      <c r="H666">
        <v>25</v>
      </c>
      <c r="I666">
        <v>13588</v>
      </c>
      <c r="J666">
        <v>6.1763636363636296</v>
      </c>
      <c r="K666">
        <v>1</v>
      </c>
      <c r="L666">
        <v>0.54456667226704902</v>
      </c>
      <c r="M666">
        <v>76.124686141747105</v>
      </c>
    </row>
    <row r="667" spans="1:13" x14ac:dyDescent="0.2">
      <c r="A667" t="s">
        <v>24</v>
      </c>
      <c r="B667" t="s">
        <v>1005</v>
      </c>
      <c r="C667">
        <v>6</v>
      </c>
      <c r="D667">
        <v>1.45278450363196</v>
      </c>
      <c r="E667">
        <v>8.8213476019018605E-2</v>
      </c>
      <c r="F667" t="s">
        <v>1006</v>
      </c>
      <c r="G667">
        <v>264</v>
      </c>
      <c r="H667">
        <v>122</v>
      </c>
      <c r="I667">
        <v>13588</v>
      </c>
      <c r="J667">
        <v>2.5312965722801701</v>
      </c>
      <c r="K667">
        <v>1</v>
      </c>
      <c r="L667">
        <v>0.56202942645715703</v>
      </c>
      <c r="M667">
        <v>77.988773081186096</v>
      </c>
    </row>
    <row r="668" spans="1:13" x14ac:dyDescent="0.2">
      <c r="A668" t="s">
        <v>24</v>
      </c>
      <c r="B668" t="s">
        <v>1264</v>
      </c>
      <c r="C668">
        <v>3</v>
      </c>
      <c r="D668">
        <v>0.72639225181597999</v>
      </c>
      <c r="E668">
        <v>0.140056568541291</v>
      </c>
      <c r="F668" t="s">
        <v>965</v>
      </c>
      <c r="G668">
        <v>264</v>
      </c>
      <c r="H668">
        <v>34</v>
      </c>
      <c r="I668">
        <v>13588</v>
      </c>
      <c r="J668">
        <v>4.5414438502673802</v>
      </c>
      <c r="K668">
        <v>1</v>
      </c>
      <c r="L668">
        <v>0.70228748682280795</v>
      </c>
      <c r="M668">
        <v>91.567554100829597</v>
      </c>
    </row>
    <row r="669" spans="1:13" x14ac:dyDescent="0.2">
      <c r="A669" t="s">
        <v>24</v>
      </c>
      <c r="B669" t="s">
        <v>1265</v>
      </c>
      <c r="C669">
        <v>3</v>
      </c>
      <c r="D669">
        <v>0.72639225181597999</v>
      </c>
      <c r="E669">
        <v>0.26662574590139498</v>
      </c>
      <c r="F669" t="s">
        <v>965</v>
      </c>
      <c r="G669">
        <v>264</v>
      </c>
      <c r="H669">
        <v>52</v>
      </c>
      <c r="I669">
        <v>13588</v>
      </c>
      <c r="J669">
        <v>2.9694055944055902</v>
      </c>
      <c r="K669">
        <v>1</v>
      </c>
      <c r="L669">
        <v>0.87886841272108995</v>
      </c>
      <c r="M669">
        <v>99.379600453274705</v>
      </c>
    </row>
    <row r="670" spans="1:13" x14ac:dyDescent="0.2">
      <c r="A670" t="s">
        <v>24</v>
      </c>
      <c r="B670" t="s">
        <v>1266</v>
      </c>
      <c r="C670">
        <v>3</v>
      </c>
      <c r="D670">
        <v>0.72639225181597999</v>
      </c>
      <c r="E670">
        <v>0.47965905984850499</v>
      </c>
      <c r="F670" t="s">
        <v>965</v>
      </c>
      <c r="G670">
        <v>264</v>
      </c>
      <c r="H670">
        <v>83</v>
      </c>
      <c r="I670">
        <v>13588</v>
      </c>
      <c r="J670">
        <v>1.8603504928806101</v>
      </c>
      <c r="K670">
        <v>1</v>
      </c>
      <c r="L670">
        <v>0.97891495808718298</v>
      </c>
      <c r="M670">
        <v>99.997761658303801</v>
      </c>
    </row>
    <row r="672" spans="1:13" x14ac:dyDescent="0.2">
      <c r="A672" t="s">
        <v>1267</v>
      </c>
      <c r="B672" t="s">
        <v>1268</v>
      </c>
    </row>
    <row r="673" spans="1:13" x14ac:dyDescent="0.2">
      <c r="A673" t="s">
        <v>0</v>
      </c>
      <c r="B673" t="s">
        <v>1</v>
      </c>
      <c r="C673" t="s">
        <v>2</v>
      </c>
      <c r="D673" t="s">
        <v>3</v>
      </c>
      <c r="E673" t="s">
        <v>4</v>
      </c>
      <c r="F673" t="s">
        <v>5</v>
      </c>
      <c r="G673" t="s">
        <v>6</v>
      </c>
      <c r="H673" t="s">
        <v>7</v>
      </c>
      <c r="I673" t="s">
        <v>8</v>
      </c>
      <c r="J673" t="s">
        <v>9</v>
      </c>
      <c r="K673" t="s">
        <v>10</v>
      </c>
      <c r="L673" t="s">
        <v>11</v>
      </c>
      <c r="M673" t="s">
        <v>12</v>
      </c>
    </row>
    <row r="674" spans="1:13" x14ac:dyDescent="0.2">
      <c r="A674" t="s">
        <v>24</v>
      </c>
      <c r="B674" t="s">
        <v>678</v>
      </c>
      <c r="C674">
        <v>4</v>
      </c>
      <c r="D674">
        <v>0.96852300242130696</v>
      </c>
      <c r="E674">
        <v>8.4091616617319297E-3</v>
      </c>
      <c r="F674" t="s">
        <v>679</v>
      </c>
      <c r="G674">
        <v>264</v>
      </c>
      <c r="H674">
        <v>22</v>
      </c>
      <c r="I674">
        <v>13588</v>
      </c>
      <c r="J674">
        <v>9.3581267217630799</v>
      </c>
      <c r="K674">
        <v>0.999987924923458</v>
      </c>
      <c r="L674">
        <v>0.123377379287623</v>
      </c>
      <c r="M674">
        <v>12.9258332401247</v>
      </c>
    </row>
    <row r="675" spans="1:13" x14ac:dyDescent="0.2">
      <c r="A675" t="s">
        <v>24</v>
      </c>
      <c r="B675" t="s">
        <v>1269</v>
      </c>
      <c r="C675">
        <v>5</v>
      </c>
      <c r="D675">
        <v>1.2106537530266299</v>
      </c>
      <c r="E675">
        <v>0.48694728444319801</v>
      </c>
      <c r="F675" t="s">
        <v>1270</v>
      </c>
      <c r="G675">
        <v>264</v>
      </c>
      <c r="H675">
        <v>186</v>
      </c>
      <c r="I675">
        <v>13588</v>
      </c>
      <c r="J675">
        <v>1.3835940045617401</v>
      </c>
      <c r="K675">
        <v>1</v>
      </c>
      <c r="L675">
        <v>0.97992114269776898</v>
      </c>
      <c r="M675">
        <v>99.998223683278695</v>
      </c>
    </row>
    <row r="676" spans="1:13" x14ac:dyDescent="0.2">
      <c r="A676" t="s">
        <v>24</v>
      </c>
      <c r="B676" t="s">
        <v>1271</v>
      </c>
      <c r="C676">
        <v>5</v>
      </c>
      <c r="D676">
        <v>1.2106537530266299</v>
      </c>
      <c r="E676">
        <v>0.62293825843033301</v>
      </c>
      <c r="F676" t="s">
        <v>1270</v>
      </c>
      <c r="G676">
        <v>264</v>
      </c>
      <c r="H676">
        <v>221</v>
      </c>
      <c r="I676">
        <v>13588</v>
      </c>
      <c r="J676">
        <v>1.16447278211984</v>
      </c>
      <c r="K676">
        <v>1</v>
      </c>
      <c r="L676">
        <v>0.99407855191842098</v>
      </c>
      <c r="M676">
        <v>99.999988588315105</v>
      </c>
    </row>
    <row r="678" spans="1:13" x14ac:dyDescent="0.2">
      <c r="A678" t="s">
        <v>1272</v>
      </c>
      <c r="B678" t="s">
        <v>1273</v>
      </c>
    </row>
    <row r="679" spans="1:13" x14ac:dyDescent="0.2">
      <c r="A679" t="s">
        <v>0</v>
      </c>
      <c r="B679" t="s">
        <v>1</v>
      </c>
      <c r="C679" t="s">
        <v>2</v>
      </c>
      <c r="D679" t="s">
        <v>3</v>
      </c>
      <c r="E679" t="s">
        <v>4</v>
      </c>
      <c r="F679" t="s">
        <v>5</v>
      </c>
      <c r="G679" t="s">
        <v>6</v>
      </c>
      <c r="H679" t="s">
        <v>7</v>
      </c>
      <c r="I679" t="s">
        <v>8</v>
      </c>
      <c r="J679" t="s">
        <v>9</v>
      </c>
      <c r="K679" t="s">
        <v>10</v>
      </c>
      <c r="L679" t="s">
        <v>11</v>
      </c>
      <c r="M679" t="s">
        <v>12</v>
      </c>
    </row>
    <row r="680" spans="1:13" x14ac:dyDescent="0.2">
      <c r="A680" t="s">
        <v>24</v>
      </c>
      <c r="B680" t="s">
        <v>786</v>
      </c>
      <c r="C680">
        <v>6</v>
      </c>
      <c r="D680">
        <v>1.45278450363196</v>
      </c>
      <c r="E680">
        <v>2.793347467128E-2</v>
      </c>
      <c r="F680" t="s">
        <v>787</v>
      </c>
      <c r="G680">
        <v>264</v>
      </c>
      <c r="H680">
        <v>88</v>
      </c>
      <c r="I680">
        <v>13588</v>
      </c>
      <c r="J680">
        <v>3.5092975206611499</v>
      </c>
      <c r="K680">
        <v>1</v>
      </c>
      <c r="L680">
        <v>0.28133827063870498</v>
      </c>
      <c r="M680">
        <v>37.1455877584687</v>
      </c>
    </row>
    <row r="681" spans="1:13" x14ac:dyDescent="0.2">
      <c r="A681" t="s">
        <v>24</v>
      </c>
      <c r="B681" t="s">
        <v>877</v>
      </c>
      <c r="C681">
        <v>7</v>
      </c>
      <c r="D681">
        <v>1.6949152542372801</v>
      </c>
      <c r="E681">
        <v>4.5994209286693302E-2</v>
      </c>
      <c r="F681" t="s">
        <v>878</v>
      </c>
      <c r="G681">
        <v>264</v>
      </c>
      <c r="H681">
        <v>134</v>
      </c>
      <c r="I681">
        <v>13588</v>
      </c>
      <c r="J681">
        <v>2.6887155133423701</v>
      </c>
      <c r="K681">
        <v>1</v>
      </c>
      <c r="L681">
        <v>0.39415109180305802</v>
      </c>
      <c r="M681">
        <v>53.779075826525599</v>
      </c>
    </row>
    <row r="682" spans="1:13" x14ac:dyDescent="0.2">
      <c r="A682" t="s">
        <v>24</v>
      </c>
      <c r="B682" t="s">
        <v>940</v>
      </c>
      <c r="C682">
        <v>7</v>
      </c>
      <c r="D682">
        <v>1.6949152542372801</v>
      </c>
      <c r="E682">
        <v>6.4459107351655595E-2</v>
      </c>
      <c r="F682" t="s">
        <v>878</v>
      </c>
      <c r="G682">
        <v>264</v>
      </c>
      <c r="H682">
        <v>146</v>
      </c>
      <c r="I682">
        <v>13588</v>
      </c>
      <c r="J682">
        <v>2.4677251971772498</v>
      </c>
      <c r="K682">
        <v>1</v>
      </c>
      <c r="L682">
        <v>0.474190237159057</v>
      </c>
      <c r="M682">
        <v>66.448230383984395</v>
      </c>
    </row>
    <row r="683" spans="1:13" x14ac:dyDescent="0.2">
      <c r="A683" t="s">
        <v>24</v>
      </c>
      <c r="B683" t="s">
        <v>972</v>
      </c>
      <c r="C683">
        <v>7</v>
      </c>
      <c r="D683">
        <v>1.6949152542372801</v>
      </c>
      <c r="E683">
        <v>7.5112420412161998E-2</v>
      </c>
      <c r="F683" t="s">
        <v>878</v>
      </c>
      <c r="G683">
        <v>264</v>
      </c>
      <c r="H683">
        <v>152</v>
      </c>
      <c r="I683">
        <v>13588</v>
      </c>
      <c r="J683">
        <v>2.3703149920255102</v>
      </c>
      <c r="K683">
        <v>1</v>
      </c>
      <c r="L683">
        <v>0.51428531968958902</v>
      </c>
      <c r="M683">
        <v>72.190460630093099</v>
      </c>
    </row>
    <row r="684" spans="1:13" x14ac:dyDescent="0.2">
      <c r="A684" t="s">
        <v>24</v>
      </c>
      <c r="B684" t="s">
        <v>1274</v>
      </c>
      <c r="C684">
        <v>5</v>
      </c>
      <c r="D684">
        <v>1.2106537530266299</v>
      </c>
      <c r="E684">
        <v>0.100011996622642</v>
      </c>
      <c r="F684" t="s">
        <v>1275</v>
      </c>
      <c r="G684">
        <v>264</v>
      </c>
      <c r="H684">
        <v>91</v>
      </c>
      <c r="I684">
        <v>13588</v>
      </c>
      <c r="J684">
        <v>2.8280053280053199</v>
      </c>
      <c r="K684">
        <v>1</v>
      </c>
      <c r="L684">
        <v>0.60290143795292706</v>
      </c>
      <c r="M684">
        <v>82.219892545777995</v>
      </c>
    </row>
    <row r="685" spans="1:13" x14ac:dyDescent="0.2">
      <c r="A685" t="s">
        <v>24</v>
      </c>
      <c r="B685" t="s">
        <v>1276</v>
      </c>
      <c r="C685">
        <v>5</v>
      </c>
      <c r="D685">
        <v>1.2106537530266299</v>
      </c>
      <c r="E685">
        <v>0.112450813996523</v>
      </c>
      <c r="F685" t="s">
        <v>1275</v>
      </c>
      <c r="G685">
        <v>264</v>
      </c>
      <c r="H685">
        <v>95</v>
      </c>
      <c r="I685">
        <v>13588</v>
      </c>
      <c r="J685">
        <v>2.7089314194577301</v>
      </c>
      <c r="K685">
        <v>1</v>
      </c>
      <c r="L685">
        <v>0.64372860100396601</v>
      </c>
      <c r="M685">
        <v>85.846373217605205</v>
      </c>
    </row>
    <row r="686" spans="1:13" x14ac:dyDescent="0.2">
      <c r="A686" t="s">
        <v>24</v>
      </c>
      <c r="B686" t="s">
        <v>1277</v>
      </c>
      <c r="C686">
        <v>5</v>
      </c>
      <c r="D686">
        <v>1.2106537530266299</v>
      </c>
      <c r="E686">
        <v>0.128907155945226</v>
      </c>
      <c r="F686" t="s">
        <v>1275</v>
      </c>
      <c r="G686">
        <v>264</v>
      </c>
      <c r="H686">
        <v>100</v>
      </c>
      <c r="I686">
        <v>13588</v>
      </c>
      <c r="J686">
        <v>2.5734848484848398</v>
      </c>
      <c r="K686">
        <v>1</v>
      </c>
      <c r="L686">
        <v>0.67870011841866196</v>
      </c>
      <c r="M686">
        <v>89.585243717478207</v>
      </c>
    </row>
    <row r="687" spans="1:13" x14ac:dyDescent="0.2">
      <c r="A687" t="s">
        <v>24</v>
      </c>
      <c r="B687" t="s">
        <v>1278</v>
      </c>
      <c r="C687">
        <v>7</v>
      </c>
      <c r="D687">
        <v>1.6949152542372801</v>
      </c>
      <c r="E687">
        <v>0.147049901323976</v>
      </c>
      <c r="F687" t="s">
        <v>878</v>
      </c>
      <c r="G687">
        <v>264</v>
      </c>
      <c r="H687">
        <v>184</v>
      </c>
      <c r="I687">
        <v>13588</v>
      </c>
      <c r="J687">
        <v>1.95808629776021</v>
      </c>
      <c r="K687">
        <v>1</v>
      </c>
      <c r="L687">
        <v>0.71272635393982098</v>
      </c>
      <c r="M687">
        <v>92.623846563882395</v>
      </c>
    </row>
    <row r="688" spans="1:13" x14ac:dyDescent="0.2">
      <c r="A688" t="s">
        <v>24</v>
      </c>
      <c r="B688" t="s">
        <v>1279</v>
      </c>
      <c r="C688">
        <v>5</v>
      </c>
      <c r="D688">
        <v>1.2106537530266299</v>
      </c>
      <c r="E688">
        <v>0.14988452636055599</v>
      </c>
      <c r="F688" t="s">
        <v>1275</v>
      </c>
      <c r="G688">
        <v>264</v>
      </c>
      <c r="H688">
        <v>106</v>
      </c>
      <c r="I688">
        <v>13588</v>
      </c>
      <c r="J688">
        <v>2.4278158947970199</v>
      </c>
      <c r="K688">
        <v>1</v>
      </c>
      <c r="L688">
        <v>0.71804890045981595</v>
      </c>
      <c r="M688">
        <v>93.015509931524605</v>
      </c>
    </row>
    <row r="689" spans="1:13" x14ac:dyDescent="0.2">
      <c r="A689" t="s">
        <v>24</v>
      </c>
      <c r="B689" t="s">
        <v>1280</v>
      </c>
      <c r="C689">
        <v>3</v>
      </c>
      <c r="D689">
        <v>0.72639225181597999</v>
      </c>
      <c r="E689">
        <v>0.153491260313841</v>
      </c>
      <c r="F689" t="s">
        <v>1281</v>
      </c>
      <c r="G689">
        <v>264</v>
      </c>
      <c r="H689">
        <v>36</v>
      </c>
      <c r="I689">
        <v>13588</v>
      </c>
      <c r="J689">
        <v>4.2891414141414099</v>
      </c>
      <c r="K689">
        <v>1</v>
      </c>
      <c r="L689">
        <v>0.725185825043135</v>
      </c>
      <c r="M689">
        <v>93.4856549271814</v>
      </c>
    </row>
    <row r="690" spans="1:13" x14ac:dyDescent="0.2">
      <c r="A690" t="s">
        <v>24</v>
      </c>
      <c r="B690" t="s">
        <v>1282</v>
      </c>
      <c r="C690">
        <v>3</v>
      </c>
      <c r="D690">
        <v>0.72639225181597999</v>
      </c>
      <c r="E690">
        <v>0.16716267187634001</v>
      </c>
      <c r="F690" t="s">
        <v>1281</v>
      </c>
      <c r="G690">
        <v>264</v>
      </c>
      <c r="H690">
        <v>38</v>
      </c>
      <c r="I690">
        <v>13588</v>
      </c>
      <c r="J690">
        <v>4.0633971291866002</v>
      </c>
      <c r="K690">
        <v>1</v>
      </c>
      <c r="L690">
        <v>0.74598049621635898</v>
      </c>
      <c r="M690">
        <v>95.011477943249801</v>
      </c>
    </row>
    <row r="691" spans="1:13" x14ac:dyDescent="0.2">
      <c r="A691" t="s">
        <v>24</v>
      </c>
      <c r="B691" t="s">
        <v>1249</v>
      </c>
      <c r="C691">
        <v>6</v>
      </c>
      <c r="D691">
        <v>1.45278450363196</v>
      </c>
      <c r="E691">
        <v>0.182103638224999</v>
      </c>
      <c r="F691" t="s">
        <v>787</v>
      </c>
      <c r="G691">
        <v>264</v>
      </c>
      <c r="H691">
        <v>155</v>
      </c>
      <c r="I691">
        <v>13588</v>
      </c>
      <c r="J691">
        <v>1.9923753665689099</v>
      </c>
      <c r="K691">
        <v>1</v>
      </c>
      <c r="L691">
        <v>0.77447457135333597</v>
      </c>
      <c r="M691">
        <v>96.292216901050097</v>
      </c>
    </row>
    <row r="692" spans="1:13" x14ac:dyDescent="0.2">
      <c r="A692" t="s">
        <v>24</v>
      </c>
      <c r="B692" t="s">
        <v>1283</v>
      </c>
      <c r="C692">
        <v>8</v>
      </c>
      <c r="D692">
        <v>1.9370460048426099</v>
      </c>
      <c r="E692">
        <v>0.242566029566991</v>
      </c>
      <c r="F692" t="s">
        <v>1284</v>
      </c>
      <c r="G692">
        <v>264</v>
      </c>
      <c r="H692">
        <v>261</v>
      </c>
      <c r="I692">
        <v>13588</v>
      </c>
      <c r="J692">
        <v>1.57761523278764</v>
      </c>
      <c r="K692">
        <v>1</v>
      </c>
      <c r="L692">
        <v>0.85635229521092204</v>
      </c>
      <c r="M692">
        <v>98.946956005278906</v>
      </c>
    </row>
    <row r="693" spans="1:13" x14ac:dyDescent="0.2">
      <c r="A693" t="s">
        <v>24</v>
      </c>
      <c r="B693" t="s">
        <v>1285</v>
      </c>
      <c r="C693">
        <v>8</v>
      </c>
      <c r="D693">
        <v>1.9370460048426099</v>
      </c>
      <c r="E693">
        <v>0.26702784047203598</v>
      </c>
      <c r="F693" t="s">
        <v>1284</v>
      </c>
      <c r="G693">
        <v>264</v>
      </c>
      <c r="H693">
        <v>268</v>
      </c>
      <c r="I693">
        <v>13588</v>
      </c>
      <c r="J693">
        <v>1.5364088647670699</v>
      </c>
      <c r="K693">
        <v>1</v>
      </c>
      <c r="L693">
        <v>0.87802402714931405</v>
      </c>
      <c r="M693">
        <v>99.3851521378689</v>
      </c>
    </row>
    <row r="694" spans="1:13" x14ac:dyDescent="0.2">
      <c r="A694" t="s">
        <v>24</v>
      </c>
      <c r="B694" t="s">
        <v>1286</v>
      </c>
      <c r="C694">
        <v>8</v>
      </c>
      <c r="D694">
        <v>1.9370460048426099</v>
      </c>
      <c r="E694">
        <v>0.34346251835159203</v>
      </c>
      <c r="F694" t="s">
        <v>1284</v>
      </c>
      <c r="G694">
        <v>264</v>
      </c>
      <c r="H694">
        <v>293</v>
      </c>
      <c r="I694">
        <v>13588</v>
      </c>
      <c r="J694">
        <v>1.4053159582169801</v>
      </c>
      <c r="K694">
        <v>1</v>
      </c>
      <c r="L694">
        <v>0.93451233114873</v>
      </c>
      <c r="M694">
        <v>99.898874243220504</v>
      </c>
    </row>
    <row r="695" spans="1:13" x14ac:dyDescent="0.2">
      <c r="A695" t="s">
        <v>24</v>
      </c>
      <c r="B695" t="s">
        <v>1287</v>
      </c>
      <c r="C695">
        <v>9</v>
      </c>
      <c r="D695">
        <v>2.1791767554479402</v>
      </c>
      <c r="E695">
        <v>0.40852508829215201</v>
      </c>
      <c r="F695" t="s">
        <v>1288</v>
      </c>
      <c r="G695">
        <v>264</v>
      </c>
      <c r="H695">
        <v>365</v>
      </c>
      <c r="I695">
        <v>13588</v>
      </c>
      <c r="J695">
        <v>1.26911581569115</v>
      </c>
      <c r="K695">
        <v>1</v>
      </c>
      <c r="L695">
        <v>0.96045472784438102</v>
      </c>
      <c r="M695">
        <v>99.981718611657996</v>
      </c>
    </row>
    <row r="696" spans="1:13" x14ac:dyDescent="0.2">
      <c r="A696" t="s">
        <v>24</v>
      </c>
      <c r="B696" t="s">
        <v>1289</v>
      </c>
      <c r="C696">
        <v>8</v>
      </c>
      <c r="D696">
        <v>1.9370460048426099</v>
      </c>
      <c r="E696">
        <v>0.492972682450529</v>
      </c>
      <c r="F696" t="s">
        <v>1284</v>
      </c>
      <c r="G696">
        <v>264</v>
      </c>
      <c r="H696">
        <v>343</v>
      </c>
      <c r="I696">
        <v>13588</v>
      </c>
      <c r="J696">
        <v>1.20045940454103</v>
      </c>
      <c r="K696">
        <v>1</v>
      </c>
      <c r="L696">
        <v>0.98093641502066098</v>
      </c>
      <c r="M696">
        <v>99.998536378651295</v>
      </c>
    </row>
    <row r="697" spans="1:13" x14ac:dyDescent="0.2">
      <c r="A697" t="s">
        <v>24</v>
      </c>
      <c r="B697" t="s">
        <v>1290</v>
      </c>
      <c r="C697">
        <v>12</v>
      </c>
      <c r="D697">
        <v>2.90556900726392</v>
      </c>
      <c r="E697">
        <v>0.580587460974062</v>
      </c>
      <c r="F697" t="s">
        <v>1291</v>
      </c>
      <c r="G697">
        <v>264</v>
      </c>
      <c r="H697">
        <v>584</v>
      </c>
      <c r="I697">
        <v>13588</v>
      </c>
      <c r="J697">
        <v>1.0575965130759599</v>
      </c>
      <c r="K697">
        <v>1</v>
      </c>
      <c r="L697">
        <v>0.99106151966632094</v>
      </c>
      <c r="M697">
        <v>99.999934679780296</v>
      </c>
    </row>
    <row r="699" spans="1:13" x14ac:dyDescent="0.2">
      <c r="A699" t="s">
        <v>1292</v>
      </c>
      <c r="B699" t="s">
        <v>1293</v>
      </c>
    </row>
    <row r="700" spans="1:13" x14ac:dyDescent="0.2">
      <c r="A700" t="s">
        <v>0</v>
      </c>
      <c r="B700" t="s">
        <v>1</v>
      </c>
      <c r="C700" t="s">
        <v>2</v>
      </c>
      <c r="D700" t="s">
        <v>3</v>
      </c>
      <c r="E700" t="s">
        <v>4</v>
      </c>
      <c r="F700" t="s">
        <v>5</v>
      </c>
      <c r="G700" t="s">
        <v>6</v>
      </c>
      <c r="H700" t="s">
        <v>7</v>
      </c>
      <c r="I700" t="s">
        <v>8</v>
      </c>
      <c r="J700" t="s">
        <v>9</v>
      </c>
      <c r="K700" t="s">
        <v>10</v>
      </c>
      <c r="L700" t="s">
        <v>11</v>
      </c>
      <c r="M700" t="s">
        <v>12</v>
      </c>
    </row>
    <row r="701" spans="1:13" x14ac:dyDescent="0.2">
      <c r="A701" t="s">
        <v>13</v>
      </c>
      <c r="B701" t="s">
        <v>945</v>
      </c>
      <c r="C701">
        <v>3</v>
      </c>
      <c r="D701">
        <v>0.72639225181597999</v>
      </c>
      <c r="E701">
        <v>6.4920069320699006E-2</v>
      </c>
      <c r="F701" t="s">
        <v>946</v>
      </c>
      <c r="G701">
        <v>312</v>
      </c>
      <c r="H701">
        <v>24</v>
      </c>
      <c r="I701">
        <v>17854</v>
      </c>
      <c r="J701">
        <v>7.1530448717948696</v>
      </c>
      <c r="K701">
        <v>0.99999998353307495</v>
      </c>
      <c r="L701">
        <v>0.34083978232630402</v>
      </c>
      <c r="M701">
        <v>58.563812956450398</v>
      </c>
    </row>
    <row r="702" spans="1:13" x14ac:dyDescent="0.2">
      <c r="A702" t="s">
        <v>27</v>
      </c>
      <c r="B702" t="s">
        <v>1294</v>
      </c>
      <c r="C702">
        <v>3</v>
      </c>
      <c r="D702">
        <v>0.72639225181597999</v>
      </c>
      <c r="E702">
        <v>0.106127574568034</v>
      </c>
      <c r="F702" t="s">
        <v>946</v>
      </c>
      <c r="G702">
        <v>265</v>
      </c>
      <c r="H702">
        <v>28</v>
      </c>
      <c r="I702">
        <v>13288</v>
      </c>
      <c r="J702">
        <v>5.3725067385444696</v>
      </c>
      <c r="K702">
        <v>0.999999999999999</v>
      </c>
      <c r="L702">
        <v>0.70006708301935505</v>
      </c>
      <c r="M702">
        <v>78.0279211322501</v>
      </c>
    </row>
    <row r="703" spans="1:13" x14ac:dyDescent="0.2">
      <c r="A703" t="s">
        <v>27</v>
      </c>
      <c r="B703" t="s">
        <v>1295</v>
      </c>
      <c r="C703">
        <v>6</v>
      </c>
      <c r="D703">
        <v>1.45278450363196</v>
      </c>
      <c r="E703">
        <v>0.31470547408481098</v>
      </c>
      <c r="F703" t="s">
        <v>1296</v>
      </c>
      <c r="G703">
        <v>265</v>
      </c>
      <c r="H703">
        <v>187</v>
      </c>
      <c r="I703">
        <v>13288</v>
      </c>
      <c r="J703">
        <v>1.6088790233074299</v>
      </c>
      <c r="K703">
        <v>1</v>
      </c>
      <c r="L703">
        <v>0.93307157031525401</v>
      </c>
      <c r="M703">
        <v>99.393027965039806</v>
      </c>
    </row>
    <row r="704" spans="1:13" x14ac:dyDescent="0.2">
      <c r="A704" t="s">
        <v>27</v>
      </c>
      <c r="B704" t="s">
        <v>1297</v>
      </c>
      <c r="C704">
        <v>3</v>
      </c>
      <c r="D704">
        <v>0.72639225181597999</v>
      </c>
      <c r="E704">
        <v>0.40665918286065</v>
      </c>
      <c r="F704" t="s">
        <v>946</v>
      </c>
      <c r="G704">
        <v>265</v>
      </c>
      <c r="H704">
        <v>70</v>
      </c>
      <c r="I704">
        <v>13288</v>
      </c>
      <c r="J704">
        <v>2.1490026954177899</v>
      </c>
      <c r="K704">
        <v>1</v>
      </c>
      <c r="L704">
        <v>0.97201709628529598</v>
      </c>
      <c r="M704">
        <v>99.913306818155903</v>
      </c>
    </row>
    <row r="706" spans="1:13" x14ac:dyDescent="0.2">
      <c r="A706" t="s">
        <v>1298</v>
      </c>
      <c r="B706" t="s">
        <v>1299</v>
      </c>
    </row>
    <row r="707" spans="1:13" x14ac:dyDescent="0.2">
      <c r="A707" t="s">
        <v>0</v>
      </c>
      <c r="B707" t="s">
        <v>1</v>
      </c>
      <c r="C707" t="s">
        <v>2</v>
      </c>
      <c r="D707" t="s">
        <v>3</v>
      </c>
      <c r="E707" t="s">
        <v>4</v>
      </c>
      <c r="F707" t="s">
        <v>5</v>
      </c>
      <c r="G707" t="s">
        <v>6</v>
      </c>
      <c r="H707" t="s">
        <v>7</v>
      </c>
      <c r="I707" t="s">
        <v>8</v>
      </c>
      <c r="J707" t="s">
        <v>9</v>
      </c>
      <c r="K707" t="s">
        <v>10</v>
      </c>
      <c r="L707" t="s">
        <v>11</v>
      </c>
      <c r="M707" t="s">
        <v>12</v>
      </c>
    </row>
    <row r="708" spans="1:13" x14ac:dyDescent="0.2">
      <c r="A708" t="s">
        <v>24</v>
      </c>
      <c r="B708" t="s">
        <v>958</v>
      </c>
      <c r="C708">
        <v>5</v>
      </c>
      <c r="D708">
        <v>1.2106537530266299</v>
      </c>
      <c r="E708">
        <v>7.1978660226806504E-2</v>
      </c>
      <c r="F708" t="s">
        <v>959</v>
      </c>
      <c r="G708">
        <v>264</v>
      </c>
      <c r="H708">
        <v>81</v>
      </c>
      <c r="I708">
        <v>13588</v>
      </c>
      <c r="J708">
        <v>3.1771417882528898</v>
      </c>
      <c r="K708">
        <v>1</v>
      </c>
      <c r="L708">
        <v>0.50611212087852697</v>
      </c>
      <c r="M708">
        <v>70.605157567862804</v>
      </c>
    </row>
    <row r="709" spans="1:13" x14ac:dyDescent="0.2">
      <c r="A709" t="s">
        <v>24</v>
      </c>
      <c r="B709" t="s">
        <v>1300</v>
      </c>
      <c r="C709">
        <v>3</v>
      </c>
      <c r="D709">
        <v>0.72639225181597999</v>
      </c>
      <c r="E709">
        <v>0.13344049602048899</v>
      </c>
      <c r="F709" t="s">
        <v>1301</v>
      </c>
      <c r="G709">
        <v>264</v>
      </c>
      <c r="H709">
        <v>33</v>
      </c>
      <c r="I709">
        <v>13588</v>
      </c>
      <c r="J709">
        <v>4.67906336088154</v>
      </c>
      <c r="K709">
        <v>1</v>
      </c>
      <c r="L709">
        <v>0.68777293302784903</v>
      </c>
      <c r="M709">
        <v>90.4388930203272</v>
      </c>
    </row>
    <row r="710" spans="1:13" x14ac:dyDescent="0.2">
      <c r="A710" t="s">
        <v>24</v>
      </c>
      <c r="B710" t="s">
        <v>1302</v>
      </c>
      <c r="C710">
        <v>9</v>
      </c>
      <c r="D710">
        <v>2.1791767554479402</v>
      </c>
      <c r="E710">
        <v>0.13472036442517599</v>
      </c>
      <c r="F710" t="s">
        <v>1303</v>
      </c>
      <c r="G710">
        <v>264</v>
      </c>
      <c r="H710">
        <v>261</v>
      </c>
      <c r="I710">
        <v>13588</v>
      </c>
      <c r="J710">
        <v>1.7748171368861001</v>
      </c>
      <c r="K710">
        <v>1</v>
      </c>
      <c r="L710">
        <v>0.68930777793668796</v>
      </c>
      <c r="M710">
        <v>90.667731098407302</v>
      </c>
    </row>
    <row r="711" spans="1:13" x14ac:dyDescent="0.2">
      <c r="A711" t="s">
        <v>24</v>
      </c>
      <c r="B711" t="s">
        <v>1304</v>
      </c>
      <c r="C711">
        <v>10</v>
      </c>
      <c r="D711">
        <v>2.4213075060532598</v>
      </c>
      <c r="E711">
        <v>0.14055990952391001</v>
      </c>
      <c r="F711" t="s">
        <v>1305</v>
      </c>
      <c r="G711">
        <v>264</v>
      </c>
      <c r="H711">
        <v>306</v>
      </c>
      <c r="I711">
        <v>13588</v>
      </c>
      <c r="J711">
        <v>1.6820162408397701</v>
      </c>
      <c r="K711">
        <v>1</v>
      </c>
      <c r="L711">
        <v>0.701530753751888</v>
      </c>
      <c r="M711">
        <v>91.648086954667093</v>
      </c>
    </row>
    <row r="712" spans="1:13" x14ac:dyDescent="0.2">
      <c r="A712" t="s">
        <v>24</v>
      </c>
      <c r="B712" t="s">
        <v>1306</v>
      </c>
      <c r="C712">
        <v>3</v>
      </c>
      <c r="D712">
        <v>0.72639225181597999</v>
      </c>
      <c r="E712">
        <v>0.153491260313841</v>
      </c>
      <c r="F712" t="s">
        <v>1301</v>
      </c>
      <c r="G712">
        <v>264</v>
      </c>
      <c r="H712">
        <v>36</v>
      </c>
      <c r="I712">
        <v>13588</v>
      </c>
      <c r="J712">
        <v>4.2891414141414099</v>
      </c>
      <c r="K712">
        <v>1</v>
      </c>
      <c r="L712">
        <v>0.725185825043135</v>
      </c>
      <c r="M712">
        <v>93.4856549271814</v>
      </c>
    </row>
    <row r="713" spans="1:13" x14ac:dyDescent="0.2">
      <c r="A713" t="s">
        <v>24</v>
      </c>
      <c r="B713" t="s">
        <v>1307</v>
      </c>
      <c r="C713">
        <v>3</v>
      </c>
      <c r="D713">
        <v>0.72639225181597999</v>
      </c>
      <c r="E713">
        <v>0.153491260313841</v>
      </c>
      <c r="F713" t="s">
        <v>1301</v>
      </c>
      <c r="G713">
        <v>264</v>
      </c>
      <c r="H713">
        <v>36</v>
      </c>
      <c r="I713">
        <v>13588</v>
      </c>
      <c r="J713">
        <v>4.2891414141414099</v>
      </c>
      <c r="K713">
        <v>1</v>
      </c>
      <c r="L713">
        <v>0.725185825043135</v>
      </c>
      <c r="M713">
        <v>93.4856549271814</v>
      </c>
    </row>
    <row r="714" spans="1:13" x14ac:dyDescent="0.2">
      <c r="A714" t="s">
        <v>24</v>
      </c>
      <c r="B714" t="s">
        <v>1308</v>
      </c>
      <c r="C714">
        <v>3</v>
      </c>
      <c r="D714">
        <v>0.72639225181597999</v>
      </c>
      <c r="E714">
        <v>0.25222061912970101</v>
      </c>
      <c r="F714" t="s">
        <v>1301</v>
      </c>
      <c r="G714">
        <v>264</v>
      </c>
      <c r="H714">
        <v>50</v>
      </c>
      <c r="I714">
        <v>13588</v>
      </c>
      <c r="J714">
        <v>3.0881818181818099</v>
      </c>
      <c r="K714">
        <v>1</v>
      </c>
      <c r="L714">
        <v>0.86727441913155801</v>
      </c>
      <c r="M714">
        <v>99.146639858100002</v>
      </c>
    </row>
    <row r="715" spans="1:13" x14ac:dyDescent="0.2">
      <c r="A715" t="s">
        <v>24</v>
      </c>
      <c r="B715" t="s">
        <v>1309</v>
      </c>
      <c r="C715">
        <v>3</v>
      </c>
      <c r="D715">
        <v>0.72639225181597999</v>
      </c>
      <c r="E715">
        <v>0.25222061912970101</v>
      </c>
      <c r="F715" t="s">
        <v>1301</v>
      </c>
      <c r="G715">
        <v>264</v>
      </c>
      <c r="H715">
        <v>50</v>
      </c>
      <c r="I715">
        <v>13588</v>
      </c>
      <c r="J715">
        <v>3.0881818181818099</v>
      </c>
      <c r="K715">
        <v>1</v>
      </c>
      <c r="L715">
        <v>0.86727441913155801</v>
      </c>
      <c r="M715">
        <v>99.146639858100002</v>
      </c>
    </row>
    <row r="716" spans="1:13" x14ac:dyDescent="0.2">
      <c r="A716" t="s">
        <v>24</v>
      </c>
      <c r="B716" t="s">
        <v>1310</v>
      </c>
      <c r="C716">
        <v>3</v>
      </c>
      <c r="D716">
        <v>0.72639225181597999</v>
      </c>
      <c r="E716">
        <v>0.25942198025264201</v>
      </c>
      <c r="F716" t="s">
        <v>1301</v>
      </c>
      <c r="G716">
        <v>264</v>
      </c>
      <c r="H716">
        <v>51</v>
      </c>
      <c r="I716">
        <v>13588</v>
      </c>
      <c r="J716">
        <v>3.02762923351158</v>
      </c>
      <c r="K716">
        <v>1</v>
      </c>
      <c r="L716">
        <v>0.87322064173423897</v>
      </c>
      <c r="M716">
        <v>99.271800916022499</v>
      </c>
    </row>
    <row r="717" spans="1:13" x14ac:dyDescent="0.2">
      <c r="A717" t="s">
        <v>24</v>
      </c>
      <c r="B717" t="s">
        <v>1311</v>
      </c>
      <c r="C717">
        <v>5</v>
      </c>
      <c r="D717">
        <v>1.2106537530266299</v>
      </c>
      <c r="E717">
        <v>0.52811523287092099</v>
      </c>
      <c r="F717" t="s">
        <v>959</v>
      </c>
      <c r="G717">
        <v>264</v>
      </c>
      <c r="H717">
        <v>196</v>
      </c>
      <c r="I717">
        <v>13588</v>
      </c>
      <c r="J717">
        <v>1.3130024737167501</v>
      </c>
      <c r="K717">
        <v>1</v>
      </c>
      <c r="L717">
        <v>0.98572784560110505</v>
      </c>
      <c r="M717">
        <v>99.999549045845797</v>
      </c>
    </row>
    <row r="719" spans="1:13" x14ac:dyDescent="0.2">
      <c r="A719" t="s">
        <v>1312</v>
      </c>
      <c r="B719" t="s">
        <v>1313</v>
      </c>
    </row>
    <row r="720" spans="1:13" x14ac:dyDescent="0.2">
      <c r="A720" t="s">
        <v>0</v>
      </c>
      <c r="B720" t="s">
        <v>1</v>
      </c>
      <c r="C720" t="s">
        <v>2</v>
      </c>
      <c r="D720" t="s">
        <v>3</v>
      </c>
      <c r="E720" t="s">
        <v>4</v>
      </c>
      <c r="F720" t="s">
        <v>5</v>
      </c>
      <c r="G720" t="s">
        <v>6</v>
      </c>
      <c r="H720" t="s">
        <v>7</v>
      </c>
      <c r="I720" t="s">
        <v>8</v>
      </c>
      <c r="J720" t="s">
        <v>9</v>
      </c>
      <c r="K720" t="s">
        <v>10</v>
      </c>
      <c r="L720" t="s">
        <v>11</v>
      </c>
      <c r="M720" t="s">
        <v>12</v>
      </c>
    </row>
    <row r="721" spans="1:13" x14ac:dyDescent="0.2">
      <c r="A721" t="s">
        <v>13</v>
      </c>
      <c r="B721" t="s">
        <v>732</v>
      </c>
      <c r="C721">
        <v>10</v>
      </c>
      <c r="D721">
        <v>2.4213075060532598</v>
      </c>
      <c r="E721">
        <v>1.5644031831305898E-2</v>
      </c>
      <c r="F721" t="s">
        <v>733</v>
      </c>
      <c r="G721">
        <v>312</v>
      </c>
      <c r="H721">
        <v>221</v>
      </c>
      <c r="I721">
        <v>17854</v>
      </c>
      <c r="J721">
        <v>2.5893375101519802</v>
      </c>
      <c r="K721">
        <v>0.98515323849619696</v>
      </c>
      <c r="L721">
        <v>0.11036472964046901</v>
      </c>
      <c r="M721">
        <v>18.694480940914602</v>
      </c>
    </row>
    <row r="722" spans="1:13" x14ac:dyDescent="0.2">
      <c r="A722" t="s">
        <v>41</v>
      </c>
      <c r="B722" t="s">
        <v>1314</v>
      </c>
      <c r="C722">
        <v>4</v>
      </c>
      <c r="D722">
        <v>0.96852300242130696</v>
      </c>
      <c r="E722">
        <v>0.21415135858251599</v>
      </c>
      <c r="F722" t="s">
        <v>1315</v>
      </c>
      <c r="G722">
        <v>270</v>
      </c>
      <c r="H722">
        <v>95</v>
      </c>
      <c r="I722">
        <v>16021</v>
      </c>
      <c r="J722">
        <v>2.49840155945419</v>
      </c>
      <c r="K722">
        <v>1</v>
      </c>
      <c r="L722">
        <v>0.98927926523378595</v>
      </c>
      <c r="M722">
        <v>97.419953873757294</v>
      </c>
    </row>
    <row r="723" spans="1:13" x14ac:dyDescent="0.2">
      <c r="A723" t="s">
        <v>13</v>
      </c>
      <c r="B723" t="s">
        <v>1316</v>
      </c>
      <c r="C723">
        <v>4</v>
      </c>
      <c r="D723">
        <v>0.96852300242130696</v>
      </c>
      <c r="E723">
        <v>0.46449030917124401</v>
      </c>
      <c r="F723" t="s">
        <v>1315</v>
      </c>
      <c r="G723">
        <v>312</v>
      </c>
      <c r="H723">
        <v>145</v>
      </c>
      <c r="I723">
        <v>17854</v>
      </c>
      <c r="J723">
        <v>1.57860300618921</v>
      </c>
      <c r="K723">
        <v>1</v>
      </c>
      <c r="L723">
        <v>0.92311180493506595</v>
      </c>
      <c r="M723">
        <v>99.9724590202581</v>
      </c>
    </row>
    <row r="724" spans="1:13" x14ac:dyDescent="0.2">
      <c r="A724" t="s">
        <v>62</v>
      </c>
      <c r="B724" t="s">
        <v>1317</v>
      </c>
      <c r="C724">
        <v>4</v>
      </c>
      <c r="D724">
        <v>0.96852300242130696</v>
      </c>
      <c r="E724">
        <v>0.91805620486857198</v>
      </c>
      <c r="F724" t="s">
        <v>1318</v>
      </c>
      <c r="G724">
        <v>242</v>
      </c>
      <c r="H724">
        <v>287</v>
      </c>
      <c r="I724">
        <v>12504</v>
      </c>
      <c r="J724">
        <v>0.72013130993175301</v>
      </c>
      <c r="K724">
        <v>1</v>
      </c>
      <c r="L724">
        <v>0.99962091948075205</v>
      </c>
      <c r="M724">
        <v>99.999999999988603</v>
      </c>
    </row>
    <row r="726" spans="1:13" x14ac:dyDescent="0.2">
      <c r="A726" t="s">
        <v>1319</v>
      </c>
      <c r="B726" t="s">
        <v>1320</v>
      </c>
    </row>
    <row r="727" spans="1:13" x14ac:dyDescent="0.2">
      <c r="A727" t="s">
        <v>0</v>
      </c>
      <c r="B727" t="s">
        <v>1</v>
      </c>
      <c r="C727" t="s">
        <v>2</v>
      </c>
      <c r="D727" t="s">
        <v>3</v>
      </c>
      <c r="E727" t="s">
        <v>4</v>
      </c>
      <c r="F727" t="s">
        <v>5</v>
      </c>
      <c r="G727" t="s">
        <v>6</v>
      </c>
      <c r="H727" t="s">
        <v>7</v>
      </c>
      <c r="I727" t="s">
        <v>8</v>
      </c>
      <c r="J727" t="s">
        <v>9</v>
      </c>
      <c r="K727" t="s">
        <v>10</v>
      </c>
      <c r="L727" t="s">
        <v>11</v>
      </c>
      <c r="M727" t="s">
        <v>12</v>
      </c>
    </row>
    <row r="728" spans="1:13" x14ac:dyDescent="0.2">
      <c r="A728" t="s">
        <v>44</v>
      </c>
      <c r="B728" t="s">
        <v>1321</v>
      </c>
      <c r="C728">
        <v>6</v>
      </c>
      <c r="D728">
        <v>1.45278450363196</v>
      </c>
      <c r="E728">
        <v>0.13756339489872399</v>
      </c>
      <c r="F728" t="s">
        <v>1322</v>
      </c>
      <c r="G728">
        <v>161</v>
      </c>
      <c r="H728">
        <v>98</v>
      </c>
      <c r="I728">
        <v>5738</v>
      </c>
      <c r="J728">
        <v>2.1820256052731599</v>
      </c>
      <c r="K728">
        <v>0.99999858364048999</v>
      </c>
      <c r="L728">
        <v>0.45781905508226201</v>
      </c>
      <c r="M728">
        <v>80.0793722756666</v>
      </c>
    </row>
    <row r="729" spans="1:13" x14ac:dyDescent="0.2">
      <c r="A729" t="s">
        <v>44</v>
      </c>
      <c r="B729" t="s">
        <v>1323</v>
      </c>
      <c r="C729">
        <v>5</v>
      </c>
      <c r="D729">
        <v>1.2106537530266299</v>
      </c>
      <c r="E729">
        <v>0.183407136402608</v>
      </c>
      <c r="F729" t="s">
        <v>1324</v>
      </c>
      <c r="G729">
        <v>161</v>
      </c>
      <c r="H729">
        <v>80</v>
      </c>
      <c r="I729">
        <v>5738</v>
      </c>
      <c r="J729">
        <v>2.2274844720496798</v>
      </c>
      <c r="K729">
        <v>0.99999999017103403</v>
      </c>
      <c r="L729">
        <v>0.536174638654632</v>
      </c>
      <c r="M729">
        <v>89.017731039515198</v>
      </c>
    </row>
    <row r="730" spans="1:13" x14ac:dyDescent="0.2">
      <c r="A730" t="s">
        <v>44</v>
      </c>
      <c r="B730" t="s">
        <v>1325</v>
      </c>
      <c r="C730">
        <v>4</v>
      </c>
      <c r="D730">
        <v>0.96852300242130696</v>
      </c>
      <c r="E730">
        <v>0.40194870372608499</v>
      </c>
      <c r="F730" t="s">
        <v>1326</v>
      </c>
      <c r="G730">
        <v>161</v>
      </c>
      <c r="H730">
        <v>82</v>
      </c>
      <c r="I730">
        <v>5738</v>
      </c>
      <c r="J730">
        <v>1.7385244659900001</v>
      </c>
      <c r="K730">
        <v>1</v>
      </c>
      <c r="L730">
        <v>0.81189518298628205</v>
      </c>
      <c r="M730">
        <v>99.631853394920796</v>
      </c>
    </row>
    <row r="732" spans="1:13" x14ac:dyDescent="0.2">
      <c r="A732" t="s">
        <v>1327</v>
      </c>
      <c r="B732" t="s">
        <v>1328</v>
      </c>
    </row>
    <row r="733" spans="1:13" x14ac:dyDescent="0.2">
      <c r="A733" t="s">
        <v>0</v>
      </c>
      <c r="B733" t="s">
        <v>1</v>
      </c>
      <c r="C733" t="s">
        <v>2</v>
      </c>
      <c r="D733" t="s">
        <v>3</v>
      </c>
      <c r="E733" t="s">
        <v>4</v>
      </c>
      <c r="F733" t="s">
        <v>5</v>
      </c>
      <c r="G733" t="s">
        <v>6</v>
      </c>
      <c r="H733" t="s">
        <v>7</v>
      </c>
      <c r="I733" t="s">
        <v>8</v>
      </c>
      <c r="J733" t="s">
        <v>9</v>
      </c>
      <c r="K733" t="s">
        <v>10</v>
      </c>
      <c r="L733" t="s">
        <v>11</v>
      </c>
      <c r="M733" t="s">
        <v>12</v>
      </c>
    </row>
    <row r="734" spans="1:13" x14ac:dyDescent="0.2">
      <c r="A734" t="s">
        <v>13</v>
      </c>
      <c r="B734" t="s">
        <v>953</v>
      </c>
      <c r="C734">
        <v>12</v>
      </c>
      <c r="D734">
        <v>2.90556900726392</v>
      </c>
      <c r="E734">
        <v>6.98612991275427E-2</v>
      </c>
      <c r="F734" t="s">
        <v>954</v>
      </c>
      <c r="G734">
        <v>312</v>
      </c>
      <c r="H734">
        <v>380</v>
      </c>
      <c r="I734">
        <v>17854</v>
      </c>
      <c r="J734">
        <v>1.8070850202429101</v>
      </c>
      <c r="K734">
        <v>0.99999999599834299</v>
      </c>
      <c r="L734">
        <v>0.34929655303524598</v>
      </c>
      <c r="M734">
        <v>61.347454384250803</v>
      </c>
    </row>
    <row r="735" spans="1:13" x14ac:dyDescent="0.2">
      <c r="A735" t="s">
        <v>24</v>
      </c>
      <c r="B735" t="s">
        <v>1329</v>
      </c>
      <c r="C735">
        <v>14</v>
      </c>
      <c r="D735">
        <v>3.3898305084745699</v>
      </c>
      <c r="E735">
        <v>0.29672560583942098</v>
      </c>
      <c r="F735" t="s">
        <v>1330</v>
      </c>
      <c r="G735">
        <v>264</v>
      </c>
      <c r="H735">
        <v>561</v>
      </c>
      <c r="I735">
        <v>13588</v>
      </c>
      <c r="J735">
        <v>1.2844487657321799</v>
      </c>
      <c r="K735">
        <v>1</v>
      </c>
      <c r="L735">
        <v>0.90448502594401303</v>
      </c>
      <c r="M735">
        <v>99.687854343073397</v>
      </c>
    </row>
    <row r="736" spans="1:13" x14ac:dyDescent="0.2">
      <c r="A736" t="s">
        <v>24</v>
      </c>
      <c r="B736" t="s">
        <v>1331</v>
      </c>
      <c r="C736">
        <v>14</v>
      </c>
      <c r="D736">
        <v>3.3898305084745699</v>
      </c>
      <c r="E736">
        <v>0.30156350772746099</v>
      </c>
      <c r="F736" t="s">
        <v>1330</v>
      </c>
      <c r="G736">
        <v>264</v>
      </c>
      <c r="H736">
        <v>562</v>
      </c>
      <c r="I736">
        <v>13588</v>
      </c>
      <c r="J736">
        <v>1.2821632697077501</v>
      </c>
      <c r="K736">
        <v>1</v>
      </c>
      <c r="L736">
        <v>0.90660658166192898</v>
      </c>
      <c r="M736">
        <v>99.721245658255697</v>
      </c>
    </row>
    <row r="737" spans="1:13" x14ac:dyDescent="0.2">
      <c r="A737" t="s">
        <v>24</v>
      </c>
      <c r="B737" t="s">
        <v>1332</v>
      </c>
      <c r="C737">
        <v>5</v>
      </c>
      <c r="D737">
        <v>1.2106537530266299</v>
      </c>
      <c r="E737">
        <v>0.67380485536303902</v>
      </c>
      <c r="F737" t="s">
        <v>1333</v>
      </c>
      <c r="G737">
        <v>264</v>
      </c>
      <c r="H737">
        <v>236</v>
      </c>
      <c r="I737">
        <v>13588</v>
      </c>
      <c r="J737">
        <v>1.0904596815613701</v>
      </c>
      <c r="K737">
        <v>1</v>
      </c>
      <c r="L737">
        <v>0.99690495758700104</v>
      </c>
      <c r="M737">
        <v>99.999998938700401</v>
      </c>
    </row>
    <row r="739" spans="1:13" x14ac:dyDescent="0.2">
      <c r="A739" t="s">
        <v>1334</v>
      </c>
      <c r="B739" t="s">
        <v>1335</v>
      </c>
    </row>
    <row r="740" spans="1:13" x14ac:dyDescent="0.2">
      <c r="A740" t="s">
        <v>0</v>
      </c>
      <c r="B740" t="s">
        <v>1</v>
      </c>
      <c r="C740" t="s">
        <v>2</v>
      </c>
      <c r="D740" t="s">
        <v>3</v>
      </c>
      <c r="E740" t="s">
        <v>4</v>
      </c>
      <c r="F740" t="s">
        <v>5</v>
      </c>
      <c r="G740" t="s">
        <v>6</v>
      </c>
      <c r="H740" t="s">
        <v>7</v>
      </c>
      <c r="I740" t="s">
        <v>8</v>
      </c>
      <c r="J740" t="s">
        <v>9</v>
      </c>
      <c r="K740" t="s">
        <v>10</v>
      </c>
      <c r="L740" t="s">
        <v>11</v>
      </c>
      <c r="M740" t="s">
        <v>12</v>
      </c>
    </row>
    <row r="741" spans="1:13" x14ac:dyDescent="0.2">
      <c r="A741" t="s">
        <v>24</v>
      </c>
      <c r="B741" t="s">
        <v>1336</v>
      </c>
      <c r="C741">
        <v>9</v>
      </c>
      <c r="D741">
        <v>2.1791767554479402</v>
      </c>
      <c r="E741">
        <v>0.20067081737831899</v>
      </c>
      <c r="F741" t="s">
        <v>1337</v>
      </c>
      <c r="G741">
        <v>264</v>
      </c>
      <c r="H741">
        <v>290</v>
      </c>
      <c r="I741">
        <v>13588</v>
      </c>
      <c r="J741">
        <v>1.5973354231974899</v>
      </c>
      <c r="K741">
        <v>1</v>
      </c>
      <c r="L741">
        <v>0.80453885190112895</v>
      </c>
      <c r="M741">
        <v>97.455150563478696</v>
      </c>
    </row>
    <row r="742" spans="1:13" x14ac:dyDescent="0.2">
      <c r="A742" t="s">
        <v>24</v>
      </c>
      <c r="B742" t="s">
        <v>1338</v>
      </c>
      <c r="C742">
        <v>5</v>
      </c>
      <c r="D742">
        <v>1.2106537530266299</v>
      </c>
      <c r="E742">
        <v>0.20727633715287899</v>
      </c>
      <c r="F742" t="s">
        <v>1339</v>
      </c>
      <c r="G742">
        <v>264</v>
      </c>
      <c r="H742">
        <v>121</v>
      </c>
      <c r="I742">
        <v>13588</v>
      </c>
      <c r="J742">
        <v>2.12684698221888</v>
      </c>
      <c r="K742">
        <v>1</v>
      </c>
      <c r="L742">
        <v>0.81094412456213905</v>
      </c>
      <c r="M742">
        <v>97.778764458906807</v>
      </c>
    </row>
    <row r="743" spans="1:13" x14ac:dyDescent="0.2">
      <c r="A743" t="s">
        <v>24</v>
      </c>
      <c r="B743" t="s">
        <v>1340</v>
      </c>
      <c r="C743">
        <v>6</v>
      </c>
      <c r="D743">
        <v>1.45278450363196</v>
      </c>
      <c r="E743">
        <v>0.21593239706777001</v>
      </c>
      <c r="F743" t="s">
        <v>1341</v>
      </c>
      <c r="G743">
        <v>264</v>
      </c>
      <c r="H743">
        <v>165</v>
      </c>
      <c r="I743">
        <v>13588</v>
      </c>
      <c r="J743">
        <v>1.8716253443526101</v>
      </c>
      <c r="K743">
        <v>1</v>
      </c>
      <c r="L743">
        <v>0.82362954668047195</v>
      </c>
      <c r="M743">
        <v>98.144583557660098</v>
      </c>
    </row>
    <row r="744" spans="1:13" x14ac:dyDescent="0.2">
      <c r="A744" t="s">
        <v>24</v>
      </c>
      <c r="B744" t="s">
        <v>1342</v>
      </c>
      <c r="C744">
        <v>9</v>
      </c>
      <c r="D744">
        <v>2.1791767554479402</v>
      </c>
      <c r="E744">
        <v>0.22941869395322001</v>
      </c>
      <c r="F744" t="s">
        <v>1337</v>
      </c>
      <c r="G744">
        <v>264</v>
      </c>
      <c r="H744">
        <v>301</v>
      </c>
      <c r="I744">
        <v>13588</v>
      </c>
      <c r="J744">
        <v>1.53896103896103</v>
      </c>
      <c r="K744">
        <v>1</v>
      </c>
      <c r="L744">
        <v>0.84261980115370805</v>
      </c>
      <c r="M744">
        <v>98.603820724832801</v>
      </c>
    </row>
    <row r="745" spans="1:13" x14ac:dyDescent="0.2">
      <c r="A745" t="s">
        <v>24</v>
      </c>
      <c r="B745" t="s">
        <v>1343</v>
      </c>
      <c r="C745">
        <v>9</v>
      </c>
      <c r="D745">
        <v>2.1791767554479402</v>
      </c>
      <c r="E745">
        <v>0.22941869395322001</v>
      </c>
      <c r="F745" t="s">
        <v>1337</v>
      </c>
      <c r="G745">
        <v>264</v>
      </c>
      <c r="H745">
        <v>301</v>
      </c>
      <c r="I745">
        <v>13588</v>
      </c>
      <c r="J745">
        <v>1.53896103896103</v>
      </c>
      <c r="K745">
        <v>1</v>
      </c>
      <c r="L745">
        <v>0.84261980115370805</v>
      </c>
      <c r="M745">
        <v>98.603820724832801</v>
      </c>
    </row>
    <row r="746" spans="1:13" x14ac:dyDescent="0.2">
      <c r="A746" t="s">
        <v>24</v>
      </c>
      <c r="B746" t="s">
        <v>1344</v>
      </c>
      <c r="C746">
        <v>3</v>
      </c>
      <c r="D746">
        <v>0.72639225181597999</v>
      </c>
      <c r="E746">
        <v>0.27382913588568197</v>
      </c>
      <c r="F746" t="s">
        <v>1345</v>
      </c>
      <c r="G746">
        <v>264</v>
      </c>
      <c r="H746">
        <v>53</v>
      </c>
      <c r="I746">
        <v>13588</v>
      </c>
      <c r="J746">
        <v>2.9133790737564298</v>
      </c>
      <c r="K746">
        <v>1</v>
      </c>
      <c r="L746">
        <v>0.88423342002410799</v>
      </c>
      <c r="M746">
        <v>99.4722725821577</v>
      </c>
    </row>
    <row r="747" spans="1:13" x14ac:dyDescent="0.2">
      <c r="A747" t="s">
        <v>24</v>
      </c>
      <c r="B747" t="s">
        <v>1346</v>
      </c>
      <c r="C747">
        <v>8</v>
      </c>
      <c r="D747">
        <v>1.9370460048426099</v>
      </c>
      <c r="E747">
        <v>0.300752622197965</v>
      </c>
      <c r="F747" t="s">
        <v>1347</v>
      </c>
      <c r="G747">
        <v>264</v>
      </c>
      <c r="H747">
        <v>280</v>
      </c>
      <c r="I747">
        <v>13588</v>
      </c>
      <c r="J747">
        <v>1.47056277056277</v>
      </c>
      <c r="K747">
        <v>1</v>
      </c>
      <c r="L747">
        <v>0.90698260269306497</v>
      </c>
      <c r="M747">
        <v>99.715893602463495</v>
      </c>
    </row>
    <row r="748" spans="1:13" x14ac:dyDescent="0.2">
      <c r="A748" t="s">
        <v>24</v>
      </c>
      <c r="B748" t="s">
        <v>1348</v>
      </c>
      <c r="C748">
        <v>4</v>
      </c>
      <c r="D748">
        <v>0.96852300242130696</v>
      </c>
      <c r="E748">
        <v>0.30561398530356898</v>
      </c>
      <c r="F748" t="s">
        <v>1349</v>
      </c>
      <c r="G748">
        <v>264</v>
      </c>
      <c r="H748">
        <v>100</v>
      </c>
      <c r="I748">
        <v>13588</v>
      </c>
      <c r="J748">
        <v>2.0587878787878702</v>
      </c>
      <c r="K748">
        <v>1</v>
      </c>
      <c r="L748">
        <v>0.90905909184792399</v>
      </c>
      <c r="M748">
        <v>99.746591662184699</v>
      </c>
    </row>
    <row r="749" spans="1:13" x14ac:dyDescent="0.2">
      <c r="A749" t="s">
        <v>24</v>
      </c>
      <c r="B749" t="s">
        <v>1350</v>
      </c>
      <c r="C749">
        <v>4</v>
      </c>
      <c r="D749">
        <v>0.96852300242130696</v>
      </c>
      <c r="E749">
        <v>0.353375791631587</v>
      </c>
      <c r="F749" t="s">
        <v>1349</v>
      </c>
      <c r="G749">
        <v>264</v>
      </c>
      <c r="H749">
        <v>109</v>
      </c>
      <c r="I749">
        <v>13588</v>
      </c>
      <c r="J749">
        <v>1.88879621907144</v>
      </c>
      <c r="K749">
        <v>1</v>
      </c>
      <c r="L749">
        <v>0.93903336302736296</v>
      </c>
      <c r="M749">
        <v>99.921193325513002</v>
      </c>
    </row>
    <row r="750" spans="1:13" x14ac:dyDescent="0.2">
      <c r="A750" t="s">
        <v>24</v>
      </c>
      <c r="B750" t="s">
        <v>1351</v>
      </c>
      <c r="C750">
        <v>3</v>
      </c>
      <c r="D750">
        <v>0.72639225181597999</v>
      </c>
      <c r="E750">
        <v>0.44755742981820801</v>
      </c>
      <c r="F750" t="s">
        <v>1352</v>
      </c>
      <c r="G750">
        <v>264</v>
      </c>
      <c r="H750">
        <v>78</v>
      </c>
      <c r="I750">
        <v>13588</v>
      </c>
      <c r="J750">
        <v>1.9796037296037201</v>
      </c>
      <c r="K750">
        <v>1</v>
      </c>
      <c r="L750">
        <v>0.97179956331320805</v>
      </c>
      <c r="M750">
        <v>99.994028885597302</v>
      </c>
    </row>
    <row r="752" spans="1:13" x14ac:dyDescent="0.2">
      <c r="A752" t="s">
        <v>1353</v>
      </c>
      <c r="B752" t="s">
        <v>1354</v>
      </c>
    </row>
    <row r="753" spans="1:13" x14ac:dyDescent="0.2">
      <c r="A753" t="s">
        <v>0</v>
      </c>
      <c r="B753" t="s">
        <v>1</v>
      </c>
      <c r="C753" t="s">
        <v>2</v>
      </c>
      <c r="D753" t="s">
        <v>3</v>
      </c>
      <c r="E753" t="s">
        <v>4</v>
      </c>
      <c r="F753" t="s">
        <v>5</v>
      </c>
      <c r="G753" t="s">
        <v>6</v>
      </c>
      <c r="H753" t="s">
        <v>7</v>
      </c>
      <c r="I753" t="s">
        <v>8</v>
      </c>
      <c r="J753" t="s">
        <v>9</v>
      </c>
      <c r="K753" t="s">
        <v>10</v>
      </c>
      <c r="L753" t="s">
        <v>11</v>
      </c>
      <c r="M753" t="s">
        <v>12</v>
      </c>
    </row>
    <row r="754" spans="1:13" x14ac:dyDescent="0.2">
      <c r="A754" t="s">
        <v>16</v>
      </c>
      <c r="B754" t="s">
        <v>997</v>
      </c>
      <c r="C754">
        <v>5</v>
      </c>
      <c r="D754">
        <v>1.2106537530266299</v>
      </c>
      <c r="E754">
        <v>8.49893799983064E-2</v>
      </c>
      <c r="F754" t="s">
        <v>998</v>
      </c>
      <c r="G754">
        <v>340</v>
      </c>
      <c r="H754">
        <v>87</v>
      </c>
      <c r="I754">
        <v>17763</v>
      </c>
      <c r="J754">
        <v>3.0025354969574001</v>
      </c>
      <c r="K754">
        <v>1</v>
      </c>
      <c r="L754">
        <v>0.53543484048899903</v>
      </c>
      <c r="M754">
        <v>72.088693467639402</v>
      </c>
    </row>
    <row r="755" spans="1:13" x14ac:dyDescent="0.2">
      <c r="A755" t="s">
        <v>13</v>
      </c>
      <c r="B755" t="s">
        <v>1355</v>
      </c>
      <c r="C755">
        <v>5</v>
      </c>
      <c r="D755">
        <v>1.2106537530266299</v>
      </c>
      <c r="E755">
        <v>0.25039365282948201</v>
      </c>
      <c r="F755" t="s">
        <v>998</v>
      </c>
      <c r="G755">
        <v>312</v>
      </c>
      <c r="H755">
        <v>146</v>
      </c>
      <c r="I755">
        <v>17854</v>
      </c>
      <c r="J755">
        <v>1.9597383210396899</v>
      </c>
      <c r="K755">
        <v>1</v>
      </c>
      <c r="L755">
        <v>0.72862649553125403</v>
      </c>
      <c r="M755">
        <v>97.724147691399395</v>
      </c>
    </row>
    <row r="756" spans="1:13" x14ac:dyDescent="0.2">
      <c r="A756" t="s">
        <v>27</v>
      </c>
      <c r="B756" t="s">
        <v>1295</v>
      </c>
      <c r="C756">
        <v>6</v>
      </c>
      <c r="D756">
        <v>1.45278450363196</v>
      </c>
      <c r="E756">
        <v>0.31470547408481098</v>
      </c>
      <c r="F756" t="s">
        <v>1296</v>
      </c>
      <c r="G756">
        <v>265</v>
      </c>
      <c r="H756">
        <v>187</v>
      </c>
      <c r="I756">
        <v>13288</v>
      </c>
      <c r="J756">
        <v>1.6088790233074299</v>
      </c>
      <c r="K756">
        <v>1</v>
      </c>
      <c r="L756">
        <v>0.93307157031525401</v>
      </c>
      <c r="M756">
        <v>99.393027965039806</v>
      </c>
    </row>
    <row r="757" spans="1:13" x14ac:dyDescent="0.2">
      <c r="A757" t="s">
        <v>41</v>
      </c>
      <c r="B757" t="s">
        <v>1356</v>
      </c>
      <c r="C757">
        <v>4</v>
      </c>
      <c r="D757">
        <v>0.96852300242130696</v>
      </c>
      <c r="E757">
        <v>0.31816858585789298</v>
      </c>
      <c r="F757" t="s">
        <v>1357</v>
      </c>
      <c r="G757">
        <v>270</v>
      </c>
      <c r="H757">
        <v>118</v>
      </c>
      <c r="I757">
        <v>16021</v>
      </c>
      <c r="J757">
        <v>2.0114249843063399</v>
      </c>
      <c r="K757">
        <v>1</v>
      </c>
      <c r="L757">
        <v>0.99894703786564498</v>
      </c>
      <c r="M757">
        <v>99.700893812516</v>
      </c>
    </row>
    <row r="758" spans="1:13" x14ac:dyDescent="0.2">
      <c r="A758" t="s">
        <v>27</v>
      </c>
      <c r="B758" t="s">
        <v>1358</v>
      </c>
      <c r="C758">
        <v>3</v>
      </c>
      <c r="D758">
        <v>0.72639225181597999</v>
      </c>
      <c r="E758">
        <v>0.66522657134040797</v>
      </c>
      <c r="F758" t="s">
        <v>1359</v>
      </c>
      <c r="G758">
        <v>265</v>
      </c>
      <c r="H758">
        <v>114</v>
      </c>
      <c r="I758">
        <v>13288</v>
      </c>
      <c r="J758">
        <v>1.3195630585898701</v>
      </c>
      <c r="K758">
        <v>1</v>
      </c>
      <c r="L758">
        <v>0.99793338335236503</v>
      </c>
      <c r="M758">
        <v>99.999961916431502</v>
      </c>
    </row>
    <row r="760" spans="1:13" x14ac:dyDescent="0.2">
      <c r="A760" t="s">
        <v>1360</v>
      </c>
      <c r="B760" t="s">
        <v>1361</v>
      </c>
    </row>
    <row r="761" spans="1:13" x14ac:dyDescent="0.2">
      <c r="A761" t="s">
        <v>0</v>
      </c>
      <c r="B761" t="s">
        <v>1</v>
      </c>
      <c r="C761" t="s">
        <v>2</v>
      </c>
      <c r="D761" t="s">
        <v>3</v>
      </c>
      <c r="E761" t="s">
        <v>4</v>
      </c>
      <c r="F761" t="s">
        <v>5</v>
      </c>
      <c r="G761" t="s">
        <v>6</v>
      </c>
      <c r="H761" t="s">
        <v>7</v>
      </c>
      <c r="I761" t="s">
        <v>8</v>
      </c>
      <c r="J761" t="s">
        <v>9</v>
      </c>
      <c r="K761" t="s">
        <v>10</v>
      </c>
      <c r="L761" t="s">
        <v>11</v>
      </c>
      <c r="M761" t="s">
        <v>12</v>
      </c>
    </row>
    <row r="762" spans="1:13" x14ac:dyDescent="0.2">
      <c r="A762" t="s">
        <v>27</v>
      </c>
      <c r="B762" t="s">
        <v>794</v>
      </c>
      <c r="C762">
        <v>4</v>
      </c>
      <c r="D762">
        <v>0.96852300242130696</v>
      </c>
      <c r="E762">
        <v>2.94886948859975E-2</v>
      </c>
      <c r="F762" t="s">
        <v>795</v>
      </c>
      <c r="G762">
        <v>265</v>
      </c>
      <c r="H762">
        <v>34</v>
      </c>
      <c r="I762">
        <v>13288</v>
      </c>
      <c r="J762">
        <v>5.8992230854605898</v>
      </c>
      <c r="K762">
        <v>0.99993480822946301</v>
      </c>
      <c r="L762">
        <v>0.30974841197984898</v>
      </c>
      <c r="M762">
        <v>33.2555641987191</v>
      </c>
    </row>
    <row r="763" spans="1:13" x14ac:dyDescent="0.2">
      <c r="A763" t="s">
        <v>13</v>
      </c>
      <c r="B763" t="s">
        <v>803</v>
      </c>
      <c r="C763">
        <v>6</v>
      </c>
      <c r="D763">
        <v>1.45278450363196</v>
      </c>
      <c r="E763">
        <v>3.0609875937281299E-2</v>
      </c>
      <c r="F763" t="s">
        <v>804</v>
      </c>
      <c r="G763">
        <v>312</v>
      </c>
      <c r="H763">
        <v>100</v>
      </c>
      <c r="I763">
        <v>17854</v>
      </c>
      <c r="J763">
        <v>3.4334615384615299</v>
      </c>
      <c r="K763">
        <v>0.99975161591050599</v>
      </c>
      <c r="L763">
        <v>0.19622436697928</v>
      </c>
      <c r="M763">
        <v>33.5049323528809</v>
      </c>
    </row>
    <row r="764" spans="1:13" x14ac:dyDescent="0.2">
      <c r="A764" t="s">
        <v>34</v>
      </c>
      <c r="B764" t="s">
        <v>914</v>
      </c>
      <c r="C764">
        <v>4</v>
      </c>
      <c r="D764">
        <v>0.96852300242130696</v>
      </c>
      <c r="E764">
        <v>5.6351377460373102E-2</v>
      </c>
      <c r="F764" t="s">
        <v>795</v>
      </c>
      <c r="G764">
        <v>199</v>
      </c>
      <c r="H764">
        <v>36</v>
      </c>
      <c r="I764">
        <v>8136</v>
      </c>
      <c r="J764">
        <v>4.5427135678391899</v>
      </c>
      <c r="K764">
        <v>0.99975003778063298</v>
      </c>
      <c r="L764">
        <v>0.47166009564871098</v>
      </c>
      <c r="M764">
        <v>49.686824361209702</v>
      </c>
    </row>
    <row r="765" spans="1:13" x14ac:dyDescent="0.2">
      <c r="A765" t="s">
        <v>27</v>
      </c>
      <c r="B765" t="s">
        <v>921</v>
      </c>
      <c r="C765">
        <v>4</v>
      </c>
      <c r="D765">
        <v>0.96852300242130696</v>
      </c>
      <c r="E765">
        <v>5.6561254277643698E-2</v>
      </c>
      <c r="F765" t="s">
        <v>795</v>
      </c>
      <c r="G765">
        <v>265</v>
      </c>
      <c r="H765">
        <v>44</v>
      </c>
      <c r="I765">
        <v>13288</v>
      </c>
      <c r="J765">
        <v>4.5584905660377304</v>
      </c>
      <c r="K765">
        <v>0.99999999279201202</v>
      </c>
      <c r="L765">
        <v>0.50061262767463</v>
      </c>
      <c r="M765">
        <v>54.453592608864703</v>
      </c>
    </row>
    <row r="766" spans="1:13" x14ac:dyDescent="0.2">
      <c r="A766" t="s">
        <v>41</v>
      </c>
      <c r="B766" t="s">
        <v>999</v>
      </c>
      <c r="C766">
        <v>5</v>
      </c>
      <c r="D766">
        <v>1.2106537530266299</v>
      </c>
      <c r="E766">
        <v>8.5367220666986807E-2</v>
      </c>
      <c r="F766" t="s">
        <v>1000</v>
      </c>
      <c r="G766">
        <v>270</v>
      </c>
      <c r="H766">
        <v>99</v>
      </c>
      <c r="I766">
        <v>16021</v>
      </c>
      <c r="J766">
        <v>2.9968200523755999</v>
      </c>
      <c r="K766">
        <v>1</v>
      </c>
      <c r="L766">
        <v>0.87084905110093302</v>
      </c>
      <c r="M766">
        <v>74.185268559272302</v>
      </c>
    </row>
    <row r="767" spans="1:13" x14ac:dyDescent="0.2">
      <c r="A767" t="s">
        <v>800</v>
      </c>
      <c r="B767" t="s">
        <v>1001</v>
      </c>
      <c r="C767">
        <v>4</v>
      </c>
      <c r="D767">
        <v>0.96852300242130696</v>
      </c>
      <c r="E767">
        <v>8.7273302671829006E-2</v>
      </c>
      <c r="F767" t="s">
        <v>795</v>
      </c>
      <c r="G767">
        <v>21</v>
      </c>
      <c r="H767">
        <v>109</v>
      </c>
      <c r="I767">
        <v>2040</v>
      </c>
      <c r="J767">
        <v>3.5648754914809899</v>
      </c>
      <c r="K767">
        <v>0.47230220794272698</v>
      </c>
      <c r="L767">
        <v>0.273571894777416</v>
      </c>
      <c r="M767">
        <v>37.548482954803397</v>
      </c>
    </row>
    <row r="768" spans="1:13" x14ac:dyDescent="0.2">
      <c r="A768" t="s">
        <v>13</v>
      </c>
      <c r="B768" t="s">
        <v>1258</v>
      </c>
      <c r="C768">
        <v>17</v>
      </c>
      <c r="D768">
        <v>4.1162227602905501</v>
      </c>
      <c r="E768">
        <v>0.135691046440646</v>
      </c>
      <c r="F768" t="s">
        <v>1259</v>
      </c>
      <c r="G768">
        <v>312</v>
      </c>
      <c r="H768">
        <v>678</v>
      </c>
      <c r="I768">
        <v>17854</v>
      </c>
      <c r="J768">
        <v>1.4348290598290501</v>
      </c>
      <c r="K768">
        <v>1</v>
      </c>
      <c r="L768">
        <v>0.52704509427397805</v>
      </c>
      <c r="M768">
        <v>85.251110254439794</v>
      </c>
    </row>
    <row r="769" spans="1:13" x14ac:dyDescent="0.2">
      <c r="A769" t="s">
        <v>16</v>
      </c>
      <c r="B769" t="s">
        <v>1362</v>
      </c>
      <c r="C769">
        <v>4</v>
      </c>
      <c r="D769">
        <v>0.96852300242130696</v>
      </c>
      <c r="E769">
        <v>0.149403009874715</v>
      </c>
      <c r="F769" t="s">
        <v>795</v>
      </c>
      <c r="G769">
        <v>340</v>
      </c>
      <c r="H769">
        <v>70</v>
      </c>
      <c r="I769">
        <v>17763</v>
      </c>
      <c r="J769">
        <v>2.9853781512605</v>
      </c>
      <c r="K769">
        <v>1</v>
      </c>
      <c r="L769">
        <v>0.71739706508228696</v>
      </c>
      <c r="M769">
        <v>90.221113703082594</v>
      </c>
    </row>
    <row r="770" spans="1:13" x14ac:dyDescent="0.2">
      <c r="A770" t="s">
        <v>16</v>
      </c>
      <c r="B770" t="s">
        <v>1363</v>
      </c>
      <c r="C770">
        <v>4</v>
      </c>
      <c r="D770">
        <v>0.96852300242130696</v>
      </c>
      <c r="E770">
        <v>0.20134089446560599</v>
      </c>
      <c r="F770" t="s">
        <v>795</v>
      </c>
      <c r="G770">
        <v>340</v>
      </c>
      <c r="H770">
        <v>81</v>
      </c>
      <c r="I770">
        <v>17763</v>
      </c>
      <c r="J770">
        <v>2.57995642701525</v>
      </c>
      <c r="K770">
        <v>1</v>
      </c>
      <c r="L770">
        <v>0.82241608462149896</v>
      </c>
      <c r="M770">
        <v>96.044938606143106</v>
      </c>
    </row>
    <row r="771" spans="1:13" x14ac:dyDescent="0.2">
      <c r="A771" t="s">
        <v>16</v>
      </c>
      <c r="B771" t="s">
        <v>1364</v>
      </c>
      <c r="C771">
        <v>4</v>
      </c>
      <c r="D771">
        <v>0.96852300242130696</v>
      </c>
      <c r="E771">
        <v>0.23124706707005899</v>
      </c>
      <c r="F771" t="s">
        <v>795</v>
      </c>
      <c r="G771">
        <v>340</v>
      </c>
      <c r="H771">
        <v>87</v>
      </c>
      <c r="I771">
        <v>17763</v>
      </c>
      <c r="J771">
        <v>2.4020283975659198</v>
      </c>
      <c r="K771">
        <v>1</v>
      </c>
      <c r="L771">
        <v>0.86338643517828195</v>
      </c>
      <c r="M771">
        <v>97.714335117499004</v>
      </c>
    </row>
    <row r="772" spans="1:13" x14ac:dyDescent="0.2">
      <c r="A772" t="s">
        <v>13</v>
      </c>
      <c r="B772" t="s">
        <v>1365</v>
      </c>
      <c r="C772">
        <v>5</v>
      </c>
      <c r="D772">
        <v>1.2106537530266299</v>
      </c>
      <c r="E772">
        <v>0.23531514781694399</v>
      </c>
      <c r="F772" t="s">
        <v>1000</v>
      </c>
      <c r="G772">
        <v>312</v>
      </c>
      <c r="H772">
        <v>142</v>
      </c>
      <c r="I772">
        <v>17854</v>
      </c>
      <c r="J772">
        <v>2.014942217407</v>
      </c>
      <c r="K772">
        <v>1</v>
      </c>
      <c r="L772">
        <v>0.70918442851524999</v>
      </c>
      <c r="M772">
        <v>97.044246753488693</v>
      </c>
    </row>
    <row r="773" spans="1:13" x14ac:dyDescent="0.2">
      <c r="A773" t="s">
        <v>16</v>
      </c>
      <c r="B773" t="s">
        <v>1366</v>
      </c>
      <c r="C773">
        <v>4</v>
      </c>
      <c r="D773">
        <v>0.96852300242130696</v>
      </c>
      <c r="E773">
        <v>0.241394152839529</v>
      </c>
      <c r="F773" t="s">
        <v>795</v>
      </c>
      <c r="G773">
        <v>340</v>
      </c>
      <c r="H773">
        <v>89</v>
      </c>
      <c r="I773">
        <v>17763</v>
      </c>
      <c r="J773">
        <v>2.3480502313284801</v>
      </c>
      <c r="K773">
        <v>1</v>
      </c>
      <c r="L773">
        <v>0.86850028026012804</v>
      </c>
      <c r="M773">
        <v>98.111565211387799</v>
      </c>
    </row>
    <row r="774" spans="1:13" x14ac:dyDescent="0.2">
      <c r="A774" t="s">
        <v>62</v>
      </c>
      <c r="B774" t="s">
        <v>1367</v>
      </c>
      <c r="C774">
        <v>6</v>
      </c>
      <c r="D774">
        <v>1.45278450363196</v>
      </c>
      <c r="E774">
        <v>0.25247793369777599</v>
      </c>
      <c r="F774" t="s">
        <v>804</v>
      </c>
      <c r="G774">
        <v>242</v>
      </c>
      <c r="H774">
        <v>176</v>
      </c>
      <c r="I774">
        <v>12504</v>
      </c>
      <c r="J774">
        <v>1.76145755071374</v>
      </c>
      <c r="K774">
        <v>1</v>
      </c>
      <c r="L774">
        <v>0.78521069015105904</v>
      </c>
      <c r="M774">
        <v>96.878480784026095</v>
      </c>
    </row>
    <row r="775" spans="1:13" x14ac:dyDescent="0.2">
      <c r="A775" t="s">
        <v>62</v>
      </c>
      <c r="B775" t="s">
        <v>1368</v>
      </c>
      <c r="C775">
        <v>6</v>
      </c>
      <c r="D775">
        <v>1.45278450363196</v>
      </c>
      <c r="E775">
        <v>0.27445214705319498</v>
      </c>
      <c r="F775" t="s">
        <v>804</v>
      </c>
      <c r="G775">
        <v>242</v>
      </c>
      <c r="H775">
        <v>182</v>
      </c>
      <c r="I775">
        <v>12504</v>
      </c>
      <c r="J775">
        <v>1.7033875215693399</v>
      </c>
      <c r="K775">
        <v>1</v>
      </c>
      <c r="L775">
        <v>0.80550141297886502</v>
      </c>
      <c r="M775">
        <v>97.812309421086994</v>
      </c>
    </row>
    <row r="776" spans="1:13" x14ac:dyDescent="0.2">
      <c r="A776" t="s">
        <v>13</v>
      </c>
      <c r="B776" t="s">
        <v>1369</v>
      </c>
      <c r="C776">
        <v>4</v>
      </c>
      <c r="D776">
        <v>0.96852300242130696</v>
      </c>
      <c r="E776">
        <v>0.290819474785454</v>
      </c>
      <c r="F776" t="s">
        <v>795</v>
      </c>
      <c r="G776">
        <v>312</v>
      </c>
      <c r="H776">
        <v>108</v>
      </c>
      <c r="I776">
        <v>17854</v>
      </c>
      <c r="J776">
        <v>2.1194207027540299</v>
      </c>
      <c r="K776">
        <v>1</v>
      </c>
      <c r="L776">
        <v>0.77779430886380596</v>
      </c>
      <c r="M776">
        <v>98.900658919660401</v>
      </c>
    </row>
    <row r="777" spans="1:13" x14ac:dyDescent="0.2">
      <c r="A777" t="s">
        <v>13</v>
      </c>
      <c r="B777" t="s">
        <v>1370</v>
      </c>
      <c r="C777">
        <v>8</v>
      </c>
      <c r="D777">
        <v>1.9370460048426099</v>
      </c>
      <c r="E777">
        <v>0.326535956802742</v>
      </c>
      <c r="F777" t="s">
        <v>1371</v>
      </c>
      <c r="G777">
        <v>312</v>
      </c>
      <c r="H777">
        <v>321</v>
      </c>
      <c r="I777">
        <v>17854</v>
      </c>
      <c r="J777">
        <v>1.4261522485821501</v>
      </c>
      <c r="K777">
        <v>1</v>
      </c>
      <c r="L777">
        <v>0.81775973913525501</v>
      </c>
      <c r="M777">
        <v>99.442084383984707</v>
      </c>
    </row>
    <row r="778" spans="1:13" x14ac:dyDescent="0.2">
      <c r="A778" t="s">
        <v>44</v>
      </c>
      <c r="B778" t="s">
        <v>1372</v>
      </c>
      <c r="C778">
        <v>4</v>
      </c>
      <c r="D778">
        <v>0.96852300242130696</v>
      </c>
      <c r="E778">
        <v>0.34846993360818401</v>
      </c>
      <c r="F778" t="s">
        <v>795</v>
      </c>
      <c r="G778">
        <v>161</v>
      </c>
      <c r="H778">
        <v>75</v>
      </c>
      <c r="I778">
        <v>5738</v>
      </c>
      <c r="J778">
        <v>1.9007867494824</v>
      </c>
      <c r="K778">
        <v>1</v>
      </c>
      <c r="L778">
        <v>0.76401183463634703</v>
      </c>
      <c r="M778">
        <v>99.063454643548098</v>
      </c>
    </row>
    <row r="779" spans="1:13" x14ac:dyDescent="0.2">
      <c r="A779" t="s">
        <v>27</v>
      </c>
      <c r="B779" t="s">
        <v>1373</v>
      </c>
      <c r="C779">
        <v>6</v>
      </c>
      <c r="D779">
        <v>1.45278450363196</v>
      </c>
      <c r="E779">
        <v>0.373276847409928</v>
      </c>
      <c r="F779" t="s">
        <v>1374</v>
      </c>
      <c r="G779">
        <v>265</v>
      </c>
      <c r="H779">
        <v>202</v>
      </c>
      <c r="I779">
        <v>13288</v>
      </c>
      <c r="J779">
        <v>1.4894078087053899</v>
      </c>
      <c r="K779">
        <v>1</v>
      </c>
      <c r="L779">
        <v>0.96202216775441296</v>
      </c>
      <c r="M779">
        <v>99.818418972518003</v>
      </c>
    </row>
    <row r="780" spans="1:13" x14ac:dyDescent="0.2">
      <c r="A780" t="s">
        <v>27</v>
      </c>
      <c r="B780" t="s">
        <v>1375</v>
      </c>
      <c r="C780">
        <v>8</v>
      </c>
      <c r="D780">
        <v>1.9370460048426099</v>
      </c>
      <c r="E780">
        <v>0.52348485253947197</v>
      </c>
      <c r="F780" t="s">
        <v>1371</v>
      </c>
      <c r="G780">
        <v>265</v>
      </c>
      <c r="H780">
        <v>343</v>
      </c>
      <c r="I780">
        <v>13288</v>
      </c>
      <c r="J780">
        <v>1.1695252764178401</v>
      </c>
      <c r="K780">
        <v>1</v>
      </c>
      <c r="L780">
        <v>0.99155083063111005</v>
      </c>
      <c r="M780">
        <v>99.995515313375705</v>
      </c>
    </row>
    <row r="781" spans="1:13" x14ac:dyDescent="0.2">
      <c r="A781" t="s">
        <v>27</v>
      </c>
      <c r="B781" t="s">
        <v>1376</v>
      </c>
      <c r="C781">
        <v>4</v>
      </c>
      <c r="D781">
        <v>0.96852300242130696</v>
      </c>
      <c r="E781">
        <v>0.548050150381727</v>
      </c>
      <c r="F781" t="s">
        <v>795</v>
      </c>
      <c r="G781">
        <v>265</v>
      </c>
      <c r="H781">
        <v>144</v>
      </c>
      <c r="I781">
        <v>13288</v>
      </c>
      <c r="J781">
        <v>1.3928721174004099</v>
      </c>
      <c r="K781">
        <v>1</v>
      </c>
      <c r="L781">
        <v>0.99335745514485796</v>
      </c>
      <c r="M781">
        <v>99.997805930625006</v>
      </c>
    </row>
    <row r="782" spans="1:13" x14ac:dyDescent="0.2">
      <c r="A782" t="s">
        <v>27</v>
      </c>
      <c r="B782" t="s">
        <v>1377</v>
      </c>
      <c r="C782">
        <v>4</v>
      </c>
      <c r="D782">
        <v>0.96852300242130696</v>
      </c>
      <c r="E782">
        <v>0.58032706567821701</v>
      </c>
      <c r="F782" t="s">
        <v>795</v>
      </c>
      <c r="G782">
        <v>265</v>
      </c>
      <c r="H782">
        <v>151</v>
      </c>
      <c r="I782">
        <v>13288</v>
      </c>
      <c r="J782">
        <v>1.3283018867924501</v>
      </c>
      <c r="K782">
        <v>1</v>
      </c>
      <c r="L782">
        <v>0.99488310837620098</v>
      </c>
      <c r="M782">
        <v>99.999193508572503</v>
      </c>
    </row>
    <row r="783" spans="1:13" x14ac:dyDescent="0.2">
      <c r="A783" t="s">
        <v>62</v>
      </c>
      <c r="B783" t="s">
        <v>1378</v>
      </c>
      <c r="C783">
        <v>10</v>
      </c>
      <c r="D783">
        <v>2.4213075060532598</v>
      </c>
      <c r="E783">
        <v>0.69411139628847096</v>
      </c>
      <c r="F783" t="s">
        <v>1379</v>
      </c>
      <c r="G783">
        <v>242</v>
      </c>
      <c r="H783">
        <v>528</v>
      </c>
      <c r="I783">
        <v>12504</v>
      </c>
      <c r="J783">
        <v>0.97858752817430505</v>
      </c>
      <c r="K783">
        <v>1</v>
      </c>
      <c r="L783">
        <v>0.98883705806349598</v>
      </c>
      <c r="M783">
        <v>99.999925691297804</v>
      </c>
    </row>
    <row r="784" spans="1:13" x14ac:dyDescent="0.2">
      <c r="A784" t="s">
        <v>62</v>
      </c>
      <c r="B784" t="s">
        <v>1380</v>
      </c>
      <c r="C784">
        <v>9</v>
      </c>
      <c r="D784">
        <v>2.1791767554479402</v>
      </c>
      <c r="E784">
        <v>0.77221006228233902</v>
      </c>
      <c r="F784" t="s">
        <v>1381</v>
      </c>
      <c r="G784">
        <v>242</v>
      </c>
      <c r="H784">
        <v>510</v>
      </c>
      <c r="I784">
        <v>12504</v>
      </c>
      <c r="J784">
        <v>0.91181332036947005</v>
      </c>
      <c r="K784">
        <v>1</v>
      </c>
      <c r="L784">
        <v>0.99580359126214602</v>
      </c>
      <c r="M784">
        <v>99.999997783260696</v>
      </c>
    </row>
    <row r="785" spans="1:13" x14ac:dyDescent="0.2">
      <c r="A785" t="s">
        <v>62</v>
      </c>
      <c r="B785" t="s">
        <v>1382</v>
      </c>
      <c r="C785">
        <v>8</v>
      </c>
      <c r="D785">
        <v>1.9370460048426099</v>
      </c>
      <c r="E785">
        <v>0.80980576265388404</v>
      </c>
      <c r="F785" t="s">
        <v>1383</v>
      </c>
      <c r="G785">
        <v>242</v>
      </c>
      <c r="H785">
        <v>472</v>
      </c>
      <c r="I785">
        <v>12504</v>
      </c>
      <c r="J785">
        <v>0.87575290656954696</v>
      </c>
      <c r="K785">
        <v>1</v>
      </c>
      <c r="L785">
        <v>0.99711577742374502</v>
      </c>
      <c r="M785">
        <v>99.999999741529294</v>
      </c>
    </row>
    <row r="786" spans="1:13" x14ac:dyDescent="0.2">
      <c r="A786" t="s">
        <v>62</v>
      </c>
      <c r="B786" t="s">
        <v>1384</v>
      </c>
      <c r="C786">
        <v>10</v>
      </c>
      <c r="D786">
        <v>2.4213075060532598</v>
      </c>
      <c r="E786">
        <v>0.81756310813449395</v>
      </c>
      <c r="F786" t="s">
        <v>1379</v>
      </c>
      <c r="G786">
        <v>242</v>
      </c>
      <c r="H786">
        <v>596</v>
      </c>
      <c r="I786">
        <v>12504</v>
      </c>
      <c r="J786">
        <v>0.86693660214099499</v>
      </c>
      <c r="K786">
        <v>1</v>
      </c>
      <c r="L786">
        <v>0.99713679204297301</v>
      </c>
      <c r="M786">
        <v>99.999999842619204</v>
      </c>
    </row>
    <row r="787" spans="1:13" x14ac:dyDescent="0.2">
      <c r="A787" t="s">
        <v>27</v>
      </c>
      <c r="B787" t="s">
        <v>1385</v>
      </c>
      <c r="C787">
        <v>3</v>
      </c>
      <c r="D787">
        <v>0.72639225181597999</v>
      </c>
      <c r="E787">
        <v>0.83062535373826896</v>
      </c>
      <c r="F787" t="s">
        <v>1386</v>
      </c>
      <c r="G787">
        <v>265</v>
      </c>
      <c r="H787">
        <v>160</v>
      </c>
      <c r="I787">
        <v>13288</v>
      </c>
      <c r="J787">
        <v>0.94018867924528204</v>
      </c>
      <c r="K787">
        <v>1</v>
      </c>
      <c r="L787">
        <v>0.99974806266044403</v>
      </c>
      <c r="M787">
        <v>99.999999996163496</v>
      </c>
    </row>
    <row r="788" spans="1:13" x14ac:dyDescent="0.2">
      <c r="A788" t="s">
        <v>13</v>
      </c>
      <c r="B788" t="s">
        <v>1387</v>
      </c>
      <c r="C788">
        <v>7</v>
      </c>
      <c r="D788">
        <v>1.6949152542372801</v>
      </c>
      <c r="E788">
        <v>0.93622822089991198</v>
      </c>
      <c r="F788" t="s">
        <v>1388</v>
      </c>
      <c r="G788">
        <v>312</v>
      </c>
      <c r="H788">
        <v>572</v>
      </c>
      <c r="I788">
        <v>17854</v>
      </c>
      <c r="J788">
        <v>0.70029809933655995</v>
      </c>
      <c r="K788">
        <v>1</v>
      </c>
      <c r="L788">
        <v>0.99984135499282001</v>
      </c>
      <c r="M788">
        <v>99.999999999999901</v>
      </c>
    </row>
    <row r="789" spans="1:13" x14ac:dyDescent="0.2">
      <c r="A789" t="s">
        <v>27</v>
      </c>
      <c r="B789" t="s">
        <v>1389</v>
      </c>
      <c r="C789">
        <v>3</v>
      </c>
      <c r="D789">
        <v>0.72639225181597999</v>
      </c>
      <c r="E789">
        <v>0.94162070328739</v>
      </c>
      <c r="F789" t="s">
        <v>1386</v>
      </c>
      <c r="G789">
        <v>265</v>
      </c>
      <c r="H789">
        <v>226</v>
      </c>
      <c r="I789">
        <v>13288</v>
      </c>
      <c r="J789">
        <v>0.665620303890465</v>
      </c>
      <c r="K789">
        <v>1</v>
      </c>
      <c r="L789">
        <v>0.99999193018657295</v>
      </c>
      <c r="M789">
        <v>100</v>
      </c>
    </row>
    <row r="790" spans="1:13" x14ac:dyDescent="0.2">
      <c r="A790" t="s">
        <v>24</v>
      </c>
      <c r="B790" t="s">
        <v>1390</v>
      </c>
      <c r="C790">
        <v>7</v>
      </c>
      <c r="D790">
        <v>1.6949152542372801</v>
      </c>
      <c r="E790">
        <v>0.99114117305204796</v>
      </c>
      <c r="F790" t="s">
        <v>1388</v>
      </c>
      <c r="G790">
        <v>264</v>
      </c>
      <c r="H790">
        <v>672</v>
      </c>
      <c r="I790">
        <v>13588</v>
      </c>
      <c r="J790">
        <v>0.53614267676767602</v>
      </c>
      <c r="K790">
        <v>1</v>
      </c>
      <c r="L790">
        <v>0.99999999617739499</v>
      </c>
      <c r="M790">
        <v>100</v>
      </c>
    </row>
    <row r="792" spans="1:13" x14ac:dyDescent="0.2">
      <c r="A792" t="s">
        <v>1391</v>
      </c>
      <c r="B792" t="s">
        <v>1392</v>
      </c>
    </row>
    <row r="793" spans="1:13" x14ac:dyDescent="0.2">
      <c r="A793" t="s">
        <v>0</v>
      </c>
      <c r="B793" t="s">
        <v>1</v>
      </c>
      <c r="C793" t="s">
        <v>2</v>
      </c>
      <c r="D793" t="s">
        <v>3</v>
      </c>
      <c r="E793" t="s">
        <v>4</v>
      </c>
      <c r="F793" t="s">
        <v>5</v>
      </c>
      <c r="G793" t="s">
        <v>6</v>
      </c>
      <c r="H793" t="s">
        <v>7</v>
      </c>
      <c r="I793" t="s">
        <v>8</v>
      </c>
      <c r="J793" t="s">
        <v>9</v>
      </c>
      <c r="K793" t="s">
        <v>10</v>
      </c>
      <c r="L793" t="s">
        <v>11</v>
      </c>
      <c r="M793" t="s">
        <v>12</v>
      </c>
    </row>
    <row r="794" spans="1:13" x14ac:dyDescent="0.2">
      <c r="A794" t="s">
        <v>24</v>
      </c>
      <c r="B794" t="s">
        <v>429</v>
      </c>
      <c r="C794">
        <v>4</v>
      </c>
      <c r="D794">
        <v>0.96852300242130696</v>
      </c>
      <c r="E794" s="1">
        <v>2.8268824450182899E-5</v>
      </c>
      <c r="F794" t="s">
        <v>430</v>
      </c>
      <c r="G794">
        <v>264</v>
      </c>
      <c r="H794">
        <v>4</v>
      </c>
      <c r="I794">
        <v>13588</v>
      </c>
      <c r="J794">
        <v>51.469696969696898</v>
      </c>
      <c r="K794">
        <v>3.7199476562887898E-2</v>
      </c>
      <c r="L794">
        <v>1.35297780669796E-3</v>
      </c>
      <c r="M794">
        <v>4.6322863508141403E-2</v>
      </c>
    </row>
    <row r="795" spans="1:13" x14ac:dyDescent="0.2">
      <c r="A795" t="s">
        <v>24</v>
      </c>
      <c r="B795" t="s">
        <v>206</v>
      </c>
      <c r="C795">
        <v>26</v>
      </c>
      <c r="D795">
        <v>6.2953995157384997</v>
      </c>
      <c r="E795">
        <v>0.146406696804109</v>
      </c>
      <c r="F795" t="s">
        <v>1202</v>
      </c>
      <c r="G795">
        <v>264</v>
      </c>
      <c r="H795">
        <v>1034</v>
      </c>
      <c r="I795">
        <v>13588</v>
      </c>
      <c r="J795">
        <v>1.2942090147119101</v>
      </c>
      <c r="K795">
        <v>1</v>
      </c>
      <c r="L795">
        <v>0.71523751074894504</v>
      </c>
      <c r="M795">
        <v>92.532148651141398</v>
      </c>
    </row>
    <row r="796" spans="1:13" x14ac:dyDescent="0.2">
      <c r="A796" t="s">
        <v>24</v>
      </c>
      <c r="B796" t="s">
        <v>1393</v>
      </c>
      <c r="C796">
        <v>14</v>
      </c>
      <c r="D796">
        <v>3.3898305084745699</v>
      </c>
      <c r="E796">
        <v>0.39845548680974202</v>
      </c>
      <c r="F796" t="s">
        <v>1394</v>
      </c>
      <c r="G796">
        <v>264</v>
      </c>
      <c r="H796">
        <v>609</v>
      </c>
      <c r="I796">
        <v>13588</v>
      </c>
      <c r="J796">
        <v>1.1832114245907299</v>
      </c>
      <c r="K796">
        <v>1</v>
      </c>
      <c r="L796">
        <v>0.95923197979950803</v>
      </c>
      <c r="M796">
        <v>99.975891378406203</v>
      </c>
    </row>
    <row r="797" spans="1:13" x14ac:dyDescent="0.2">
      <c r="A797" t="s">
        <v>24</v>
      </c>
      <c r="B797" t="s">
        <v>1395</v>
      </c>
      <c r="C797">
        <v>14</v>
      </c>
      <c r="D797">
        <v>3.3898305084745699</v>
      </c>
      <c r="E797">
        <v>0.497700684164256</v>
      </c>
      <c r="F797" t="s">
        <v>1394</v>
      </c>
      <c r="G797">
        <v>264</v>
      </c>
      <c r="H797">
        <v>654</v>
      </c>
      <c r="I797">
        <v>13588</v>
      </c>
      <c r="J797">
        <v>1.1017977944583399</v>
      </c>
      <c r="K797">
        <v>1</v>
      </c>
      <c r="L797">
        <v>0.98131417864384296</v>
      </c>
      <c r="M797">
        <v>99.998744718659495</v>
      </c>
    </row>
    <row r="798" spans="1:13" x14ac:dyDescent="0.2">
      <c r="A798" t="s">
        <v>13</v>
      </c>
      <c r="B798" t="s">
        <v>1396</v>
      </c>
      <c r="C798">
        <v>6</v>
      </c>
      <c r="D798">
        <v>1.45278450363196</v>
      </c>
      <c r="E798">
        <v>0.57159137458616804</v>
      </c>
      <c r="F798" t="s">
        <v>1397</v>
      </c>
      <c r="G798">
        <v>312</v>
      </c>
      <c r="H798">
        <v>290</v>
      </c>
      <c r="I798">
        <v>17854</v>
      </c>
      <c r="J798">
        <v>1.1839522546419099</v>
      </c>
      <c r="K798">
        <v>1</v>
      </c>
      <c r="L798">
        <v>0.960572248112606</v>
      </c>
      <c r="M798">
        <v>99.998527639187998</v>
      </c>
    </row>
    <row r="799" spans="1:13" x14ac:dyDescent="0.2">
      <c r="A799" t="s">
        <v>24</v>
      </c>
      <c r="B799" t="s">
        <v>1398</v>
      </c>
      <c r="C799">
        <v>11</v>
      </c>
      <c r="D799">
        <v>2.6634382566585901</v>
      </c>
      <c r="E799">
        <v>0.58810136082727005</v>
      </c>
      <c r="F799" t="s">
        <v>1399</v>
      </c>
      <c r="G799">
        <v>264</v>
      </c>
      <c r="H799">
        <v>534</v>
      </c>
      <c r="I799">
        <v>13588</v>
      </c>
      <c r="J799">
        <v>1.06023720349563</v>
      </c>
      <c r="K799">
        <v>1</v>
      </c>
      <c r="L799">
        <v>0.991577573599146</v>
      </c>
      <c r="M799">
        <v>99.999951430018399</v>
      </c>
    </row>
    <row r="800" spans="1:13" x14ac:dyDescent="0.2">
      <c r="A800" t="s">
        <v>24</v>
      </c>
      <c r="B800" t="s">
        <v>1400</v>
      </c>
      <c r="C800">
        <v>11</v>
      </c>
      <c r="D800">
        <v>2.6634382566585901</v>
      </c>
      <c r="E800">
        <v>0.59525620310723903</v>
      </c>
      <c r="F800" t="s">
        <v>1399</v>
      </c>
      <c r="G800">
        <v>264</v>
      </c>
      <c r="H800">
        <v>537</v>
      </c>
      <c r="I800">
        <v>13588</v>
      </c>
      <c r="J800">
        <v>1.0543140906269299</v>
      </c>
      <c r="K800">
        <v>1</v>
      </c>
      <c r="L800">
        <v>0.99218525878909802</v>
      </c>
      <c r="M800">
        <v>99.9999635551155</v>
      </c>
    </row>
    <row r="801" spans="1:13" x14ac:dyDescent="0.2">
      <c r="A801" t="s">
        <v>24</v>
      </c>
      <c r="B801" t="s">
        <v>1401</v>
      </c>
      <c r="C801">
        <v>11</v>
      </c>
      <c r="D801">
        <v>2.6634382566585901</v>
      </c>
      <c r="E801">
        <v>0.63917819569589096</v>
      </c>
      <c r="F801" t="s">
        <v>1399</v>
      </c>
      <c r="G801">
        <v>264</v>
      </c>
      <c r="H801">
        <v>556</v>
      </c>
      <c r="I801">
        <v>13588</v>
      </c>
      <c r="J801">
        <v>1.0182853717026299</v>
      </c>
      <c r="K801">
        <v>1</v>
      </c>
      <c r="L801">
        <v>0.99520294124026598</v>
      </c>
      <c r="M801">
        <v>99.999994454053393</v>
      </c>
    </row>
    <row r="802" spans="1:13" x14ac:dyDescent="0.2">
      <c r="A802" t="s">
        <v>44</v>
      </c>
      <c r="B802" t="s">
        <v>1402</v>
      </c>
      <c r="C802">
        <v>4</v>
      </c>
      <c r="D802">
        <v>0.96852300242130696</v>
      </c>
      <c r="E802">
        <v>0.73741012740094702</v>
      </c>
      <c r="F802" t="s">
        <v>1403</v>
      </c>
      <c r="G802">
        <v>161</v>
      </c>
      <c r="H802">
        <v>136</v>
      </c>
      <c r="I802">
        <v>5738</v>
      </c>
      <c r="J802">
        <v>1.04822798684691</v>
      </c>
      <c r="K802">
        <v>1</v>
      </c>
      <c r="L802">
        <v>0.96908831149163699</v>
      </c>
      <c r="M802">
        <v>99.999953332317105</v>
      </c>
    </row>
    <row r="803" spans="1:13" x14ac:dyDescent="0.2">
      <c r="A803" t="s">
        <v>13</v>
      </c>
      <c r="B803" t="s">
        <v>1404</v>
      </c>
      <c r="C803">
        <v>7</v>
      </c>
      <c r="D803">
        <v>1.6949152542372801</v>
      </c>
      <c r="E803">
        <v>0.85106423896901295</v>
      </c>
      <c r="F803" t="s">
        <v>1405</v>
      </c>
      <c r="G803">
        <v>312</v>
      </c>
      <c r="H803">
        <v>484</v>
      </c>
      <c r="I803">
        <v>17854</v>
      </c>
      <c r="J803">
        <v>0.82762502648866199</v>
      </c>
      <c r="K803">
        <v>1</v>
      </c>
      <c r="L803">
        <v>0.998756588530891</v>
      </c>
      <c r="M803">
        <v>99.999999998602505</v>
      </c>
    </row>
    <row r="804" spans="1:13" x14ac:dyDescent="0.2">
      <c r="A804" t="s">
        <v>44</v>
      </c>
      <c r="B804" t="s">
        <v>1406</v>
      </c>
      <c r="C804">
        <v>3</v>
      </c>
      <c r="D804">
        <v>0.72639225181597999</v>
      </c>
      <c r="E804">
        <v>0.89085958010023503</v>
      </c>
      <c r="F804" t="s">
        <v>1407</v>
      </c>
      <c r="G804">
        <v>161</v>
      </c>
      <c r="H804">
        <v>133</v>
      </c>
      <c r="I804">
        <v>5738</v>
      </c>
      <c r="J804">
        <v>0.80390417036379702</v>
      </c>
      <c r="K804">
        <v>1</v>
      </c>
      <c r="L804">
        <v>0.99503146077982596</v>
      </c>
      <c r="M804">
        <v>99.999999996747604</v>
      </c>
    </row>
    <row r="805" spans="1:13" x14ac:dyDescent="0.2">
      <c r="A805" t="s">
        <v>24</v>
      </c>
      <c r="B805" t="s">
        <v>1408</v>
      </c>
      <c r="C805">
        <v>7</v>
      </c>
      <c r="D805">
        <v>1.6949152542372801</v>
      </c>
      <c r="E805">
        <v>0.93191012049186495</v>
      </c>
      <c r="F805" t="s">
        <v>1409</v>
      </c>
      <c r="G805">
        <v>264</v>
      </c>
      <c r="H805">
        <v>508</v>
      </c>
      <c r="I805">
        <v>13588</v>
      </c>
      <c r="J805">
        <v>0.709228107850155</v>
      </c>
      <c r="K805">
        <v>1</v>
      </c>
      <c r="L805">
        <v>0.99999461493464703</v>
      </c>
      <c r="M805">
        <v>100</v>
      </c>
    </row>
    <row r="806" spans="1:13" x14ac:dyDescent="0.2">
      <c r="A806" t="s">
        <v>24</v>
      </c>
      <c r="B806" t="s">
        <v>1410</v>
      </c>
      <c r="C806">
        <v>7</v>
      </c>
      <c r="D806">
        <v>1.6949152542372801</v>
      </c>
      <c r="E806">
        <v>0.93191012049186495</v>
      </c>
      <c r="F806" t="s">
        <v>1409</v>
      </c>
      <c r="G806">
        <v>264</v>
      </c>
      <c r="H806">
        <v>508</v>
      </c>
      <c r="I806">
        <v>13588</v>
      </c>
      <c r="J806">
        <v>0.709228107850155</v>
      </c>
      <c r="K806">
        <v>1</v>
      </c>
      <c r="L806">
        <v>0.99999461493464703</v>
      </c>
      <c r="M806">
        <v>100</v>
      </c>
    </row>
    <row r="808" spans="1:13" x14ac:dyDescent="0.2">
      <c r="A808" t="s">
        <v>1411</v>
      </c>
      <c r="B808" t="s">
        <v>1412</v>
      </c>
    </row>
    <row r="809" spans="1:13" x14ac:dyDescent="0.2">
      <c r="A809" t="s">
        <v>0</v>
      </c>
      <c r="B809" t="s">
        <v>1</v>
      </c>
      <c r="C809" t="s">
        <v>2</v>
      </c>
      <c r="D809" t="s">
        <v>3</v>
      </c>
      <c r="E809" t="s">
        <v>4</v>
      </c>
      <c r="F809" t="s">
        <v>5</v>
      </c>
      <c r="G809" t="s">
        <v>6</v>
      </c>
      <c r="H809" t="s">
        <v>7</v>
      </c>
      <c r="I809" t="s">
        <v>8</v>
      </c>
      <c r="J809" t="s">
        <v>9</v>
      </c>
      <c r="K809" t="s">
        <v>10</v>
      </c>
      <c r="L809" t="s">
        <v>11</v>
      </c>
      <c r="M809" t="s">
        <v>12</v>
      </c>
    </row>
    <row r="810" spans="1:13" x14ac:dyDescent="0.2">
      <c r="A810" t="s">
        <v>41</v>
      </c>
      <c r="B810" t="s">
        <v>1413</v>
      </c>
      <c r="C810">
        <v>4</v>
      </c>
      <c r="D810">
        <v>0.96852300242130696</v>
      </c>
      <c r="E810">
        <v>0.19253844152727101</v>
      </c>
      <c r="F810" t="s">
        <v>1414</v>
      </c>
      <c r="G810">
        <v>270</v>
      </c>
      <c r="H810">
        <v>90</v>
      </c>
      <c r="I810">
        <v>16021</v>
      </c>
      <c r="J810">
        <v>2.6372016460905301</v>
      </c>
      <c r="K810">
        <v>1</v>
      </c>
      <c r="L810">
        <v>0.98393113074180805</v>
      </c>
      <c r="M810">
        <v>96.105519516331</v>
      </c>
    </row>
    <row r="811" spans="1:13" x14ac:dyDescent="0.2">
      <c r="A811" t="s">
        <v>13</v>
      </c>
      <c r="B811" t="s">
        <v>1415</v>
      </c>
      <c r="C811">
        <v>4</v>
      </c>
      <c r="D811">
        <v>0.96852300242130696</v>
      </c>
      <c r="E811">
        <v>0.267147548953583</v>
      </c>
      <c r="F811" t="s">
        <v>1414</v>
      </c>
      <c r="G811">
        <v>312</v>
      </c>
      <c r="H811">
        <v>103</v>
      </c>
      <c r="I811">
        <v>17854</v>
      </c>
      <c r="J811">
        <v>2.2223052028877199</v>
      </c>
      <c r="K811">
        <v>1</v>
      </c>
      <c r="L811">
        <v>0.74920225695437204</v>
      </c>
      <c r="M811">
        <v>98.308404877445597</v>
      </c>
    </row>
    <row r="812" spans="1:13" x14ac:dyDescent="0.2">
      <c r="A812" t="s">
        <v>16</v>
      </c>
      <c r="B812" t="s">
        <v>1416</v>
      </c>
      <c r="C812">
        <v>4</v>
      </c>
      <c r="D812">
        <v>0.96852300242130696</v>
      </c>
      <c r="E812">
        <v>0.35571794475796997</v>
      </c>
      <c r="F812" t="s">
        <v>1414</v>
      </c>
      <c r="G812">
        <v>340</v>
      </c>
      <c r="H812">
        <v>111</v>
      </c>
      <c r="I812">
        <v>17763</v>
      </c>
      <c r="J812">
        <v>1.88267090620031</v>
      </c>
      <c r="K812">
        <v>1</v>
      </c>
      <c r="L812">
        <v>0.95449309730912002</v>
      </c>
      <c r="M812">
        <v>99.819344447537603</v>
      </c>
    </row>
    <row r="813" spans="1:13" x14ac:dyDescent="0.2">
      <c r="A813" t="s">
        <v>86</v>
      </c>
      <c r="B813" t="s">
        <v>1417</v>
      </c>
      <c r="C813">
        <v>4</v>
      </c>
      <c r="D813">
        <v>0.96852300242130696</v>
      </c>
      <c r="E813">
        <v>0.37488150134253601</v>
      </c>
      <c r="F813" t="s">
        <v>1414</v>
      </c>
      <c r="G813">
        <v>181</v>
      </c>
      <c r="H813">
        <v>111</v>
      </c>
      <c r="I813">
        <v>9131</v>
      </c>
      <c r="J813">
        <v>1.81792842566323</v>
      </c>
      <c r="K813">
        <v>1</v>
      </c>
      <c r="L813">
        <v>0.96269762739179898</v>
      </c>
      <c r="M813">
        <v>99.513511026673598</v>
      </c>
    </row>
    <row r="815" spans="1:13" x14ac:dyDescent="0.2">
      <c r="A815" t="s">
        <v>1418</v>
      </c>
      <c r="B815" t="s">
        <v>1419</v>
      </c>
    </row>
    <row r="816" spans="1:13" x14ac:dyDescent="0.2">
      <c r="A816" t="s">
        <v>0</v>
      </c>
      <c r="B816" t="s">
        <v>1</v>
      </c>
      <c r="C816" t="s">
        <v>2</v>
      </c>
      <c r="D816" t="s">
        <v>3</v>
      </c>
      <c r="E816" t="s">
        <v>4</v>
      </c>
      <c r="F816" t="s">
        <v>5</v>
      </c>
      <c r="G816" t="s">
        <v>6</v>
      </c>
      <c r="H816" t="s">
        <v>7</v>
      </c>
      <c r="I816" t="s">
        <v>8</v>
      </c>
      <c r="J816" t="s">
        <v>9</v>
      </c>
      <c r="K816" t="s">
        <v>10</v>
      </c>
      <c r="L816" t="s">
        <v>11</v>
      </c>
      <c r="M816" t="s">
        <v>12</v>
      </c>
    </row>
    <row r="817" spans="1:13" x14ac:dyDescent="0.2">
      <c r="A817" t="s">
        <v>13</v>
      </c>
      <c r="B817" t="s">
        <v>904</v>
      </c>
      <c r="C817">
        <v>10</v>
      </c>
      <c r="D817">
        <v>2.4213075060532598</v>
      </c>
      <c r="E817">
        <v>5.4110055231428499E-2</v>
      </c>
      <c r="F817" t="s">
        <v>905</v>
      </c>
      <c r="G817">
        <v>312</v>
      </c>
      <c r="H817">
        <v>277</v>
      </c>
      <c r="I817">
        <v>17854</v>
      </c>
      <c r="J817">
        <v>2.0658613348144002</v>
      </c>
      <c r="K817">
        <v>0.99999964564176003</v>
      </c>
      <c r="L817">
        <v>0.30390369229911202</v>
      </c>
      <c r="M817">
        <v>51.816337746775801</v>
      </c>
    </row>
    <row r="818" spans="1:13" x14ac:dyDescent="0.2">
      <c r="A818" t="s">
        <v>13</v>
      </c>
      <c r="B818" t="s">
        <v>992</v>
      </c>
      <c r="C818">
        <v>9</v>
      </c>
      <c r="D818">
        <v>2.1791767554479402</v>
      </c>
      <c r="E818">
        <v>8.2049009821240304E-2</v>
      </c>
      <c r="F818" t="s">
        <v>993</v>
      </c>
      <c r="G818">
        <v>312</v>
      </c>
      <c r="H818">
        <v>258</v>
      </c>
      <c r="I818">
        <v>17854</v>
      </c>
      <c r="J818">
        <v>1.99619856887298</v>
      </c>
      <c r="K818">
        <v>0.99999999988174804</v>
      </c>
      <c r="L818">
        <v>0.37280269280983802</v>
      </c>
      <c r="M818">
        <v>67.491773842251703</v>
      </c>
    </row>
    <row r="819" spans="1:13" x14ac:dyDescent="0.2">
      <c r="A819" t="s">
        <v>13</v>
      </c>
      <c r="B819" t="s">
        <v>1093</v>
      </c>
      <c r="C819">
        <v>13</v>
      </c>
      <c r="D819">
        <v>3.1476997578692498</v>
      </c>
      <c r="E819">
        <v>0.205031833809423</v>
      </c>
      <c r="F819" t="s">
        <v>1094</v>
      </c>
      <c r="G819">
        <v>312</v>
      </c>
      <c r="H819">
        <v>524</v>
      </c>
      <c r="I819">
        <v>17854</v>
      </c>
      <c r="J819">
        <v>1.41968829516539</v>
      </c>
      <c r="K819">
        <v>1</v>
      </c>
      <c r="L819">
        <v>0.65863641245889104</v>
      </c>
      <c r="M819">
        <v>95.078963842615394</v>
      </c>
    </row>
    <row r="820" spans="1:13" x14ac:dyDescent="0.2">
      <c r="A820" t="s">
        <v>13</v>
      </c>
      <c r="B820" t="s">
        <v>224</v>
      </c>
      <c r="C820">
        <v>21</v>
      </c>
      <c r="D820">
        <v>5.0847457627118597</v>
      </c>
      <c r="E820">
        <v>0.85500022988466895</v>
      </c>
      <c r="F820" t="s">
        <v>1420</v>
      </c>
      <c r="G820">
        <v>312</v>
      </c>
      <c r="H820">
        <v>1404</v>
      </c>
      <c r="I820">
        <v>17854</v>
      </c>
      <c r="J820">
        <v>0.85591989918912903</v>
      </c>
      <c r="K820">
        <v>1</v>
      </c>
      <c r="L820">
        <v>0.99876401291743599</v>
      </c>
      <c r="M820">
        <v>99.999999999016694</v>
      </c>
    </row>
    <row r="821" spans="1:13" x14ac:dyDescent="0.2">
      <c r="A821" t="s">
        <v>27</v>
      </c>
      <c r="B821" t="s">
        <v>229</v>
      </c>
      <c r="C821">
        <v>25</v>
      </c>
      <c r="D821">
        <v>6.0532687651331702</v>
      </c>
      <c r="E821">
        <v>0.98821785356221303</v>
      </c>
      <c r="F821" t="s">
        <v>1421</v>
      </c>
      <c r="G821">
        <v>265</v>
      </c>
      <c r="H821">
        <v>1781</v>
      </c>
      <c r="I821">
        <v>13288</v>
      </c>
      <c r="J821">
        <v>0.70386575275708996</v>
      </c>
      <c r="K821">
        <v>1</v>
      </c>
      <c r="L821">
        <v>0.99999995064350999</v>
      </c>
      <c r="M821">
        <v>100</v>
      </c>
    </row>
    <row r="822" spans="1:13" x14ac:dyDescent="0.2">
      <c r="A822" t="s">
        <v>13</v>
      </c>
      <c r="B822" t="s">
        <v>230</v>
      </c>
      <c r="C822">
        <v>52</v>
      </c>
      <c r="D822">
        <v>12.590799031476999</v>
      </c>
      <c r="E822">
        <v>0.98834837454831403</v>
      </c>
      <c r="F822" t="s">
        <v>1422</v>
      </c>
      <c r="G822">
        <v>312</v>
      </c>
      <c r="H822">
        <v>3808</v>
      </c>
      <c r="I822">
        <v>17854</v>
      </c>
      <c r="J822">
        <v>0.78142507002801098</v>
      </c>
      <c r="K822">
        <v>1</v>
      </c>
      <c r="L822">
        <v>0.99999841817095103</v>
      </c>
      <c r="M822">
        <v>100</v>
      </c>
    </row>
    <row r="824" spans="1:13" x14ac:dyDescent="0.2">
      <c r="A824" t="s">
        <v>1423</v>
      </c>
      <c r="B824" t="s">
        <v>1424</v>
      </c>
    </row>
    <row r="825" spans="1:13" x14ac:dyDescent="0.2">
      <c r="A825" t="s">
        <v>0</v>
      </c>
      <c r="B825" t="s">
        <v>1</v>
      </c>
      <c r="C825" t="s">
        <v>2</v>
      </c>
      <c r="D825" t="s">
        <v>3</v>
      </c>
      <c r="E825" t="s">
        <v>4</v>
      </c>
      <c r="F825" t="s">
        <v>5</v>
      </c>
      <c r="G825" t="s">
        <v>6</v>
      </c>
      <c r="H825" t="s">
        <v>7</v>
      </c>
      <c r="I825" t="s">
        <v>8</v>
      </c>
      <c r="J825" t="s">
        <v>9</v>
      </c>
      <c r="K825" t="s">
        <v>10</v>
      </c>
      <c r="L825" t="s">
        <v>11</v>
      </c>
      <c r="M825" t="s">
        <v>12</v>
      </c>
    </row>
    <row r="826" spans="1:13" x14ac:dyDescent="0.2">
      <c r="A826" t="s">
        <v>24</v>
      </c>
      <c r="B826" t="s">
        <v>1086</v>
      </c>
      <c r="C826">
        <v>9</v>
      </c>
      <c r="D826">
        <v>2.1791767554479402</v>
      </c>
      <c r="E826">
        <v>0.107446670902476</v>
      </c>
      <c r="F826" t="s">
        <v>1087</v>
      </c>
      <c r="G826">
        <v>264</v>
      </c>
      <c r="H826">
        <v>247</v>
      </c>
      <c r="I826">
        <v>13588</v>
      </c>
      <c r="J826">
        <v>1.8754140596245801</v>
      </c>
      <c r="K826">
        <v>1</v>
      </c>
      <c r="L826">
        <v>0.62835127549791203</v>
      </c>
      <c r="M826">
        <v>84.480125041088399</v>
      </c>
    </row>
    <row r="827" spans="1:13" x14ac:dyDescent="0.2">
      <c r="A827" t="s">
        <v>24</v>
      </c>
      <c r="B827" t="s">
        <v>1336</v>
      </c>
      <c r="C827">
        <v>9</v>
      </c>
      <c r="D827">
        <v>2.1791767554479402</v>
      </c>
      <c r="E827">
        <v>0.20067081737831899</v>
      </c>
      <c r="F827" t="s">
        <v>1337</v>
      </c>
      <c r="G827">
        <v>264</v>
      </c>
      <c r="H827">
        <v>290</v>
      </c>
      <c r="I827">
        <v>13588</v>
      </c>
      <c r="J827">
        <v>1.5973354231974899</v>
      </c>
      <c r="K827">
        <v>1</v>
      </c>
      <c r="L827">
        <v>0.80453885190112895</v>
      </c>
      <c r="M827">
        <v>97.455150563478696</v>
      </c>
    </row>
    <row r="828" spans="1:13" x14ac:dyDescent="0.2">
      <c r="A828" t="s">
        <v>24</v>
      </c>
      <c r="B828" t="s">
        <v>1342</v>
      </c>
      <c r="C828">
        <v>9</v>
      </c>
      <c r="D828">
        <v>2.1791767554479402</v>
      </c>
      <c r="E828">
        <v>0.22941869395322001</v>
      </c>
      <c r="F828" t="s">
        <v>1337</v>
      </c>
      <c r="G828">
        <v>264</v>
      </c>
      <c r="H828">
        <v>301</v>
      </c>
      <c r="I828">
        <v>13588</v>
      </c>
      <c r="J828">
        <v>1.53896103896103</v>
      </c>
      <c r="K828">
        <v>1</v>
      </c>
      <c r="L828">
        <v>0.84261980115370805</v>
      </c>
      <c r="M828">
        <v>98.603820724832801</v>
      </c>
    </row>
    <row r="829" spans="1:13" x14ac:dyDescent="0.2">
      <c r="A829" t="s">
        <v>24</v>
      </c>
      <c r="B829" t="s">
        <v>1343</v>
      </c>
      <c r="C829">
        <v>9</v>
      </c>
      <c r="D829">
        <v>2.1791767554479402</v>
      </c>
      <c r="E829">
        <v>0.22941869395322001</v>
      </c>
      <c r="F829" t="s">
        <v>1337</v>
      </c>
      <c r="G829">
        <v>264</v>
      </c>
      <c r="H829">
        <v>301</v>
      </c>
      <c r="I829">
        <v>13588</v>
      </c>
      <c r="J829">
        <v>1.53896103896103</v>
      </c>
      <c r="K829">
        <v>1</v>
      </c>
      <c r="L829">
        <v>0.84261980115370805</v>
      </c>
      <c r="M829">
        <v>98.603820724832801</v>
      </c>
    </row>
    <row r="830" spans="1:13" x14ac:dyDescent="0.2">
      <c r="A830" t="s">
        <v>24</v>
      </c>
      <c r="B830" t="s">
        <v>1425</v>
      </c>
      <c r="C830">
        <v>3</v>
      </c>
      <c r="D830">
        <v>0.72639225181597999</v>
      </c>
      <c r="E830">
        <v>0.25942198025264201</v>
      </c>
      <c r="F830" t="s">
        <v>1426</v>
      </c>
      <c r="G830">
        <v>264</v>
      </c>
      <c r="H830">
        <v>51</v>
      </c>
      <c r="I830">
        <v>13588</v>
      </c>
      <c r="J830">
        <v>3.02762923351158</v>
      </c>
      <c r="K830">
        <v>1</v>
      </c>
      <c r="L830">
        <v>0.87322064173423897</v>
      </c>
      <c r="M830">
        <v>99.271800916022499</v>
      </c>
    </row>
    <row r="831" spans="1:13" x14ac:dyDescent="0.2">
      <c r="A831" t="s">
        <v>24</v>
      </c>
      <c r="B831" t="s">
        <v>1427</v>
      </c>
      <c r="C831">
        <v>3</v>
      </c>
      <c r="D831">
        <v>0.72639225181597999</v>
      </c>
      <c r="E831">
        <v>0.25942198025264201</v>
      </c>
      <c r="F831" t="s">
        <v>1426</v>
      </c>
      <c r="G831">
        <v>264</v>
      </c>
      <c r="H831">
        <v>51</v>
      </c>
      <c r="I831">
        <v>13588</v>
      </c>
      <c r="J831">
        <v>3.02762923351158</v>
      </c>
      <c r="K831">
        <v>1</v>
      </c>
      <c r="L831">
        <v>0.87322064173423897</v>
      </c>
      <c r="M831">
        <v>99.271800916022499</v>
      </c>
    </row>
    <row r="832" spans="1:13" x14ac:dyDescent="0.2">
      <c r="A832" t="s">
        <v>24</v>
      </c>
      <c r="B832" t="s">
        <v>1428</v>
      </c>
      <c r="C832">
        <v>3</v>
      </c>
      <c r="D832">
        <v>0.72639225181597999</v>
      </c>
      <c r="E832">
        <v>0.27382913588568197</v>
      </c>
      <c r="F832" t="s">
        <v>1426</v>
      </c>
      <c r="G832">
        <v>264</v>
      </c>
      <c r="H832">
        <v>53</v>
      </c>
      <c r="I832">
        <v>13588</v>
      </c>
      <c r="J832">
        <v>2.9133790737564298</v>
      </c>
      <c r="K832">
        <v>1</v>
      </c>
      <c r="L832">
        <v>0.88423342002410799</v>
      </c>
      <c r="M832">
        <v>99.4722725821577</v>
      </c>
    </row>
    <row r="833" spans="1:13" x14ac:dyDescent="0.2">
      <c r="A833" t="s">
        <v>24</v>
      </c>
      <c r="B833" t="s">
        <v>1429</v>
      </c>
      <c r="C833">
        <v>4</v>
      </c>
      <c r="D833">
        <v>0.96852300242130696</v>
      </c>
      <c r="E833">
        <v>0.37977833640047798</v>
      </c>
      <c r="F833" t="s">
        <v>1430</v>
      </c>
      <c r="G833">
        <v>264</v>
      </c>
      <c r="H833">
        <v>114</v>
      </c>
      <c r="I833">
        <v>13588</v>
      </c>
      <c r="J833">
        <v>1.80595427963849</v>
      </c>
      <c r="K833">
        <v>1</v>
      </c>
      <c r="L833">
        <v>0.95265610581061</v>
      </c>
      <c r="M833">
        <v>99.960205832211201</v>
      </c>
    </row>
    <row r="834" spans="1:13" x14ac:dyDescent="0.2">
      <c r="A834" t="s">
        <v>24</v>
      </c>
      <c r="B834" t="s">
        <v>1431</v>
      </c>
      <c r="C834">
        <v>4</v>
      </c>
      <c r="D834">
        <v>0.96852300242130696</v>
      </c>
      <c r="E834">
        <v>0.47223482474615802</v>
      </c>
      <c r="F834" t="s">
        <v>1432</v>
      </c>
      <c r="G834">
        <v>264</v>
      </c>
      <c r="H834">
        <v>132</v>
      </c>
      <c r="I834">
        <v>13588</v>
      </c>
      <c r="J834">
        <v>1.5596877869605099</v>
      </c>
      <c r="K834">
        <v>1</v>
      </c>
      <c r="L834">
        <v>0.97783096702037398</v>
      </c>
      <c r="M834">
        <v>99.997176613036402</v>
      </c>
    </row>
    <row r="835" spans="1:13" x14ac:dyDescent="0.2">
      <c r="A835" t="s">
        <v>24</v>
      </c>
      <c r="B835" t="s">
        <v>1433</v>
      </c>
      <c r="C835">
        <v>3</v>
      </c>
      <c r="D835">
        <v>0.72639225181597999</v>
      </c>
      <c r="E835">
        <v>0.48594207357465302</v>
      </c>
      <c r="F835" t="s">
        <v>1434</v>
      </c>
      <c r="G835">
        <v>264</v>
      </c>
      <c r="H835">
        <v>84</v>
      </c>
      <c r="I835">
        <v>13588</v>
      </c>
      <c r="J835">
        <v>1.8382034632034601</v>
      </c>
      <c r="K835">
        <v>1</v>
      </c>
      <c r="L835">
        <v>0.98003383680966205</v>
      </c>
      <c r="M835">
        <v>99.998165772741004</v>
      </c>
    </row>
    <row r="836" spans="1:13" x14ac:dyDescent="0.2">
      <c r="A836" t="s">
        <v>24</v>
      </c>
      <c r="B836" t="s">
        <v>1435</v>
      </c>
      <c r="C836">
        <v>5</v>
      </c>
      <c r="D836">
        <v>1.2106537530266299</v>
      </c>
      <c r="E836">
        <v>0.48694728444319801</v>
      </c>
      <c r="F836" t="s">
        <v>1436</v>
      </c>
      <c r="G836">
        <v>264</v>
      </c>
      <c r="H836">
        <v>186</v>
      </c>
      <c r="I836">
        <v>13588</v>
      </c>
      <c r="J836">
        <v>1.3835940045617401</v>
      </c>
      <c r="K836">
        <v>1</v>
      </c>
      <c r="L836">
        <v>0.97992114269776898</v>
      </c>
      <c r="M836">
        <v>99.998223683278695</v>
      </c>
    </row>
    <row r="837" spans="1:13" x14ac:dyDescent="0.2">
      <c r="A837" t="s">
        <v>24</v>
      </c>
      <c r="B837" t="s">
        <v>1437</v>
      </c>
      <c r="C837">
        <v>5</v>
      </c>
      <c r="D837">
        <v>1.2106537530266299</v>
      </c>
      <c r="E837">
        <v>0.51175573862900303</v>
      </c>
      <c r="F837" t="s">
        <v>1436</v>
      </c>
      <c r="G837">
        <v>264</v>
      </c>
      <c r="H837">
        <v>192</v>
      </c>
      <c r="I837">
        <v>13588</v>
      </c>
      <c r="J837">
        <v>1.34035669191919</v>
      </c>
      <c r="K837">
        <v>1</v>
      </c>
      <c r="L837">
        <v>0.98327969027144602</v>
      </c>
      <c r="M837">
        <v>99.999211638053595</v>
      </c>
    </row>
    <row r="838" spans="1:13" x14ac:dyDescent="0.2">
      <c r="A838" t="s">
        <v>24</v>
      </c>
      <c r="B838" t="s">
        <v>1438</v>
      </c>
      <c r="C838">
        <v>5</v>
      </c>
      <c r="D838">
        <v>1.2106537530266299</v>
      </c>
      <c r="E838">
        <v>0.54145411342158101</v>
      </c>
      <c r="F838" t="s">
        <v>1436</v>
      </c>
      <c r="G838">
        <v>264</v>
      </c>
      <c r="H838">
        <v>199</v>
      </c>
      <c r="I838">
        <v>13588</v>
      </c>
      <c r="J838">
        <v>1.2932084665753001</v>
      </c>
      <c r="K838">
        <v>1</v>
      </c>
      <c r="L838">
        <v>0.98717739081563505</v>
      </c>
      <c r="M838">
        <v>99.999718146343</v>
      </c>
    </row>
    <row r="839" spans="1:13" x14ac:dyDescent="0.2">
      <c r="A839" t="s">
        <v>24</v>
      </c>
      <c r="B839" t="s">
        <v>1439</v>
      </c>
      <c r="C839">
        <v>3</v>
      </c>
      <c r="D839">
        <v>0.72639225181597999</v>
      </c>
      <c r="E839">
        <v>0.58520417399533597</v>
      </c>
      <c r="F839" t="s">
        <v>1426</v>
      </c>
      <c r="G839">
        <v>264</v>
      </c>
      <c r="H839">
        <v>101</v>
      </c>
      <c r="I839">
        <v>13588</v>
      </c>
      <c r="J839">
        <v>1.52880288028802</v>
      </c>
      <c r="K839">
        <v>1</v>
      </c>
      <c r="L839">
        <v>0.99141911945967398</v>
      </c>
      <c r="M839">
        <v>99.999945517152597</v>
      </c>
    </row>
    <row r="840" spans="1:13" x14ac:dyDescent="0.2">
      <c r="A840" t="s">
        <v>24</v>
      </c>
      <c r="B840" t="s">
        <v>1440</v>
      </c>
      <c r="C840">
        <v>3</v>
      </c>
      <c r="D840">
        <v>0.72639225181597999</v>
      </c>
      <c r="E840">
        <v>0.69593506837116403</v>
      </c>
      <c r="F840" t="s">
        <v>1441</v>
      </c>
      <c r="G840">
        <v>264</v>
      </c>
      <c r="H840">
        <v>124</v>
      </c>
      <c r="I840">
        <v>13588</v>
      </c>
      <c r="J840">
        <v>1.24523460410557</v>
      </c>
      <c r="K840">
        <v>1</v>
      </c>
      <c r="L840">
        <v>0.99763569229611904</v>
      </c>
      <c r="M840">
        <v>99.999999664450598</v>
      </c>
    </row>
    <row r="841" spans="1:13" x14ac:dyDescent="0.2">
      <c r="A841" t="s">
        <v>24</v>
      </c>
      <c r="B841" t="s">
        <v>1442</v>
      </c>
      <c r="C841">
        <v>3</v>
      </c>
      <c r="D841">
        <v>0.72639225181597999</v>
      </c>
      <c r="E841">
        <v>0.72048680037150004</v>
      </c>
      <c r="F841" t="s">
        <v>1441</v>
      </c>
      <c r="G841">
        <v>264</v>
      </c>
      <c r="H841">
        <v>130</v>
      </c>
      <c r="I841">
        <v>13588</v>
      </c>
      <c r="J841">
        <v>1.1877622377622301</v>
      </c>
      <c r="K841">
        <v>1</v>
      </c>
      <c r="L841">
        <v>0.99830196770693902</v>
      </c>
      <c r="M841">
        <v>99.9999999155756</v>
      </c>
    </row>
    <row r="842" spans="1:13" x14ac:dyDescent="0.2">
      <c r="A842" t="s">
        <v>24</v>
      </c>
      <c r="B842" t="s">
        <v>1443</v>
      </c>
      <c r="C842">
        <v>3</v>
      </c>
      <c r="D842">
        <v>0.72639225181597999</v>
      </c>
      <c r="E842">
        <v>0.73965570440644701</v>
      </c>
      <c r="F842" t="s">
        <v>1441</v>
      </c>
      <c r="G842">
        <v>264</v>
      </c>
      <c r="H842">
        <v>135</v>
      </c>
      <c r="I842">
        <v>13588</v>
      </c>
      <c r="J842">
        <v>1.14377104377104</v>
      </c>
      <c r="K842">
        <v>1</v>
      </c>
      <c r="L842">
        <v>0.998749101526473</v>
      </c>
      <c r="M842">
        <v>99.999999973651001</v>
      </c>
    </row>
    <row r="843" spans="1:13" x14ac:dyDescent="0.2">
      <c r="A843" t="s">
        <v>24</v>
      </c>
      <c r="B843" t="s">
        <v>1444</v>
      </c>
      <c r="C843">
        <v>4</v>
      </c>
      <c r="D843">
        <v>0.96852300242130696</v>
      </c>
      <c r="E843">
        <v>0.83903145549438896</v>
      </c>
      <c r="F843" t="s">
        <v>1430</v>
      </c>
      <c r="G843">
        <v>264</v>
      </c>
      <c r="H843">
        <v>236</v>
      </c>
      <c r="I843">
        <v>13588</v>
      </c>
      <c r="J843">
        <v>0.87236774524910099</v>
      </c>
      <c r="K843">
        <v>1</v>
      </c>
      <c r="L843">
        <v>0.99982576728824002</v>
      </c>
      <c r="M843">
        <v>99.999999999989996</v>
      </c>
    </row>
    <row r="845" spans="1:13" x14ac:dyDescent="0.2">
      <c r="A845" t="s">
        <v>1445</v>
      </c>
      <c r="B845" t="s">
        <v>1446</v>
      </c>
    </row>
    <row r="846" spans="1:13" x14ac:dyDescent="0.2">
      <c r="A846" t="s">
        <v>0</v>
      </c>
      <c r="B846" t="s">
        <v>1</v>
      </c>
      <c r="C846" t="s">
        <v>2</v>
      </c>
      <c r="D846" t="s">
        <v>3</v>
      </c>
      <c r="E846" t="s">
        <v>4</v>
      </c>
      <c r="F846" t="s">
        <v>5</v>
      </c>
      <c r="G846" t="s">
        <v>6</v>
      </c>
      <c r="H846" t="s">
        <v>7</v>
      </c>
      <c r="I846" t="s">
        <v>8</v>
      </c>
      <c r="J846" t="s">
        <v>9</v>
      </c>
      <c r="K846" t="s">
        <v>10</v>
      </c>
      <c r="L846" t="s">
        <v>11</v>
      </c>
      <c r="M846" t="s">
        <v>12</v>
      </c>
    </row>
    <row r="847" spans="1:13" x14ac:dyDescent="0.2">
      <c r="A847" t="s">
        <v>24</v>
      </c>
      <c r="B847" t="s">
        <v>1447</v>
      </c>
      <c r="C847">
        <v>3</v>
      </c>
      <c r="D847">
        <v>0.72639225181597999</v>
      </c>
      <c r="E847">
        <v>0.19506741116847301</v>
      </c>
      <c r="F847" t="s">
        <v>1448</v>
      </c>
      <c r="G847">
        <v>264</v>
      </c>
      <c r="H847">
        <v>42</v>
      </c>
      <c r="I847">
        <v>13588</v>
      </c>
      <c r="J847">
        <v>3.6764069264069201</v>
      </c>
      <c r="K847">
        <v>1</v>
      </c>
      <c r="L847">
        <v>0.79787331747100299</v>
      </c>
      <c r="M847">
        <v>97.146439241619106</v>
      </c>
    </row>
    <row r="848" spans="1:13" x14ac:dyDescent="0.2">
      <c r="A848" t="s">
        <v>24</v>
      </c>
      <c r="B848" t="s">
        <v>1449</v>
      </c>
      <c r="C848">
        <v>3</v>
      </c>
      <c r="D848">
        <v>0.72639225181597999</v>
      </c>
      <c r="E848">
        <v>0.35234667756976101</v>
      </c>
      <c r="F848" t="s">
        <v>1448</v>
      </c>
      <c r="G848">
        <v>264</v>
      </c>
      <c r="H848">
        <v>64</v>
      </c>
      <c r="I848">
        <v>13588</v>
      </c>
      <c r="J848">
        <v>2.4126420454545401</v>
      </c>
      <c r="K848">
        <v>1</v>
      </c>
      <c r="L848">
        <v>0.93922793975321495</v>
      </c>
      <c r="M848">
        <v>99.9191122711688</v>
      </c>
    </row>
    <row r="849" spans="1:13" x14ac:dyDescent="0.2">
      <c r="A849" t="s">
        <v>24</v>
      </c>
      <c r="B849" t="s">
        <v>1450</v>
      </c>
      <c r="C849">
        <v>7</v>
      </c>
      <c r="D849">
        <v>1.6949152542372801</v>
      </c>
      <c r="E849">
        <v>0.94711972112270904</v>
      </c>
      <c r="F849" t="s">
        <v>1451</v>
      </c>
      <c r="G849">
        <v>264</v>
      </c>
      <c r="H849">
        <v>530</v>
      </c>
      <c r="I849">
        <v>13588</v>
      </c>
      <c r="J849">
        <v>0.67978845054316706</v>
      </c>
      <c r="K849">
        <v>1</v>
      </c>
      <c r="L849">
        <v>0.99999785751943404</v>
      </c>
      <c r="M849">
        <v>100</v>
      </c>
    </row>
    <row r="851" spans="1:13" x14ac:dyDescent="0.2">
      <c r="A851" t="s">
        <v>1452</v>
      </c>
      <c r="B851" t="s">
        <v>1453</v>
      </c>
    </row>
    <row r="852" spans="1:13" x14ac:dyDescent="0.2">
      <c r="A852" t="s">
        <v>0</v>
      </c>
      <c r="B852" t="s">
        <v>1</v>
      </c>
      <c r="C852" t="s">
        <v>2</v>
      </c>
      <c r="D852" t="s">
        <v>3</v>
      </c>
      <c r="E852" t="s">
        <v>4</v>
      </c>
      <c r="F852" t="s">
        <v>5</v>
      </c>
      <c r="G852" t="s">
        <v>6</v>
      </c>
      <c r="H852" t="s">
        <v>7</v>
      </c>
      <c r="I852" t="s">
        <v>8</v>
      </c>
      <c r="J852" t="s">
        <v>9</v>
      </c>
      <c r="K852" t="s">
        <v>10</v>
      </c>
      <c r="L852" t="s">
        <v>11</v>
      </c>
      <c r="M852" t="s">
        <v>12</v>
      </c>
    </row>
    <row r="853" spans="1:13" x14ac:dyDescent="0.2">
      <c r="A853" t="s">
        <v>16</v>
      </c>
      <c r="B853" t="s">
        <v>1454</v>
      </c>
      <c r="C853">
        <v>4</v>
      </c>
      <c r="D853">
        <v>0.96852300242130696</v>
      </c>
      <c r="E853">
        <v>0.14491780968065099</v>
      </c>
      <c r="F853" t="s">
        <v>1455</v>
      </c>
      <c r="G853">
        <v>340</v>
      </c>
      <c r="H853">
        <v>69</v>
      </c>
      <c r="I853">
        <v>17763</v>
      </c>
      <c r="J853">
        <v>3.0286445012787699</v>
      </c>
      <c r="K853">
        <v>1</v>
      </c>
      <c r="L853">
        <v>0.71129820916963504</v>
      </c>
      <c r="M853">
        <v>89.453566292673997</v>
      </c>
    </row>
    <row r="854" spans="1:13" x14ac:dyDescent="0.2">
      <c r="A854" t="s">
        <v>86</v>
      </c>
      <c r="B854" t="s">
        <v>1456</v>
      </c>
      <c r="C854">
        <v>4</v>
      </c>
      <c r="D854">
        <v>0.96852300242130696</v>
      </c>
      <c r="E854">
        <v>0.154841010644863</v>
      </c>
      <c r="F854" t="s">
        <v>1455</v>
      </c>
      <c r="G854">
        <v>181</v>
      </c>
      <c r="H854">
        <v>69</v>
      </c>
      <c r="I854">
        <v>9131</v>
      </c>
      <c r="J854">
        <v>2.9244935543278001</v>
      </c>
      <c r="K854">
        <v>0.99999999343699797</v>
      </c>
      <c r="L854">
        <v>0.76528202723723804</v>
      </c>
      <c r="M854">
        <v>85.147842206313001</v>
      </c>
    </row>
    <row r="855" spans="1:13" x14ac:dyDescent="0.2">
      <c r="A855" t="s">
        <v>27</v>
      </c>
      <c r="B855" t="s">
        <v>1457</v>
      </c>
      <c r="C855">
        <v>4</v>
      </c>
      <c r="D855">
        <v>0.96852300242130696</v>
      </c>
      <c r="E855">
        <v>0.62384674303551302</v>
      </c>
      <c r="F855" t="s">
        <v>1458</v>
      </c>
      <c r="G855">
        <v>265</v>
      </c>
      <c r="H855">
        <v>161</v>
      </c>
      <c r="I855">
        <v>13288</v>
      </c>
      <c r="J855">
        <v>1.24579866401031</v>
      </c>
      <c r="K855">
        <v>1</v>
      </c>
      <c r="L855">
        <v>0.99706291721352103</v>
      </c>
      <c r="M855">
        <v>99.999816182556103</v>
      </c>
    </row>
    <row r="856" spans="1:13" x14ac:dyDescent="0.2">
      <c r="A856" t="s">
        <v>27</v>
      </c>
      <c r="B856" t="s">
        <v>1459</v>
      </c>
      <c r="C856">
        <v>3</v>
      </c>
      <c r="D856">
        <v>0.72639225181597999</v>
      </c>
      <c r="E856">
        <v>0.66990347795494298</v>
      </c>
      <c r="F856" t="s">
        <v>1460</v>
      </c>
      <c r="G856">
        <v>265</v>
      </c>
      <c r="H856">
        <v>115</v>
      </c>
      <c r="I856">
        <v>13288</v>
      </c>
      <c r="J856">
        <v>1.30808859721082</v>
      </c>
      <c r="K856">
        <v>1</v>
      </c>
      <c r="L856">
        <v>0.99787368631138995</v>
      </c>
      <c r="M856">
        <v>99.999968507402102</v>
      </c>
    </row>
    <row r="857" spans="1:13" x14ac:dyDescent="0.2">
      <c r="A857" t="s">
        <v>27</v>
      </c>
      <c r="B857" t="s">
        <v>1461</v>
      </c>
      <c r="C857">
        <v>4</v>
      </c>
      <c r="D857">
        <v>0.96852300242130696</v>
      </c>
      <c r="E857">
        <v>0.68315875558222305</v>
      </c>
      <c r="F857" t="s">
        <v>1458</v>
      </c>
      <c r="G857">
        <v>265</v>
      </c>
      <c r="H857">
        <v>176</v>
      </c>
      <c r="I857">
        <v>13288</v>
      </c>
      <c r="J857">
        <v>1.1396226415094299</v>
      </c>
      <c r="K857">
        <v>1</v>
      </c>
      <c r="L857">
        <v>0.99811296401576599</v>
      </c>
      <c r="M857">
        <v>99.999981895296699</v>
      </c>
    </row>
    <row r="858" spans="1:13" x14ac:dyDescent="0.2">
      <c r="A858" t="s">
        <v>27</v>
      </c>
      <c r="B858" t="s">
        <v>1462</v>
      </c>
      <c r="C858">
        <v>4</v>
      </c>
      <c r="D858">
        <v>0.96852300242130696</v>
      </c>
      <c r="E858">
        <v>0.86511489325446</v>
      </c>
      <c r="F858" t="s">
        <v>1458</v>
      </c>
      <c r="G858">
        <v>265</v>
      </c>
      <c r="H858">
        <v>243</v>
      </c>
      <c r="I858">
        <v>13288</v>
      </c>
      <c r="J858">
        <v>0.82540569920024798</v>
      </c>
      <c r="K858">
        <v>1</v>
      </c>
      <c r="L858">
        <v>0.99983625514026897</v>
      </c>
      <c r="M858">
        <v>99.999999999822805</v>
      </c>
    </row>
    <row r="860" spans="1:13" x14ac:dyDescent="0.2">
      <c r="A860" t="s">
        <v>1463</v>
      </c>
      <c r="B860" t="s">
        <v>1464</v>
      </c>
    </row>
    <row r="861" spans="1:13" x14ac:dyDescent="0.2">
      <c r="A861" t="s">
        <v>0</v>
      </c>
      <c r="B861" t="s">
        <v>1</v>
      </c>
      <c r="C861" t="s">
        <v>2</v>
      </c>
      <c r="D861" t="s">
        <v>3</v>
      </c>
      <c r="E861" t="s">
        <v>4</v>
      </c>
      <c r="F861" t="s">
        <v>5</v>
      </c>
      <c r="G861" t="s">
        <v>6</v>
      </c>
      <c r="H861" t="s">
        <v>7</v>
      </c>
      <c r="I861" t="s">
        <v>8</v>
      </c>
      <c r="J861" t="s">
        <v>9</v>
      </c>
      <c r="K861" t="s">
        <v>10</v>
      </c>
      <c r="L861" t="s">
        <v>11</v>
      </c>
      <c r="M861" t="s">
        <v>12</v>
      </c>
    </row>
    <row r="862" spans="1:13" x14ac:dyDescent="0.2">
      <c r="A862" t="s">
        <v>24</v>
      </c>
      <c r="B862" t="s">
        <v>1465</v>
      </c>
      <c r="C862">
        <v>4</v>
      </c>
      <c r="D862">
        <v>0.96852300242130696</v>
      </c>
      <c r="E862">
        <v>0.26340850625981399</v>
      </c>
      <c r="F862" t="s">
        <v>1466</v>
      </c>
      <c r="G862">
        <v>264</v>
      </c>
      <c r="H862">
        <v>92</v>
      </c>
      <c r="I862">
        <v>13588</v>
      </c>
      <c r="J862">
        <v>2.2378129117259502</v>
      </c>
      <c r="K862">
        <v>1</v>
      </c>
      <c r="L862">
        <v>0.87652280545074102</v>
      </c>
      <c r="M862">
        <v>99.333454592731798</v>
      </c>
    </row>
    <row r="863" spans="1:13" x14ac:dyDescent="0.2">
      <c r="A863" t="s">
        <v>24</v>
      </c>
      <c r="B863" t="s">
        <v>1467</v>
      </c>
      <c r="C863">
        <v>3</v>
      </c>
      <c r="D863">
        <v>0.72639225181597999</v>
      </c>
      <c r="E863">
        <v>0.400832705597782</v>
      </c>
      <c r="F863" t="s">
        <v>1468</v>
      </c>
      <c r="G863">
        <v>264</v>
      </c>
      <c r="H863">
        <v>71</v>
      </c>
      <c r="I863">
        <v>13588</v>
      </c>
      <c r="J863">
        <v>2.1747759282970498</v>
      </c>
      <c r="K863">
        <v>1</v>
      </c>
      <c r="L863">
        <v>0.95902481379136795</v>
      </c>
      <c r="M863">
        <v>99.977406330319198</v>
      </c>
    </row>
    <row r="864" spans="1:13" x14ac:dyDescent="0.2">
      <c r="A864" t="s">
        <v>24</v>
      </c>
      <c r="B864" t="s">
        <v>1469</v>
      </c>
      <c r="C864">
        <v>3</v>
      </c>
      <c r="D864">
        <v>0.72639225181597999</v>
      </c>
      <c r="E864">
        <v>0.574289610453104</v>
      </c>
      <c r="F864" t="s">
        <v>1468</v>
      </c>
      <c r="G864">
        <v>264</v>
      </c>
      <c r="H864">
        <v>99</v>
      </c>
      <c r="I864">
        <v>13588</v>
      </c>
      <c r="J864">
        <v>1.5596877869605099</v>
      </c>
      <c r="K864">
        <v>1</v>
      </c>
      <c r="L864">
        <v>0.99066814037093598</v>
      </c>
      <c r="M864">
        <v>99.999916605339905</v>
      </c>
    </row>
    <row r="865" spans="1:13" x14ac:dyDescent="0.2">
      <c r="A865" t="s">
        <v>24</v>
      </c>
      <c r="B865" t="s">
        <v>1470</v>
      </c>
      <c r="C865">
        <v>3</v>
      </c>
      <c r="D865">
        <v>0.72639225181597999</v>
      </c>
      <c r="E865">
        <v>0.57977278647791797</v>
      </c>
      <c r="F865" t="s">
        <v>1468</v>
      </c>
      <c r="G865">
        <v>264</v>
      </c>
      <c r="H865">
        <v>100</v>
      </c>
      <c r="I865">
        <v>13588</v>
      </c>
      <c r="J865">
        <v>1.5440909090909001</v>
      </c>
      <c r="K865">
        <v>1</v>
      </c>
      <c r="L865">
        <v>0.99113804419495</v>
      </c>
      <c r="M865">
        <v>99.999932568840606</v>
      </c>
    </row>
    <row r="867" spans="1:13" x14ac:dyDescent="0.2">
      <c r="A867" t="s">
        <v>1471</v>
      </c>
      <c r="B867" t="s">
        <v>1472</v>
      </c>
    </row>
    <row r="868" spans="1:13" x14ac:dyDescent="0.2">
      <c r="A868" t="s">
        <v>0</v>
      </c>
      <c r="B868" t="s">
        <v>1</v>
      </c>
      <c r="C868" t="s">
        <v>2</v>
      </c>
      <c r="D868" t="s">
        <v>3</v>
      </c>
      <c r="E868" t="s">
        <v>4</v>
      </c>
      <c r="F868" t="s">
        <v>5</v>
      </c>
      <c r="G868" t="s">
        <v>6</v>
      </c>
      <c r="H868" t="s">
        <v>7</v>
      </c>
      <c r="I868" t="s">
        <v>8</v>
      </c>
      <c r="J868" t="s">
        <v>9</v>
      </c>
      <c r="K868" t="s">
        <v>10</v>
      </c>
      <c r="L868" t="s">
        <v>11</v>
      </c>
      <c r="M868" t="s">
        <v>12</v>
      </c>
    </row>
    <row r="869" spans="1:13" x14ac:dyDescent="0.2">
      <c r="A869" t="s">
        <v>24</v>
      </c>
      <c r="B869" t="s">
        <v>1005</v>
      </c>
      <c r="C869">
        <v>6</v>
      </c>
      <c r="D869">
        <v>1.45278450363196</v>
      </c>
      <c r="E869">
        <v>8.8213476019018605E-2</v>
      </c>
      <c r="F869" t="s">
        <v>1006</v>
      </c>
      <c r="G869">
        <v>264</v>
      </c>
      <c r="H869">
        <v>122</v>
      </c>
      <c r="I869">
        <v>13588</v>
      </c>
      <c r="J869">
        <v>2.5312965722801701</v>
      </c>
      <c r="K869">
        <v>1</v>
      </c>
      <c r="L869">
        <v>0.56202942645715703</v>
      </c>
      <c r="M869">
        <v>77.988773081186096</v>
      </c>
    </row>
    <row r="870" spans="1:13" x14ac:dyDescent="0.2">
      <c r="A870" t="s">
        <v>24</v>
      </c>
      <c r="B870" t="s">
        <v>1473</v>
      </c>
      <c r="C870">
        <v>3</v>
      </c>
      <c r="D870">
        <v>0.72639225181597999</v>
      </c>
      <c r="E870">
        <v>0.26662574590139498</v>
      </c>
      <c r="F870" t="s">
        <v>1474</v>
      </c>
      <c r="G870">
        <v>264</v>
      </c>
      <c r="H870">
        <v>52</v>
      </c>
      <c r="I870">
        <v>13588</v>
      </c>
      <c r="J870">
        <v>2.9694055944055902</v>
      </c>
      <c r="K870">
        <v>1</v>
      </c>
      <c r="L870">
        <v>0.87886841272108995</v>
      </c>
      <c r="M870">
        <v>99.379600453274705</v>
      </c>
    </row>
    <row r="871" spans="1:13" x14ac:dyDescent="0.2">
      <c r="A871" t="s">
        <v>24</v>
      </c>
      <c r="B871" t="s">
        <v>1475</v>
      </c>
      <c r="C871">
        <v>3</v>
      </c>
      <c r="D871">
        <v>0.72639225181597999</v>
      </c>
      <c r="E871">
        <v>0.414379793652351</v>
      </c>
      <c r="F871" t="s">
        <v>1474</v>
      </c>
      <c r="G871">
        <v>264</v>
      </c>
      <c r="H871">
        <v>73</v>
      </c>
      <c r="I871">
        <v>13588</v>
      </c>
      <c r="J871">
        <v>2.1151930261519301</v>
      </c>
      <c r="K871">
        <v>1</v>
      </c>
      <c r="L871">
        <v>0.96223876026854205</v>
      </c>
      <c r="M871">
        <v>99.984469002354203</v>
      </c>
    </row>
    <row r="872" spans="1:13" x14ac:dyDescent="0.2">
      <c r="A872" t="s">
        <v>24</v>
      </c>
      <c r="B872" t="s">
        <v>1476</v>
      </c>
      <c r="C872">
        <v>3</v>
      </c>
      <c r="D872">
        <v>0.72639225181597999</v>
      </c>
      <c r="E872">
        <v>0.55753025893161101</v>
      </c>
      <c r="F872" t="s">
        <v>1474</v>
      </c>
      <c r="G872">
        <v>264</v>
      </c>
      <c r="H872">
        <v>96</v>
      </c>
      <c r="I872">
        <v>13588</v>
      </c>
      <c r="J872">
        <v>1.6084280303030301</v>
      </c>
      <c r="K872">
        <v>1</v>
      </c>
      <c r="L872">
        <v>0.98909246138902795</v>
      </c>
      <c r="M872">
        <v>99.999842967511597</v>
      </c>
    </row>
    <row r="873" spans="1:13" x14ac:dyDescent="0.2">
      <c r="A873" t="s">
        <v>24</v>
      </c>
      <c r="B873" t="s">
        <v>1477</v>
      </c>
      <c r="C873">
        <v>4</v>
      </c>
      <c r="D873">
        <v>0.96852300242130696</v>
      </c>
      <c r="E873">
        <v>0.787127857773951</v>
      </c>
      <c r="F873" t="s">
        <v>1478</v>
      </c>
      <c r="G873">
        <v>264</v>
      </c>
      <c r="H873">
        <v>214</v>
      </c>
      <c r="I873">
        <v>13588</v>
      </c>
      <c r="J873">
        <v>0.96205041064854102</v>
      </c>
      <c r="K873">
        <v>1</v>
      </c>
      <c r="L873">
        <v>0.99947074728087804</v>
      </c>
      <c r="M873">
        <v>99.999999999027693</v>
      </c>
    </row>
    <row r="874" spans="1:13" x14ac:dyDescent="0.2">
      <c r="A874" t="s">
        <v>24</v>
      </c>
      <c r="B874" t="s">
        <v>1479</v>
      </c>
      <c r="C874">
        <v>3</v>
      </c>
      <c r="D874">
        <v>0.72639225181597999</v>
      </c>
      <c r="E874">
        <v>0.80256598447953797</v>
      </c>
      <c r="F874" t="s">
        <v>1474</v>
      </c>
      <c r="G874">
        <v>264</v>
      </c>
      <c r="H874">
        <v>154</v>
      </c>
      <c r="I874">
        <v>13588</v>
      </c>
      <c r="J874">
        <v>1.0026564344746101</v>
      </c>
      <c r="K874">
        <v>1</v>
      </c>
      <c r="L874">
        <v>0.99961182423003403</v>
      </c>
      <c r="M874">
        <v>99.999999999716906</v>
      </c>
    </row>
    <row r="875" spans="1:13" x14ac:dyDescent="0.2">
      <c r="A875" t="s">
        <v>24</v>
      </c>
      <c r="B875" t="s">
        <v>1480</v>
      </c>
      <c r="C875">
        <v>3</v>
      </c>
      <c r="D875">
        <v>0.72639225181597999</v>
      </c>
      <c r="E875">
        <v>0.95723792263354801</v>
      </c>
      <c r="F875" t="s">
        <v>1474</v>
      </c>
      <c r="G875">
        <v>264</v>
      </c>
      <c r="H875">
        <v>251</v>
      </c>
      <c r="I875">
        <v>13588</v>
      </c>
      <c r="J875">
        <v>0.61517566099239396</v>
      </c>
      <c r="K875">
        <v>1</v>
      </c>
      <c r="L875">
        <v>0.99999899811820803</v>
      </c>
      <c r="M875">
        <v>100</v>
      </c>
    </row>
    <row r="877" spans="1:13" x14ac:dyDescent="0.2">
      <c r="A877" t="s">
        <v>1481</v>
      </c>
      <c r="B877" t="s">
        <v>1482</v>
      </c>
    </row>
    <row r="878" spans="1:13" x14ac:dyDescent="0.2">
      <c r="A878" t="s">
        <v>0</v>
      </c>
      <c r="B878" t="s">
        <v>1</v>
      </c>
      <c r="C878" t="s">
        <v>2</v>
      </c>
      <c r="D878" t="s">
        <v>3</v>
      </c>
      <c r="E878" t="s">
        <v>4</v>
      </c>
      <c r="F878" t="s">
        <v>5</v>
      </c>
      <c r="G878" t="s">
        <v>6</v>
      </c>
      <c r="H878" t="s">
        <v>7</v>
      </c>
      <c r="I878" t="s">
        <v>8</v>
      </c>
      <c r="J878" t="s">
        <v>9</v>
      </c>
      <c r="K878" t="s">
        <v>10</v>
      </c>
      <c r="L878" t="s">
        <v>11</v>
      </c>
      <c r="M878" t="s">
        <v>12</v>
      </c>
    </row>
    <row r="879" spans="1:13" x14ac:dyDescent="0.2">
      <c r="A879" t="s">
        <v>24</v>
      </c>
      <c r="B879" t="s">
        <v>1346</v>
      </c>
      <c r="C879">
        <v>8</v>
      </c>
      <c r="D879">
        <v>1.9370460048426099</v>
      </c>
      <c r="E879">
        <v>0.300752622197965</v>
      </c>
      <c r="F879" t="s">
        <v>1347</v>
      </c>
      <c r="G879">
        <v>264</v>
      </c>
      <c r="H879">
        <v>280</v>
      </c>
      <c r="I879">
        <v>13588</v>
      </c>
      <c r="J879">
        <v>1.47056277056277</v>
      </c>
      <c r="K879">
        <v>1</v>
      </c>
      <c r="L879">
        <v>0.90698260269306497</v>
      </c>
      <c r="M879">
        <v>99.715893602463495</v>
      </c>
    </row>
    <row r="880" spans="1:13" x14ac:dyDescent="0.2">
      <c r="A880" t="s">
        <v>24</v>
      </c>
      <c r="B880" t="s">
        <v>1483</v>
      </c>
      <c r="C880">
        <v>3</v>
      </c>
      <c r="D880">
        <v>0.72639225181597999</v>
      </c>
      <c r="E880">
        <v>0.40762492114878202</v>
      </c>
      <c r="F880" t="s">
        <v>1484</v>
      </c>
      <c r="G880">
        <v>264</v>
      </c>
      <c r="H880">
        <v>72</v>
      </c>
      <c r="I880">
        <v>13588</v>
      </c>
      <c r="J880">
        <v>2.1445707070707001</v>
      </c>
      <c r="K880">
        <v>1</v>
      </c>
      <c r="L880">
        <v>0.96067117478358699</v>
      </c>
      <c r="M880">
        <v>99.981257218090903</v>
      </c>
    </row>
    <row r="881" spans="1:13" x14ac:dyDescent="0.2">
      <c r="A881" t="s">
        <v>24</v>
      </c>
      <c r="B881" t="s">
        <v>1485</v>
      </c>
      <c r="C881">
        <v>3</v>
      </c>
      <c r="D881">
        <v>0.72639225181597999</v>
      </c>
      <c r="E881">
        <v>0.44755742981820801</v>
      </c>
      <c r="F881" t="s">
        <v>1484</v>
      </c>
      <c r="G881">
        <v>264</v>
      </c>
      <c r="H881">
        <v>78</v>
      </c>
      <c r="I881">
        <v>13588</v>
      </c>
      <c r="J881">
        <v>1.9796037296037201</v>
      </c>
      <c r="K881">
        <v>1</v>
      </c>
      <c r="L881">
        <v>0.97179956331320805</v>
      </c>
      <c r="M881">
        <v>99.994028885597302</v>
      </c>
    </row>
    <row r="882" spans="1:13" x14ac:dyDescent="0.2">
      <c r="A882" t="s">
        <v>24</v>
      </c>
      <c r="B882" t="s">
        <v>1486</v>
      </c>
      <c r="C882">
        <v>8</v>
      </c>
      <c r="D882">
        <v>1.9370460048426099</v>
      </c>
      <c r="E882">
        <v>0.86369700807121796</v>
      </c>
      <c r="F882" t="s">
        <v>1487</v>
      </c>
      <c r="G882">
        <v>264</v>
      </c>
      <c r="H882">
        <v>506</v>
      </c>
      <c r="I882">
        <v>13588</v>
      </c>
      <c r="J882">
        <v>0.81375014971852899</v>
      </c>
      <c r="K882">
        <v>1</v>
      </c>
      <c r="L882">
        <v>0.99990666581977805</v>
      </c>
      <c r="M882">
        <v>99.999999999999304</v>
      </c>
    </row>
    <row r="884" spans="1:13" x14ac:dyDescent="0.2">
      <c r="A884" t="s">
        <v>1488</v>
      </c>
      <c r="B884" t="s">
        <v>1489</v>
      </c>
    </row>
    <row r="885" spans="1:13" x14ac:dyDescent="0.2">
      <c r="A885" t="s">
        <v>0</v>
      </c>
      <c r="B885" t="s">
        <v>1</v>
      </c>
      <c r="C885" t="s">
        <v>2</v>
      </c>
      <c r="D885" t="s">
        <v>3</v>
      </c>
      <c r="E885" t="s">
        <v>4</v>
      </c>
      <c r="F885" t="s">
        <v>5</v>
      </c>
      <c r="G885" t="s">
        <v>6</v>
      </c>
      <c r="H885" t="s">
        <v>7</v>
      </c>
      <c r="I885" t="s">
        <v>8</v>
      </c>
      <c r="J885" t="s">
        <v>9</v>
      </c>
      <c r="K885" t="s">
        <v>10</v>
      </c>
      <c r="L885" t="s">
        <v>11</v>
      </c>
      <c r="M885" t="s">
        <v>12</v>
      </c>
    </row>
    <row r="886" spans="1:13" x14ac:dyDescent="0.2">
      <c r="A886" t="s">
        <v>24</v>
      </c>
      <c r="B886" t="s">
        <v>1490</v>
      </c>
      <c r="C886">
        <v>4</v>
      </c>
      <c r="D886">
        <v>0.96852300242130696</v>
      </c>
      <c r="E886">
        <v>0.40594702726096799</v>
      </c>
      <c r="F886" t="s">
        <v>1491</v>
      </c>
      <c r="G886">
        <v>264</v>
      </c>
      <c r="H886">
        <v>119</v>
      </c>
      <c r="I886">
        <v>13588</v>
      </c>
      <c r="J886">
        <v>1.7300738477208999</v>
      </c>
      <c r="K886">
        <v>1</v>
      </c>
      <c r="L886">
        <v>0.96056959067330505</v>
      </c>
      <c r="M886">
        <v>99.980367863004403</v>
      </c>
    </row>
    <row r="887" spans="1:13" x14ac:dyDescent="0.2">
      <c r="A887" t="s">
        <v>24</v>
      </c>
      <c r="B887" t="s">
        <v>1492</v>
      </c>
      <c r="C887">
        <v>3</v>
      </c>
      <c r="D887">
        <v>0.72639225181597999</v>
      </c>
      <c r="E887">
        <v>0.43440962884296402</v>
      </c>
      <c r="F887" t="s">
        <v>1493</v>
      </c>
      <c r="G887">
        <v>264</v>
      </c>
      <c r="H887">
        <v>76</v>
      </c>
      <c r="I887">
        <v>13588</v>
      </c>
      <c r="J887">
        <v>2.0316985645933001</v>
      </c>
      <c r="K887">
        <v>1</v>
      </c>
      <c r="L887">
        <v>0.96850703596840604</v>
      </c>
      <c r="M887">
        <v>99.991220327142798</v>
      </c>
    </row>
    <row r="888" spans="1:13" x14ac:dyDescent="0.2">
      <c r="A888" t="s">
        <v>24</v>
      </c>
      <c r="B888" t="s">
        <v>1494</v>
      </c>
      <c r="C888">
        <v>4</v>
      </c>
      <c r="D888">
        <v>0.96852300242130696</v>
      </c>
      <c r="E888">
        <v>0.45216218095719601</v>
      </c>
      <c r="F888" t="s">
        <v>1491</v>
      </c>
      <c r="G888">
        <v>264</v>
      </c>
      <c r="H888">
        <v>128</v>
      </c>
      <c r="I888">
        <v>13588</v>
      </c>
      <c r="J888">
        <v>1.6084280303030301</v>
      </c>
      <c r="K888">
        <v>1</v>
      </c>
      <c r="L888">
        <v>0.97274712936748697</v>
      </c>
      <c r="M888">
        <v>99.994794346944602</v>
      </c>
    </row>
    <row r="889" spans="1:13" x14ac:dyDescent="0.2">
      <c r="A889" t="s">
        <v>27</v>
      </c>
      <c r="B889" t="s">
        <v>1495</v>
      </c>
      <c r="C889">
        <v>7</v>
      </c>
      <c r="D889">
        <v>1.6949152542372801</v>
      </c>
      <c r="E889">
        <v>0.68601167574964494</v>
      </c>
      <c r="F889" t="s">
        <v>1496</v>
      </c>
      <c r="G889">
        <v>265</v>
      </c>
      <c r="H889">
        <v>345</v>
      </c>
      <c r="I889">
        <v>13288</v>
      </c>
      <c r="J889">
        <v>1.0174022422750799</v>
      </c>
      <c r="K889">
        <v>1</v>
      </c>
      <c r="L889">
        <v>0.99800426697202105</v>
      </c>
      <c r="M889">
        <v>99.999983977419902</v>
      </c>
    </row>
    <row r="891" spans="1:13" x14ac:dyDescent="0.2">
      <c r="A891" t="s">
        <v>1497</v>
      </c>
      <c r="B891" t="s">
        <v>1498</v>
      </c>
    </row>
    <row r="892" spans="1:13" x14ac:dyDescent="0.2">
      <c r="A892" t="s">
        <v>0</v>
      </c>
      <c r="B892" t="s">
        <v>1</v>
      </c>
      <c r="C892" t="s">
        <v>2</v>
      </c>
      <c r="D892" t="s">
        <v>3</v>
      </c>
      <c r="E892" t="s">
        <v>4</v>
      </c>
      <c r="F892" t="s">
        <v>5</v>
      </c>
      <c r="G892" t="s">
        <v>6</v>
      </c>
      <c r="H892" t="s">
        <v>7</v>
      </c>
      <c r="I892" t="s">
        <v>8</v>
      </c>
      <c r="J892" t="s">
        <v>9</v>
      </c>
      <c r="K892" t="s">
        <v>10</v>
      </c>
      <c r="L892" t="s">
        <v>11</v>
      </c>
      <c r="M892" t="s">
        <v>12</v>
      </c>
    </row>
    <row r="893" spans="1:13" x14ac:dyDescent="0.2">
      <c r="A893" t="s">
        <v>62</v>
      </c>
      <c r="B893" t="s">
        <v>1499</v>
      </c>
      <c r="C893">
        <v>8</v>
      </c>
      <c r="D893">
        <v>1.9370460048426099</v>
      </c>
      <c r="E893">
        <v>0.34851134574033699</v>
      </c>
      <c r="F893" t="s">
        <v>1500</v>
      </c>
      <c r="G893">
        <v>242</v>
      </c>
      <c r="H893">
        <v>297</v>
      </c>
      <c r="I893">
        <v>12504</v>
      </c>
      <c r="J893">
        <v>1.3917689289590101</v>
      </c>
      <c r="K893">
        <v>1</v>
      </c>
      <c r="L893">
        <v>0.87923516461589901</v>
      </c>
      <c r="M893">
        <v>99.393403026356495</v>
      </c>
    </row>
    <row r="894" spans="1:13" x14ac:dyDescent="0.2">
      <c r="A894" t="s">
        <v>62</v>
      </c>
      <c r="B894" t="s">
        <v>1501</v>
      </c>
      <c r="C894">
        <v>8</v>
      </c>
      <c r="D894">
        <v>1.9370460048426099</v>
      </c>
      <c r="E894">
        <v>0.38422280034801398</v>
      </c>
      <c r="F894" t="s">
        <v>1500</v>
      </c>
      <c r="G894">
        <v>242</v>
      </c>
      <c r="H894">
        <v>309</v>
      </c>
      <c r="I894">
        <v>12504</v>
      </c>
      <c r="J894">
        <v>1.3377196501644799</v>
      </c>
      <c r="K894">
        <v>1</v>
      </c>
      <c r="L894">
        <v>0.88634284766511295</v>
      </c>
      <c r="M894">
        <v>99.690109257107693</v>
      </c>
    </row>
    <row r="895" spans="1:13" x14ac:dyDescent="0.2">
      <c r="A895" t="s">
        <v>13</v>
      </c>
      <c r="B895" t="s">
        <v>1502</v>
      </c>
      <c r="C895">
        <v>5</v>
      </c>
      <c r="D895">
        <v>1.2106537530266299</v>
      </c>
      <c r="E895">
        <v>0.50814192071264097</v>
      </c>
      <c r="F895" t="s">
        <v>1503</v>
      </c>
      <c r="G895">
        <v>312</v>
      </c>
      <c r="H895">
        <v>213</v>
      </c>
      <c r="I895">
        <v>17854</v>
      </c>
      <c r="J895">
        <v>1.3432948116046699</v>
      </c>
      <c r="K895">
        <v>1</v>
      </c>
      <c r="L895">
        <v>0.940849469509909</v>
      </c>
      <c r="M895">
        <v>99.990978201719599</v>
      </c>
    </row>
    <row r="896" spans="1:13" x14ac:dyDescent="0.2">
      <c r="A896" t="s">
        <v>13</v>
      </c>
      <c r="B896" t="s">
        <v>1504</v>
      </c>
      <c r="C896">
        <v>10</v>
      </c>
      <c r="D896">
        <v>2.4213075060532598</v>
      </c>
      <c r="E896">
        <v>0.89441937014648099</v>
      </c>
      <c r="F896" t="s">
        <v>1505</v>
      </c>
      <c r="G896">
        <v>312</v>
      </c>
      <c r="H896">
        <v>731</v>
      </c>
      <c r="I896">
        <v>17854</v>
      </c>
      <c r="J896">
        <v>0.78282296818548502</v>
      </c>
      <c r="K896">
        <v>1</v>
      </c>
      <c r="L896">
        <v>0.99939543308773404</v>
      </c>
      <c r="M896">
        <v>99.999999999984695</v>
      </c>
    </row>
    <row r="898" spans="1:13" x14ac:dyDescent="0.2">
      <c r="A898" t="s">
        <v>1506</v>
      </c>
      <c r="B898" t="s">
        <v>1507</v>
      </c>
    </row>
    <row r="899" spans="1:13" x14ac:dyDescent="0.2">
      <c r="A899" t="s">
        <v>0</v>
      </c>
      <c r="B899" t="s">
        <v>1</v>
      </c>
      <c r="C899" t="s">
        <v>2</v>
      </c>
      <c r="D899" t="s">
        <v>3</v>
      </c>
      <c r="E899" t="s">
        <v>4</v>
      </c>
      <c r="F899" t="s">
        <v>5</v>
      </c>
      <c r="G899" t="s">
        <v>6</v>
      </c>
      <c r="H899" t="s">
        <v>7</v>
      </c>
      <c r="I899" t="s">
        <v>8</v>
      </c>
      <c r="J899" t="s">
        <v>9</v>
      </c>
      <c r="K899" t="s">
        <v>10</v>
      </c>
      <c r="L899" t="s">
        <v>11</v>
      </c>
      <c r="M899" t="s">
        <v>12</v>
      </c>
    </row>
    <row r="900" spans="1:13" x14ac:dyDescent="0.2">
      <c r="A900" t="s">
        <v>24</v>
      </c>
      <c r="B900" t="s">
        <v>502</v>
      </c>
      <c r="C900">
        <v>11</v>
      </c>
      <c r="D900">
        <v>2.6634382566585901</v>
      </c>
      <c r="E900" s="1">
        <v>3.71013311723804E-4</v>
      </c>
      <c r="F900" t="s">
        <v>503</v>
      </c>
      <c r="G900">
        <v>264</v>
      </c>
      <c r="H900">
        <v>139</v>
      </c>
      <c r="I900">
        <v>13588</v>
      </c>
      <c r="J900">
        <v>4.0731414868105498</v>
      </c>
      <c r="K900">
        <v>0.392024788720988</v>
      </c>
      <c r="L900">
        <v>1.12458592222328E-2</v>
      </c>
      <c r="M900">
        <v>0.60636224220734702</v>
      </c>
    </row>
    <row r="901" spans="1:13" x14ac:dyDescent="0.2">
      <c r="A901" t="s">
        <v>24</v>
      </c>
      <c r="B901" t="s">
        <v>1508</v>
      </c>
      <c r="C901">
        <v>12</v>
      </c>
      <c r="D901">
        <v>2.90556900726392</v>
      </c>
      <c r="E901">
        <v>0.68622597862864598</v>
      </c>
      <c r="F901" t="s">
        <v>1509</v>
      </c>
      <c r="G901">
        <v>264</v>
      </c>
      <c r="H901">
        <v>633</v>
      </c>
      <c r="I901">
        <v>13588</v>
      </c>
      <c r="J901">
        <v>0.97572885250610297</v>
      </c>
      <c r="K901">
        <v>1</v>
      </c>
      <c r="L901">
        <v>0.99734830034105204</v>
      </c>
      <c r="M901">
        <v>99.999999438315697</v>
      </c>
    </row>
    <row r="902" spans="1:13" x14ac:dyDescent="0.2">
      <c r="A902" t="s">
        <v>24</v>
      </c>
      <c r="B902" t="s">
        <v>1078</v>
      </c>
      <c r="C902">
        <v>10</v>
      </c>
      <c r="D902">
        <v>2.4213075060532598</v>
      </c>
      <c r="E902">
        <v>0.75600499903543095</v>
      </c>
      <c r="F902" t="s">
        <v>1079</v>
      </c>
      <c r="G902">
        <v>264</v>
      </c>
      <c r="H902">
        <v>557</v>
      </c>
      <c r="I902">
        <v>13588</v>
      </c>
      <c r="J902">
        <v>0.92405201022795203</v>
      </c>
      <c r="K902">
        <v>1</v>
      </c>
      <c r="L902">
        <v>0.99904567151616896</v>
      </c>
      <c r="M902">
        <v>99.999999990898701</v>
      </c>
    </row>
    <row r="903" spans="1:13" x14ac:dyDescent="0.2">
      <c r="A903" t="s">
        <v>24</v>
      </c>
      <c r="B903" t="s">
        <v>1080</v>
      </c>
      <c r="C903">
        <v>9</v>
      </c>
      <c r="D903">
        <v>2.1791767554479402</v>
      </c>
      <c r="E903">
        <v>0.84327100277130496</v>
      </c>
      <c r="F903" t="s">
        <v>1081</v>
      </c>
      <c r="G903">
        <v>264</v>
      </c>
      <c r="H903">
        <v>552</v>
      </c>
      <c r="I903">
        <v>13588</v>
      </c>
      <c r="J903">
        <v>0.83917984189723305</v>
      </c>
      <c r="K903">
        <v>1</v>
      </c>
      <c r="L903">
        <v>0.99984164518067997</v>
      </c>
      <c r="M903">
        <v>99.999999999993506</v>
      </c>
    </row>
    <row r="904" spans="1:13" x14ac:dyDescent="0.2">
      <c r="A904" t="s">
        <v>24</v>
      </c>
      <c r="B904" t="s">
        <v>1510</v>
      </c>
      <c r="C904">
        <v>8</v>
      </c>
      <c r="D904">
        <v>1.9370460048426099</v>
      </c>
      <c r="E904">
        <v>0.88799435602254295</v>
      </c>
      <c r="F904" t="s">
        <v>1511</v>
      </c>
      <c r="G904">
        <v>264</v>
      </c>
      <c r="H904">
        <v>526</v>
      </c>
      <c r="I904">
        <v>13588</v>
      </c>
      <c r="J904">
        <v>0.78280907938702604</v>
      </c>
      <c r="K904">
        <v>1</v>
      </c>
      <c r="L904">
        <v>0.99995698035374803</v>
      </c>
      <c r="M904">
        <v>99.999999999999901</v>
      </c>
    </row>
    <row r="905" spans="1:13" x14ac:dyDescent="0.2">
      <c r="A905" t="s">
        <v>24</v>
      </c>
      <c r="B905" t="s">
        <v>1450</v>
      </c>
      <c r="C905">
        <v>7</v>
      </c>
      <c r="D905">
        <v>1.6949152542372801</v>
      </c>
      <c r="E905">
        <v>0.94711972112270904</v>
      </c>
      <c r="F905" t="s">
        <v>1451</v>
      </c>
      <c r="G905">
        <v>264</v>
      </c>
      <c r="H905">
        <v>530</v>
      </c>
      <c r="I905">
        <v>13588</v>
      </c>
      <c r="J905">
        <v>0.67978845054316706</v>
      </c>
      <c r="K905">
        <v>1</v>
      </c>
      <c r="L905">
        <v>0.99999785751943404</v>
      </c>
      <c r="M905">
        <v>100</v>
      </c>
    </row>
    <row r="906" spans="1:13" x14ac:dyDescent="0.2">
      <c r="A906" t="s">
        <v>24</v>
      </c>
      <c r="B906" t="s">
        <v>1512</v>
      </c>
      <c r="C906">
        <v>6</v>
      </c>
      <c r="D906">
        <v>1.45278450363196</v>
      </c>
      <c r="E906">
        <v>0.96221217772802803</v>
      </c>
      <c r="F906" t="s">
        <v>1513</v>
      </c>
      <c r="G906">
        <v>264</v>
      </c>
      <c r="H906">
        <v>488</v>
      </c>
      <c r="I906">
        <v>13588</v>
      </c>
      <c r="J906">
        <v>0.63282414307004398</v>
      </c>
      <c r="K906">
        <v>1</v>
      </c>
      <c r="L906">
        <v>0.99999936035674597</v>
      </c>
      <c r="M906">
        <v>100</v>
      </c>
    </row>
    <row r="907" spans="1:13" x14ac:dyDescent="0.2">
      <c r="A907" t="s">
        <v>24</v>
      </c>
      <c r="B907" t="s">
        <v>1514</v>
      </c>
      <c r="C907">
        <v>5</v>
      </c>
      <c r="D907">
        <v>1.2106537530266299</v>
      </c>
      <c r="E907">
        <v>0.96252589344113904</v>
      </c>
      <c r="F907" t="s">
        <v>1515</v>
      </c>
      <c r="G907">
        <v>264</v>
      </c>
      <c r="H907">
        <v>416</v>
      </c>
      <c r="I907">
        <v>13588</v>
      </c>
      <c r="J907">
        <v>0.618626165501165</v>
      </c>
      <c r="K907">
        <v>1</v>
      </c>
      <c r="L907">
        <v>0.99999935394315398</v>
      </c>
      <c r="M907">
        <v>100</v>
      </c>
    </row>
    <row r="908" spans="1:13" x14ac:dyDescent="0.2">
      <c r="A908" t="s">
        <v>24</v>
      </c>
      <c r="B908" t="s">
        <v>1516</v>
      </c>
      <c r="C908">
        <v>5</v>
      </c>
      <c r="D908">
        <v>1.2106537530266299</v>
      </c>
      <c r="E908">
        <v>0.96403333113186496</v>
      </c>
      <c r="F908" t="s">
        <v>1515</v>
      </c>
      <c r="G908">
        <v>264</v>
      </c>
      <c r="H908">
        <v>419</v>
      </c>
      <c r="I908">
        <v>13588</v>
      </c>
      <c r="J908">
        <v>0.61419686121356698</v>
      </c>
      <c r="K908">
        <v>1</v>
      </c>
      <c r="L908">
        <v>0.99999943362530597</v>
      </c>
      <c r="M908">
        <v>100</v>
      </c>
    </row>
    <row r="909" spans="1:13" x14ac:dyDescent="0.2">
      <c r="A909" t="s">
        <v>24</v>
      </c>
      <c r="B909" t="s">
        <v>1517</v>
      </c>
      <c r="C909">
        <v>6</v>
      </c>
      <c r="D909">
        <v>1.45278450363196</v>
      </c>
      <c r="E909">
        <v>0.97155641820582195</v>
      </c>
      <c r="F909" t="s">
        <v>1518</v>
      </c>
      <c r="G909">
        <v>264</v>
      </c>
      <c r="H909">
        <v>510</v>
      </c>
      <c r="I909">
        <v>13588</v>
      </c>
      <c r="J909">
        <v>0.60552584670231702</v>
      </c>
      <c r="K909">
        <v>1</v>
      </c>
      <c r="L909">
        <v>0.99999975029358501</v>
      </c>
      <c r="M909">
        <v>100</v>
      </c>
    </row>
    <row r="910" spans="1:13" x14ac:dyDescent="0.2">
      <c r="A910" t="s">
        <v>24</v>
      </c>
      <c r="B910" t="s">
        <v>1519</v>
      </c>
      <c r="C910">
        <v>5</v>
      </c>
      <c r="D910">
        <v>1.2106537530266299</v>
      </c>
      <c r="E910">
        <v>0.98365049006981498</v>
      </c>
      <c r="F910" t="s">
        <v>1515</v>
      </c>
      <c r="G910">
        <v>264</v>
      </c>
      <c r="H910">
        <v>475</v>
      </c>
      <c r="I910">
        <v>13588</v>
      </c>
      <c r="J910">
        <v>0.54178628389154704</v>
      </c>
      <c r="K910">
        <v>1</v>
      </c>
      <c r="L910">
        <v>0.99999996558158799</v>
      </c>
      <c r="M910">
        <v>100</v>
      </c>
    </row>
    <row r="911" spans="1:13" x14ac:dyDescent="0.2">
      <c r="A911" t="s">
        <v>24</v>
      </c>
      <c r="B911" t="s">
        <v>1520</v>
      </c>
      <c r="C911">
        <v>3</v>
      </c>
      <c r="D911">
        <v>0.72639225181597999</v>
      </c>
      <c r="E911">
        <v>0.99312700629913397</v>
      </c>
      <c r="F911" t="s">
        <v>1521</v>
      </c>
      <c r="G911">
        <v>264</v>
      </c>
      <c r="H911">
        <v>358</v>
      </c>
      <c r="I911">
        <v>13588</v>
      </c>
      <c r="J911">
        <v>0.43131030980192903</v>
      </c>
      <c r="K911">
        <v>1</v>
      </c>
      <c r="L911">
        <v>0.99999999837464704</v>
      </c>
      <c r="M911">
        <v>100</v>
      </c>
    </row>
    <row r="912" spans="1:13" x14ac:dyDescent="0.2">
      <c r="A912" t="s">
        <v>24</v>
      </c>
      <c r="B912" t="s">
        <v>1522</v>
      </c>
      <c r="C912">
        <v>6</v>
      </c>
      <c r="D912">
        <v>1.45278450363196</v>
      </c>
      <c r="E912">
        <v>0.99334023348951805</v>
      </c>
      <c r="F912" t="s">
        <v>1523</v>
      </c>
      <c r="G912">
        <v>264</v>
      </c>
      <c r="H912">
        <v>616</v>
      </c>
      <c r="I912">
        <v>13588</v>
      </c>
      <c r="J912">
        <v>0.50132821723730803</v>
      </c>
      <c r="K912">
        <v>1</v>
      </c>
      <c r="L912">
        <v>0.99999999847927701</v>
      </c>
      <c r="M912">
        <v>100</v>
      </c>
    </row>
    <row r="914" spans="1:13" x14ac:dyDescent="0.2">
      <c r="A914" t="s">
        <v>1524</v>
      </c>
      <c r="B914" t="s">
        <v>1525</v>
      </c>
    </row>
    <row r="915" spans="1:13" x14ac:dyDescent="0.2">
      <c r="A915" t="s">
        <v>0</v>
      </c>
      <c r="B915" t="s">
        <v>1</v>
      </c>
      <c r="C915" t="s">
        <v>2</v>
      </c>
      <c r="D915" t="s">
        <v>3</v>
      </c>
      <c r="E915" t="s">
        <v>4</v>
      </c>
      <c r="F915" t="s">
        <v>5</v>
      </c>
      <c r="G915" t="s">
        <v>6</v>
      </c>
      <c r="H915" t="s">
        <v>7</v>
      </c>
      <c r="I915" t="s">
        <v>8</v>
      </c>
      <c r="J915" t="s">
        <v>9</v>
      </c>
      <c r="K915" t="s">
        <v>10</v>
      </c>
      <c r="L915" t="s">
        <v>11</v>
      </c>
      <c r="M915" t="s">
        <v>12</v>
      </c>
    </row>
    <row r="916" spans="1:13" x14ac:dyDescent="0.2">
      <c r="A916" t="s">
        <v>24</v>
      </c>
      <c r="B916" t="s">
        <v>1526</v>
      </c>
      <c r="C916">
        <v>3</v>
      </c>
      <c r="D916">
        <v>0.72639225181597999</v>
      </c>
      <c r="E916">
        <v>0.30975039075607802</v>
      </c>
      <c r="F916" t="s">
        <v>1527</v>
      </c>
      <c r="G916">
        <v>264</v>
      </c>
      <c r="H916">
        <v>58</v>
      </c>
      <c r="I916">
        <v>13588</v>
      </c>
      <c r="J916">
        <v>2.66222570532915</v>
      </c>
      <c r="K916">
        <v>1</v>
      </c>
      <c r="L916">
        <v>0.91046825387692898</v>
      </c>
      <c r="M916">
        <v>99.770230761036899</v>
      </c>
    </row>
    <row r="917" spans="1:13" x14ac:dyDescent="0.2">
      <c r="A917" t="s">
        <v>24</v>
      </c>
      <c r="B917" t="s">
        <v>1528</v>
      </c>
      <c r="C917">
        <v>3</v>
      </c>
      <c r="D917">
        <v>0.72639225181597999</v>
      </c>
      <c r="E917">
        <v>0.55753025893161101</v>
      </c>
      <c r="F917" t="s">
        <v>1527</v>
      </c>
      <c r="G917">
        <v>264</v>
      </c>
      <c r="H917">
        <v>96</v>
      </c>
      <c r="I917">
        <v>13588</v>
      </c>
      <c r="J917">
        <v>1.6084280303030301</v>
      </c>
      <c r="K917">
        <v>1</v>
      </c>
      <c r="L917">
        <v>0.98909246138902795</v>
      </c>
      <c r="M917">
        <v>99.999842967511597</v>
      </c>
    </row>
    <row r="918" spans="1:13" x14ac:dyDescent="0.2">
      <c r="A918" t="s">
        <v>24</v>
      </c>
      <c r="B918" t="s">
        <v>1529</v>
      </c>
      <c r="C918">
        <v>3</v>
      </c>
      <c r="D918">
        <v>0.72639225181597999</v>
      </c>
      <c r="E918">
        <v>0.56875472500088997</v>
      </c>
      <c r="F918" t="s">
        <v>1527</v>
      </c>
      <c r="G918">
        <v>264</v>
      </c>
      <c r="H918">
        <v>98</v>
      </c>
      <c r="I918">
        <v>13588</v>
      </c>
      <c r="J918">
        <v>1.5756029684601101</v>
      </c>
      <c r="K918">
        <v>1</v>
      </c>
      <c r="L918">
        <v>0.99035683585280798</v>
      </c>
      <c r="M918">
        <v>99.999896940398799</v>
      </c>
    </row>
    <row r="919" spans="1:13" x14ac:dyDescent="0.2">
      <c r="A919" t="s">
        <v>24</v>
      </c>
      <c r="B919" t="s">
        <v>1530</v>
      </c>
      <c r="C919">
        <v>6</v>
      </c>
      <c r="D919">
        <v>1.45278450363196</v>
      </c>
      <c r="E919">
        <v>0.92366055550424597</v>
      </c>
      <c r="F919" t="s">
        <v>1531</v>
      </c>
      <c r="G919">
        <v>264</v>
      </c>
      <c r="H919">
        <v>431</v>
      </c>
      <c r="I919">
        <v>13588</v>
      </c>
      <c r="J919">
        <v>0.71651550305842604</v>
      </c>
      <c r="K919">
        <v>1</v>
      </c>
      <c r="L919">
        <v>0.99999132239236199</v>
      </c>
      <c r="M919">
        <v>100</v>
      </c>
    </row>
    <row r="921" spans="1:13" x14ac:dyDescent="0.2">
      <c r="A921" t="s">
        <v>1532</v>
      </c>
      <c r="B921" t="s">
        <v>1533</v>
      </c>
    </row>
    <row r="922" spans="1:13" x14ac:dyDescent="0.2">
      <c r="A922" t="s">
        <v>0</v>
      </c>
      <c r="B922" t="s">
        <v>1</v>
      </c>
      <c r="C922" t="s">
        <v>2</v>
      </c>
      <c r="D922" t="s">
        <v>3</v>
      </c>
      <c r="E922" t="s">
        <v>4</v>
      </c>
      <c r="F922" t="s">
        <v>5</v>
      </c>
      <c r="G922" t="s">
        <v>6</v>
      </c>
      <c r="H922" t="s">
        <v>7</v>
      </c>
      <c r="I922" t="s">
        <v>8</v>
      </c>
      <c r="J922" t="s">
        <v>9</v>
      </c>
      <c r="K922" t="s">
        <v>10</v>
      </c>
      <c r="L922" t="s">
        <v>11</v>
      </c>
      <c r="M922" t="s">
        <v>12</v>
      </c>
    </row>
    <row r="923" spans="1:13" x14ac:dyDescent="0.2">
      <c r="A923" t="s">
        <v>24</v>
      </c>
      <c r="B923" t="s">
        <v>1534</v>
      </c>
      <c r="C923">
        <v>15</v>
      </c>
      <c r="D923">
        <v>3.6319612590799002</v>
      </c>
      <c r="E923">
        <v>0.38185880125433402</v>
      </c>
      <c r="F923" t="s">
        <v>1535</v>
      </c>
      <c r="G923">
        <v>264</v>
      </c>
      <c r="H923">
        <v>651</v>
      </c>
      <c r="I923">
        <v>13588</v>
      </c>
      <c r="J923">
        <v>1.18593771819578</v>
      </c>
      <c r="K923">
        <v>1</v>
      </c>
      <c r="L923">
        <v>0.95298156061962302</v>
      </c>
      <c r="M923">
        <v>99.962338094972495</v>
      </c>
    </row>
    <row r="924" spans="1:13" x14ac:dyDescent="0.2">
      <c r="A924" t="s">
        <v>24</v>
      </c>
      <c r="B924" t="s">
        <v>1536</v>
      </c>
      <c r="C924">
        <v>15</v>
      </c>
      <c r="D924">
        <v>3.6319612590799002</v>
      </c>
      <c r="E924">
        <v>0.39109357819316998</v>
      </c>
      <c r="F924" t="s">
        <v>1535</v>
      </c>
      <c r="G924">
        <v>264</v>
      </c>
      <c r="H924">
        <v>656</v>
      </c>
      <c r="I924">
        <v>13588</v>
      </c>
      <c r="J924">
        <v>1.1768985587583101</v>
      </c>
      <c r="K924">
        <v>1</v>
      </c>
      <c r="L924">
        <v>0.95663087808709302</v>
      </c>
      <c r="M924">
        <v>99.970572196381397</v>
      </c>
    </row>
    <row r="925" spans="1:13" x14ac:dyDescent="0.2">
      <c r="A925" t="s">
        <v>24</v>
      </c>
      <c r="B925" t="s">
        <v>1537</v>
      </c>
      <c r="C925">
        <v>15</v>
      </c>
      <c r="D925">
        <v>3.6319612590799002</v>
      </c>
      <c r="E925">
        <v>0.60108799516202005</v>
      </c>
      <c r="F925" t="s">
        <v>1535</v>
      </c>
      <c r="G925">
        <v>264</v>
      </c>
      <c r="H925">
        <v>753</v>
      </c>
      <c r="I925">
        <v>13588</v>
      </c>
      <c r="J925">
        <v>1.0252927683206501</v>
      </c>
      <c r="K925">
        <v>1</v>
      </c>
      <c r="L925">
        <v>0.99262716931935002</v>
      </c>
      <c r="M925">
        <v>99.999971270498307</v>
      </c>
    </row>
    <row r="926" spans="1:13" x14ac:dyDescent="0.2">
      <c r="A926" t="s">
        <v>13</v>
      </c>
      <c r="B926" t="s">
        <v>1240</v>
      </c>
      <c r="C926">
        <v>6</v>
      </c>
      <c r="D926">
        <v>1.45278450363196</v>
      </c>
      <c r="E926">
        <v>0.90698991719347699</v>
      </c>
      <c r="F926" t="s">
        <v>1241</v>
      </c>
      <c r="G926">
        <v>312</v>
      </c>
      <c r="H926">
        <v>461</v>
      </c>
      <c r="I926">
        <v>17854</v>
      </c>
      <c r="J926">
        <v>0.74478558318037702</v>
      </c>
      <c r="K926">
        <v>1</v>
      </c>
      <c r="L926">
        <v>0.99951927377958305</v>
      </c>
      <c r="M926">
        <v>99.999999999997101</v>
      </c>
    </row>
    <row r="927" spans="1:13" x14ac:dyDescent="0.2">
      <c r="A927" t="s">
        <v>13</v>
      </c>
      <c r="B927" t="s">
        <v>1538</v>
      </c>
      <c r="C927">
        <v>16</v>
      </c>
      <c r="D927">
        <v>3.87409200968523</v>
      </c>
      <c r="E927">
        <v>0.99743497427695105</v>
      </c>
      <c r="F927" t="s">
        <v>1539</v>
      </c>
      <c r="G927">
        <v>312</v>
      </c>
      <c r="H927">
        <v>1571</v>
      </c>
      <c r="I927">
        <v>17854</v>
      </c>
      <c r="J927">
        <v>0.58280696600238202</v>
      </c>
      <c r="K927">
        <v>1</v>
      </c>
      <c r="L927">
        <v>0.99999992615439603</v>
      </c>
      <c r="M927">
        <v>100</v>
      </c>
    </row>
    <row r="929" spans="1:13" x14ac:dyDescent="0.2">
      <c r="A929" t="s">
        <v>1540</v>
      </c>
      <c r="B929" t="s">
        <v>1541</v>
      </c>
    </row>
    <row r="930" spans="1:13" x14ac:dyDescent="0.2">
      <c r="A930" t="s">
        <v>0</v>
      </c>
      <c r="B930" t="s">
        <v>1</v>
      </c>
      <c r="C930" t="s">
        <v>2</v>
      </c>
      <c r="D930" t="s">
        <v>3</v>
      </c>
      <c r="E930" t="s">
        <v>4</v>
      </c>
      <c r="F930" t="s">
        <v>5</v>
      </c>
      <c r="G930" t="s">
        <v>6</v>
      </c>
      <c r="H930" t="s">
        <v>7</v>
      </c>
      <c r="I930" t="s">
        <v>8</v>
      </c>
      <c r="J930" t="s">
        <v>9</v>
      </c>
      <c r="K930" t="s">
        <v>10</v>
      </c>
      <c r="L930" t="s">
        <v>11</v>
      </c>
      <c r="M930" t="s">
        <v>12</v>
      </c>
    </row>
    <row r="931" spans="1:13" x14ac:dyDescent="0.2">
      <c r="A931" t="s">
        <v>16</v>
      </c>
      <c r="B931" t="s">
        <v>1542</v>
      </c>
      <c r="C931">
        <v>3</v>
      </c>
      <c r="D931">
        <v>0.72639225181597999</v>
      </c>
      <c r="E931">
        <v>0.34599385053223902</v>
      </c>
      <c r="F931" t="s">
        <v>1543</v>
      </c>
      <c r="G931">
        <v>340</v>
      </c>
      <c r="H931">
        <v>64</v>
      </c>
      <c r="I931">
        <v>17763</v>
      </c>
      <c r="J931">
        <v>2.4489430147058799</v>
      </c>
      <c r="K931">
        <v>1</v>
      </c>
      <c r="L931">
        <v>0.95158072528640103</v>
      </c>
      <c r="M931">
        <v>99.775960289671403</v>
      </c>
    </row>
    <row r="932" spans="1:13" x14ac:dyDescent="0.2">
      <c r="A932" t="s">
        <v>86</v>
      </c>
      <c r="B932" t="s">
        <v>1544</v>
      </c>
      <c r="C932">
        <v>3</v>
      </c>
      <c r="D932">
        <v>0.72639225181597999</v>
      </c>
      <c r="E932">
        <v>0.36075871374865198</v>
      </c>
      <c r="F932" t="s">
        <v>1543</v>
      </c>
      <c r="G932">
        <v>181</v>
      </c>
      <c r="H932">
        <v>64</v>
      </c>
      <c r="I932">
        <v>9131</v>
      </c>
      <c r="J932">
        <v>2.3647272099447498</v>
      </c>
      <c r="K932">
        <v>1</v>
      </c>
      <c r="L932">
        <v>0.96460320303988001</v>
      </c>
      <c r="M932">
        <v>99.373302342096807</v>
      </c>
    </row>
    <row r="933" spans="1:13" x14ac:dyDescent="0.2">
      <c r="A933" t="s">
        <v>41</v>
      </c>
      <c r="B933" t="s">
        <v>1545</v>
      </c>
      <c r="C933">
        <v>4</v>
      </c>
      <c r="D933">
        <v>0.96852300242130696</v>
      </c>
      <c r="E933">
        <v>0.57166382741122301</v>
      </c>
      <c r="F933" t="s">
        <v>1546</v>
      </c>
      <c r="G933">
        <v>270</v>
      </c>
      <c r="H933">
        <v>176</v>
      </c>
      <c r="I933">
        <v>16021</v>
      </c>
      <c r="J933">
        <v>1.34856902356902</v>
      </c>
      <c r="K933">
        <v>1</v>
      </c>
      <c r="L933">
        <v>0.99999498133291698</v>
      </c>
      <c r="M933">
        <v>99.999741869382405</v>
      </c>
    </row>
    <row r="934" spans="1:13" x14ac:dyDescent="0.2">
      <c r="A934" t="s">
        <v>16</v>
      </c>
      <c r="B934" t="s">
        <v>1547</v>
      </c>
      <c r="C934">
        <v>5</v>
      </c>
      <c r="D934">
        <v>1.2106537530266299</v>
      </c>
      <c r="E934">
        <v>0.60426720932677502</v>
      </c>
      <c r="F934" t="s">
        <v>1548</v>
      </c>
      <c r="G934">
        <v>340</v>
      </c>
      <c r="H934">
        <v>219</v>
      </c>
      <c r="I934">
        <v>17763</v>
      </c>
      <c r="J934">
        <v>1.19278807413376</v>
      </c>
      <c r="K934">
        <v>1</v>
      </c>
      <c r="L934">
        <v>0.99806536057069495</v>
      </c>
      <c r="M934">
        <v>99.999835725088104</v>
      </c>
    </row>
    <row r="935" spans="1:13" x14ac:dyDescent="0.2">
      <c r="A935" t="s">
        <v>16</v>
      </c>
      <c r="B935" t="s">
        <v>1549</v>
      </c>
      <c r="C935">
        <v>5</v>
      </c>
      <c r="D935">
        <v>1.2106537530266299</v>
      </c>
      <c r="E935">
        <v>0.71753550565354196</v>
      </c>
      <c r="F935" t="s">
        <v>1548</v>
      </c>
      <c r="G935">
        <v>340</v>
      </c>
      <c r="H935">
        <v>254</v>
      </c>
      <c r="I935">
        <v>17763</v>
      </c>
      <c r="J935">
        <v>1.0284275127373701</v>
      </c>
      <c r="K935">
        <v>1</v>
      </c>
      <c r="L935">
        <v>0.99972092981410099</v>
      </c>
      <c r="M935">
        <v>99.999998707044696</v>
      </c>
    </row>
    <row r="936" spans="1:13" x14ac:dyDescent="0.2">
      <c r="A936" t="s">
        <v>16</v>
      </c>
      <c r="B936" t="s">
        <v>1550</v>
      </c>
      <c r="C936">
        <v>5</v>
      </c>
      <c r="D936">
        <v>1.2106537530266299</v>
      </c>
      <c r="E936">
        <v>0.79853822251142204</v>
      </c>
      <c r="F936" t="s">
        <v>1548</v>
      </c>
      <c r="G936">
        <v>340</v>
      </c>
      <c r="H936">
        <v>286</v>
      </c>
      <c r="I936">
        <v>17763</v>
      </c>
      <c r="J936">
        <v>0.91335870012340503</v>
      </c>
      <c r="K936">
        <v>1</v>
      </c>
      <c r="L936">
        <v>0.99994742432373795</v>
      </c>
      <c r="M936">
        <v>99.999999989935006</v>
      </c>
    </row>
    <row r="937" spans="1:13" x14ac:dyDescent="0.2">
      <c r="A937" t="s">
        <v>86</v>
      </c>
      <c r="B937" t="s">
        <v>1551</v>
      </c>
      <c r="C937">
        <v>5</v>
      </c>
      <c r="D937">
        <v>1.2106537530266299</v>
      </c>
      <c r="E937">
        <v>0.82065382496431405</v>
      </c>
      <c r="F937" t="s">
        <v>1548</v>
      </c>
      <c r="G937">
        <v>181</v>
      </c>
      <c r="H937">
        <v>286</v>
      </c>
      <c r="I937">
        <v>9131</v>
      </c>
      <c r="J937">
        <v>0.881949542170536</v>
      </c>
      <c r="K937">
        <v>1</v>
      </c>
      <c r="L937">
        <v>0.99996012401379197</v>
      </c>
      <c r="M937">
        <v>99.999999653251905</v>
      </c>
    </row>
    <row r="938" spans="1:13" x14ac:dyDescent="0.2">
      <c r="A938" t="s">
        <v>13</v>
      </c>
      <c r="B938" t="s">
        <v>1552</v>
      </c>
      <c r="C938">
        <v>13</v>
      </c>
      <c r="D938">
        <v>3.1476997578692498</v>
      </c>
      <c r="E938">
        <v>0.98961330433306205</v>
      </c>
      <c r="F938" t="s">
        <v>1553</v>
      </c>
      <c r="G938">
        <v>312</v>
      </c>
      <c r="H938">
        <v>1204</v>
      </c>
      <c r="I938">
        <v>17854</v>
      </c>
      <c r="J938">
        <v>0.61787098560354303</v>
      </c>
      <c r="K938">
        <v>1</v>
      </c>
      <c r="L938">
        <v>0.99999848569299898</v>
      </c>
      <c r="M938">
        <v>100</v>
      </c>
    </row>
    <row r="940" spans="1:13" x14ac:dyDescent="0.2">
      <c r="A940" t="s">
        <v>1554</v>
      </c>
      <c r="B940" t="s">
        <v>1555</v>
      </c>
    </row>
    <row r="941" spans="1:13" x14ac:dyDescent="0.2">
      <c r="A941" t="s">
        <v>0</v>
      </c>
      <c r="B941" t="s">
        <v>1</v>
      </c>
      <c r="C941" t="s">
        <v>2</v>
      </c>
      <c r="D941" t="s">
        <v>3</v>
      </c>
      <c r="E941" t="s">
        <v>4</v>
      </c>
      <c r="F941" t="s">
        <v>5</v>
      </c>
      <c r="G941" t="s">
        <v>6</v>
      </c>
      <c r="H941" t="s">
        <v>7</v>
      </c>
      <c r="I941" t="s">
        <v>8</v>
      </c>
      <c r="J941" t="s">
        <v>9</v>
      </c>
      <c r="K941" t="s">
        <v>10</v>
      </c>
      <c r="L941" t="s">
        <v>11</v>
      </c>
      <c r="M941" t="s">
        <v>12</v>
      </c>
    </row>
    <row r="942" spans="1:13" x14ac:dyDescent="0.2">
      <c r="A942" t="s">
        <v>24</v>
      </c>
      <c r="B942" t="s">
        <v>1556</v>
      </c>
      <c r="C942">
        <v>3</v>
      </c>
      <c r="D942">
        <v>0.72639225181597999</v>
      </c>
      <c r="E942">
        <v>0.51059700429110499</v>
      </c>
      <c r="F942" t="s">
        <v>1557</v>
      </c>
      <c r="G942">
        <v>264</v>
      </c>
      <c r="H942">
        <v>88</v>
      </c>
      <c r="I942">
        <v>13588</v>
      </c>
      <c r="J942">
        <v>1.75464876033057</v>
      </c>
      <c r="K942">
        <v>1</v>
      </c>
      <c r="L942">
        <v>0.98334475467212301</v>
      </c>
      <c r="M942">
        <v>99.999180405780507</v>
      </c>
    </row>
    <row r="943" spans="1:13" x14ac:dyDescent="0.2">
      <c r="A943" t="s">
        <v>24</v>
      </c>
      <c r="B943" t="s">
        <v>1558</v>
      </c>
      <c r="C943">
        <v>5</v>
      </c>
      <c r="D943">
        <v>1.2106537530266299</v>
      </c>
      <c r="E943">
        <v>0.68339117204687805</v>
      </c>
      <c r="F943" t="s">
        <v>1559</v>
      </c>
      <c r="G943">
        <v>264</v>
      </c>
      <c r="H943">
        <v>239</v>
      </c>
      <c r="I943">
        <v>13588</v>
      </c>
      <c r="J943">
        <v>1.07677190313173</v>
      </c>
      <c r="K943">
        <v>1</v>
      </c>
      <c r="L943">
        <v>0.99728530074499899</v>
      </c>
      <c r="M943">
        <v>99.999999349102396</v>
      </c>
    </row>
    <row r="944" spans="1:13" x14ac:dyDescent="0.2">
      <c r="A944" t="s">
        <v>24</v>
      </c>
      <c r="B944" t="s">
        <v>1560</v>
      </c>
      <c r="C944">
        <v>5</v>
      </c>
      <c r="D944">
        <v>1.2106537530266299</v>
      </c>
      <c r="E944">
        <v>0.69892793817643795</v>
      </c>
      <c r="F944" t="s">
        <v>1559</v>
      </c>
      <c r="G944">
        <v>264</v>
      </c>
      <c r="H944">
        <v>244</v>
      </c>
      <c r="I944">
        <v>13588</v>
      </c>
      <c r="J944">
        <v>1.0547069051167399</v>
      </c>
      <c r="K944">
        <v>1</v>
      </c>
      <c r="L944">
        <v>0.99769921634732395</v>
      </c>
      <c r="M944">
        <v>99.999999714670594</v>
      </c>
    </row>
    <row r="945" spans="1:13" x14ac:dyDescent="0.2">
      <c r="A945" t="s">
        <v>24</v>
      </c>
      <c r="B945" t="s">
        <v>1561</v>
      </c>
      <c r="C945">
        <v>5</v>
      </c>
      <c r="D945">
        <v>1.2106537530266299</v>
      </c>
      <c r="E945">
        <v>0.70196911949750895</v>
      </c>
      <c r="F945" t="s">
        <v>1559</v>
      </c>
      <c r="G945">
        <v>264</v>
      </c>
      <c r="H945">
        <v>245</v>
      </c>
      <c r="I945">
        <v>13588</v>
      </c>
      <c r="J945">
        <v>1.0504019789734</v>
      </c>
      <c r="K945">
        <v>1</v>
      </c>
      <c r="L945">
        <v>0.99776351878917202</v>
      </c>
      <c r="M945">
        <v>99.9999997584097</v>
      </c>
    </row>
    <row r="947" spans="1:13" x14ac:dyDescent="0.2">
      <c r="A947" t="s">
        <v>1562</v>
      </c>
      <c r="B947" t="s">
        <v>1563</v>
      </c>
    </row>
    <row r="948" spans="1:13" x14ac:dyDescent="0.2">
      <c r="A948" t="s">
        <v>0</v>
      </c>
      <c r="B948" t="s">
        <v>1</v>
      </c>
      <c r="C948" t="s">
        <v>2</v>
      </c>
      <c r="D948" t="s">
        <v>3</v>
      </c>
      <c r="E948" t="s">
        <v>4</v>
      </c>
      <c r="F948" t="s">
        <v>5</v>
      </c>
      <c r="G948" t="s">
        <v>6</v>
      </c>
      <c r="H948" t="s">
        <v>7</v>
      </c>
      <c r="I948" t="s">
        <v>8</v>
      </c>
      <c r="J948" t="s">
        <v>9</v>
      </c>
      <c r="K948" t="s">
        <v>10</v>
      </c>
      <c r="L948" t="s">
        <v>11</v>
      </c>
      <c r="M948" t="s">
        <v>12</v>
      </c>
    </row>
    <row r="949" spans="1:13" x14ac:dyDescent="0.2">
      <c r="A949" t="s">
        <v>27</v>
      </c>
      <c r="B949" t="s">
        <v>1564</v>
      </c>
      <c r="C949">
        <v>3</v>
      </c>
      <c r="D949">
        <v>0.72639225181597999</v>
      </c>
      <c r="E949">
        <v>0.66522657134040797</v>
      </c>
      <c r="F949" t="s">
        <v>1565</v>
      </c>
      <c r="G949">
        <v>265</v>
      </c>
      <c r="H949">
        <v>114</v>
      </c>
      <c r="I949">
        <v>13288</v>
      </c>
      <c r="J949">
        <v>1.3195630585898701</v>
      </c>
      <c r="K949">
        <v>1</v>
      </c>
      <c r="L949">
        <v>0.99793338335236503</v>
      </c>
      <c r="M949">
        <v>99.999961916431502</v>
      </c>
    </row>
    <row r="950" spans="1:13" x14ac:dyDescent="0.2">
      <c r="A950" t="s">
        <v>27</v>
      </c>
      <c r="B950" t="s">
        <v>1566</v>
      </c>
      <c r="C950">
        <v>3</v>
      </c>
      <c r="D950">
        <v>0.72639225181597999</v>
      </c>
      <c r="E950">
        <v>0.72599634201330399</v>
      </c>
      <c r="F950" t="s">
        <v>1565</v>
      </c>
      <c r="G950">
        <v>265</v>
      </c>
      <c r="H950">
        <v>128</v>
      </c>
      <c r="I950">
        <v>13288</v>
      </c>
      <c r="J950">
        <v>1.1752358490565999</v>
      </c>
      <c r="K950">
        <v>1</v>
      </c>
      <c r="L950">
        <v>0.99892330932069395</v>
      </c>
      <c r="M950">
        <v>99.9999974549999</v>
      </c>
    </row>
    <row r="951" spans="1:13" x14ac:dyDescent="0.2">
      <c r="A951" t="s">
        <v>27</v>
      </c>
      <c r="B951" t="s">
        <v>1567</v>
      </c>
      <c r="C951">
        <v>3</v>
      </c>
      <c r="D951">
        <v>0.72639225181597999</v>
      </c>
      <c r="E951">
        <v>0.72599634201330399</v>
      </c>
      <c r="F951" t="s">
        <v>1565</v>
      </c>
      <c r="G951">
        <v>265</v>
      </c>
      <c r="H951">
        <v>128</v>
      </c>
      <c r="I951">
        <v>13288</v>
      </c>
      <c r="J951">
        <v>1.1752358490565999</v>
      </c>
      <c r="K951">
        <v>1</v>
      </c>
      <c r="L951">
        <v>0.99892330932069395</v>
      </c>
      <c r="M951">
        <v>99.9999974549999</v>
      </c>
    </row>
    <row r="953" spans="1:13" x14ac:dyDescent="0.2">
      <c r="A953" t="s">
        <v>1568</v>
      </c>
      <c r="B953" t="s">
        <v>1569</v>
      </c>
    </row>
    <row r="954" spans="1:13" x14ac:dyDescent="0.2">
      <c r="A954" t="s">
        <v>0</v>
      </c>
      <c r="B954" t="s">
        <v>1</v>
      </c>
      <c r="C954" t="s">
        <v>2</v>
      </c>
      <c r="D954" t="s">
        <v>3</v>
      </c>
      <c r="E954" t="s">
        <v>4</v>
      </c>
      <c r="F954" t="s">
        <v>5</v>
      </c>
      <c r="G954" t="s">
        <v>6</v>
      </c>
      <c r="H954" t="s">
        <v>7</v>
      </c>
      <c r="I954" t="s">
        <v>8</v>
      </c>
      <c r="J954" t="s">
        <v>9</v>
      </c>
      <c r="K954" t="s">
        <v>10</v>
      </c>
      <c r="L954" t="s">
        <v>11</v>
      </c>
      <c r="M954" t="s">
        <v>12</v>
      </c>
    </row>
    <row r="955" spans="1:13" x14ac:dyDescent="0.2">
      <c r="A955" t="s">
        <v>24</v>
      </c>
      <c r="B955" t="s">
        <v>1570</v>
      </c>
      <c r="C955">
        <v>3</v>
      </c>
      <c r="D955">
        <v>0.72639225181597999</v>
      </c>
      <c r="E955">
        <v>0.20213567352136999</v>
      </c>
      <c r="F955" t="s">
        <v>1571</v>
      </c>
      <c r="G955">
        <v>264</v>
      </c>
      <c r="H955">
        <v>43</v>
      </c>
      <c r="I955">
        <v>13588</v>
      </c>
      <c r="J955">
        <v>3.5909090909090899</v>
      </c>
      <c r="K955">
        <v>1</v>
      </c>
      <c r="L955">
        <v>0.80541107277500501</v>
      </c>
      <c r="M955">
        <v>97.530520780613799</v>
      </c>
    </row>
    <row r="956" spans="1:13" x14ac:dyDescent="0.2">
      <c r="A956" t="s">
        <v>24</v>
      </c>
      <c r="B956" t="s">
        <v>1572</v>
      </c>
      <c r="C956">
        <v>3</v>
      </c>
      <c r="D956">
        <v>0.72639225181597999</v>
      </c>
      <c r="E956">
        <v>0.94875218923869398</v>
      </c>
      <c r="F956" t="s">
        <v>1571</v>
      </c>
      <c r="G956">
        <v>264</v>
      </c>
      <c r="H956">
        <v>240</v>
      </c>
      <c r="I956">
        <v>13588</v>
      </c>
      <c r="J956">
        <v>0.64337121212121196</v>
      </c>
      <c r="K956">
        <v>1</v>
      </c>
      <c r="L956">
        <v>0.99999805304856404</v>
      </c>
      <c r="M956">
        <v>100</v>
      </c>
    </row>
    <row r="957" spans="1:13" x14ac:dyDescent="0.2">
      <c r="A957" t="s">
        <v>24</v>
      </c>
      <c r="B957" t="s">
        <v>1573</v>
      </c>
      <c r="C957">
        <v>3</v>
      </c>
      <c r="D957">
        <v>0.72639225181597999</v>
      </c>
      <c r="E957">
        <v>0.97537206085719996</v>
      </c>
      <c r="F957" t="s">
        <v>1571</v>
      </c>
      <c r="G957">
        <v>264</v>
      </c>
      <c r="H957">
        <v>284</v>
      </c>
      <c r="I957">
        <v>13588</v>
      </c>
      <c r="J957">
        <v>0.543693982074263</v>
      </c>
      <c r="K957">
        <v>1</v>
      </c>
      <c r="L957">
        <v>0.99999985080641796</v>
      </c>
      <c r="M957">
        <v>100</v>
      </c>
    </row>
    <row r="958" spans="1:13" x14ac:dyDescent="0.2">
      <c r="A958" t="s">
        <v>24</v>
      </c>
      <c r="B958" t="s">
        <v>1574</v>
      </c>
      <c r="C958">
        <v>3</v>
      </c>
      <c r="D958">
        <v>0.72639225181597999</v>
      </c>
      <c r="E958">
        <v>0.97537206085719996</v>
      </c>
      <c r="F958" t="s">
        <v>1571</v>
      </c>
      <c r="G958">
        <v>264</v>
      </c>
      <c r="H958">
        <v>284</v>
      </c>
      <c r="I958">
        <v>13588</v>
      </c>
      <c r="J958">
        <v>0.543693982074263</v>
      </c>
      <c r="K958">
        <v>1</v>
      </c>
      <c r="L958">
        <v>0.99999985080641796</v>
      </c>
      <c r="M958">
        <v>100</v>
      </c>
    </row>
    <row r="959" spans="1:13" x14ac:dyDescent="0.2">
      <c r="A959" t="s">
        <v>24</v>
      </c>
      <c r="B959" t="s">
        <v>1575</v>
      </c>
      <c r="C959">
        <v>3</v>
      </c>
      <c r="D959">
        <v>0.72639225181597999</v>
      </c>
      <c r="E959">
        <v>0.99413326333280805</v>
      </c>
      <c r="F959" t="s">
        <v>1571</v>
      </c>
      <c r="G959">
        <v>264</v>
      </c>
      <c r="H959">
        <v>367</v>
      </c>
      <c r="I959">
        <v>13588</v>
      </c>
      <c r="J959">
        <v>0.42073321773594202</v>
      </c>
      <c r="K959">
        <v>1</v>
      </c>
      <c r="L959">
        <v>0.99999999903126602</v>
      </c>
      <c r="M959">
        <v>100</v>
      </c>
    </row>
    <row r="961" spans="1:13" x14ac:dyDescent="0.2">
      <c r="A961" t="s">
        <v>1576</v>
      </c>
      <c r="B961" t="s">
        <v>1577</v>
      </c>
    </row>
    <row r="962" spans="1:13" x14ac:dyDescent="0.2">
      <c r="A962" t="s">
        <v>0</v>
      </c>
      <c r="B962" t="s">
        <v>1</v>
      </c>
      <c r="C962" t="s">
        <v>2</v>
      </c>
      <c r="D962" t="s">
        <v>3</v>
      </c>
      <c r="E962" t="s">
        <v>4</v>
      </c>
      <c r="F962" t="s">
        <v>5</v>
      </c>
      <c r="G962" t="s">
        <v>6</v>
      </c>
      <c r="H962" t="s">
        <v>7</v>
      </c>
      <c r="I962" t="s">
        <v>8</v>
      </c>
      <c r="J962" t="s">
        <v>9</v>
      </c>
      <c r="K962" t="s">
        <v>10</v>
      </c>
      <c r="L962" t="s">
        <v>11</v>
      </c>
      <c r="M962" t="s">
        <v>12</v>
      </c>
    </row>
    <row r="963" spans="1:13" x14ac:dyDescent="0.2">
      <c r="A963" t="s">
        <v>41</v>
      </c>
      <c r="B963" t="s">
        <v>1578</v>
      </c>
      <c r="C963">
        <v>5</v>
      </c>
      <c r="D963">
        <v>1.2106537530266299</v>
      </c>
      <c r="E963">
        <v>0.65618498808718295</v>
      </c>
      <c r="F963" t="s">
        <v>1579</v>
      </c>
      <c r="G963">
        <v>270</v>
      </c>
      <c r="H963">
        <v>266</v>
      </c>
      <c r="I963">
        <v>16021</v>
      </c>
      <c r="J963">
        <v>1.11535783904204</v>
      </c>
      <c r="K963">
        <v>1</v>
      </c>
      <c r="L963">
        <v>0.99999971486750505</v>
      </c>
      <c r="M963">
        <v>99.999990814406999</v>
      </c>
    </row>
    <row r="964" spans="1:13" x14ac:dyDescent="0.2">
      <c r="A964" t="s">
        <v>41</v>
      </c>
      <c r="B964" t="s">
        <v>1580</v>
      </c>
      <c r="C964">
        <v>5</v>
      </c>
      <c r="D964">
        <v>1.2106537530266299</v>
      </c>
      <c r="E964">
        <v>0.65618498808718295</v>
      </c>
      <c r="F964" t="s">
        <v>1579</v>
      </c>
      <c r="G964">
        <v>270</v>
      </c>
      <c r="H964">
        <v>266</v>
      </c>
      <c r="I964">
        <v>16021</v>
      </c>
      <c r="J964">
        <v>1.11535783904204</v>
      </c>
      <c r="K964">
        <v>1</v>
      </c>
      <c r="L964">
        <v>0.99999971486750505</v>
      </c>
      <c r="M964">
        <v>99.999990814406999</v>
      </c>
    </row>
    <row r="965" spans="1:13" x14ac:dyDescent="0.2">
      <c r="A965" t="s">
        <v>41</v>
      </c>
      <c r="B965" t="s">
        <v>1581</v>
      </c>
      <c r="C965">
        <v>4</v>
      </c>
      <c r="D965">
        <v>0.96852300242130696</v>
      </c>
      <c r="E965">
        <v>0.66589989752138501</v>
      </c>
      <c r="F965" t="s">
        <v>1582</v>
      </c>
      <c r="G965">
        <v>270</v>
      </c>
      <c r="H965">
        <v>203</v>
      </c>
      <c r="I965">
        <v>16021</v>
      </c>
      <c r="J965">
        <v>1.1692027002371801</v>
      </c>
      <c r="K965">
        <v>1</v>
      </c>
      <c r="L965">
        <v>0.99999966251947103</v>
      </c>
      <c r="M965">
        <v>99.999994054496199</v>
      </c>
    </row>
    <row r="966" spans="1:13" x14ac:dyDescent="0.2">
      <c r="A966" t="s">
        <v>13</v>
      </c>
      <c r="B966" t="s">
        <v>1583</v>
      </c>
      <c r="C966">
        <v>5</v>
      </c>
      <c r="D966">
        <v>1.2106537530266299</v>
      </c>
      <c r="E966">
        <v>0.70878937571551504</v>
      </c>
      <c r="F966" t="s">
        <v>1579</v>
      </c>
      <c r="G966">
        <v>312</v>
      </c>
      <c r="H966">
        <v>275</v>
      </c>
      <c r="I966">
        <v>17854</v>
      </c>
      <c r="J966">
        <v>1.04044289044289</v>
      </c>
      <c r="K966">
        <v>1</v>
      </c>
      <c r="L966">
        <v>0.98902714750513998</v>
      </c>
      <c r="M966">
        <v>99.9999907202088</v>
      </c>
    </row>
    <row r="967" spans="1:13" x14ac:dyDescent="0.2">
      <c r="A967" t="s">
        <v>41</v>
      </c>
      <c r="B967" t="s">
        <v>1584</v>
      </c>
      <c r="C967">
        <v>4</v>
      </c>
      <c r="D967">
        <v>0.96852300242130696</v>
      </c>
      <c r="E967">
        <v>0.72080076864610998</v>
      </c>
      <c r="F967" t="s">
        <v>1582</v>
      </c>
      <c r="G967">
        <v>270</v>
      </c>
      <c r="H967">
        <v>221</v>
      </c>
      <c r="I967">
        <v>16021</v>
      </c>
      <c r="J967">
        <v>1.07397352103234</v>
      </c>
      <c r="K967">
        <v>1</v>
      </c>
      <c r="L967">
        <v>0.99999994535901604</v>
      </c>
      <c r="M967">
        <v>99.999999610053706</v>
      </c>
    </row>
    <row r="968" spans="1:13" x14ac:dyDescent="0.2">
      <c r="A968" t="s">
        <v>41</v>
      </c>
      <c r="B968" t="s">
        <v>1585</v>
      </c>
      <c r="C968">
        <v>3</v>
      </c>
      <c r="D968">
        <v>0.72639225181597999</v>
      </c>
      <c r="E968">
        <v>0.74363369564085502</v>
      </c>
      <c r="F968" t="s">
        <v>1586</v>
      </c>
      <c r="G968">
        <v>270</v>
      </c>
      <c r="H968">
        <v>157</v>
      </c>
      <c r="I968">
        <v>16021</v>
      </c>
      <c r="J968">
        <v>1.13382873319179</v>
      </c>
      <c r="K968">
        <v>1</v>
      </c>
      <c r="L968">
        <v>0.99999996696051097</v>
      </c>
      <c r="M968">
        <v>99.9999998931753</v>
      </c>
    </row>
    <row r="969" spans="1:13" x14ac:dyDescent="0.2">
      <c r="A969" t="s">
        <v>16</v>
      </c>
      <c r="B969" t="s">
        <v>1587</v>
      </c>
      <c r="C969">
        <v>4</v>
      </c>
      <c r="D969">
        <v>0.96852300242130696</v>
      </c>
      <c r="E969">
        <v>0.74435446055624299</v>
      </c>
      <c r="F969" t="s">
        <v>1588</v>
      </c>
      <c r="G969">
        <v>340</v>
      </c>
      <c r="H969">
        <v>202</v>
      </c>
      <c r="I969">
        <v>17763</v>
      </c>
      <c r="J969">
        <v>1.0345369831100699</v>
      </c>
      <c r="K969">
        <v>1</v>
      </c>
      <c r="L969">
        <v>0.99981653038332996</v>
      </c>
      <c r="M969">
        <v>99.999999691616395</v>
      </c>
    </row>
    <row r="970" spans="1:13" x14ac:dyDescent="0.2">
      <c r="A970" t="s">
        <v>41</v>
      </c>
      <c r="B970" t="s">
        <v>1589</v>
      </c>
      <c r="C970">
        <v>4</v>
      </c>
      <c r="D970">
        <v>0.96852300242130696</v>
      </c>
      <c r="E970">
        <v>0.78279283448312098</v>
      </c>
      <c r="F970" t="s">
        <v>1582</v>
      </c>
      <c r="G970">
        <v>270</v>
      </c>
      <c r="H970">
        <v>245</v>
      </c>
      <c r="I970">
        <v>16021</v>
      </c>
      <c r="J970">
        <v>0.96876795162509399</v>
      </c>
      <c r="K970">
        <v>1</v>
      </c>
      <c r="L970">
        <v>0.99999998951066504</v>
      </c>
      <c r="M970">
        <v>99.999999991366707</v>
      </c>
    </row>
    <row r="971" spans="1:13" x14ac:dyDescent="0.2">
      <c r="A971" t="s">
        <v>41</v>
      </c>
      <c r="B971" t="s">
        <v>1590</v>
      </c>
      <c r="C971">
        <v>3</v>
      </c>
      <c r="D971">
        <v>0.72639225181597999</v>
      </c>
      <c r="E971">
        <v>0.82032628773052096</v>
      </c>
      <c r="F971" t="s">
        <v>1586</v>
      </c>
      <c r="G971">
        <v>270</v>
      </c>
      <c r="H971">
        <v>185</v>
      </c>
      <c r="I971">
        <v>16021</v>
      </c>
      <c r="J971">
        <v>0.96222222222222198</v>
      </c>
      <c r="K971">
        <v>1</v>
      </c>
      <c r="L971">
        <v>0.99999999718246302</v>
      </c>
      <c r="M971">
        <v>99.999999999514898</v>
      </c>
    </row>
    <row r="973" spans="1:13" x14ac:dyDescent="0.2">
      <c r="A973" t="s">
        <v>1591</v>
      </c>
      <c r="B973" t="s">
        <v>1592</v>
      </c>
    </row>
    <row r="974" spans="1:13" x14ac:dyDescent="0.2">
      <c r="A974" t="s">
        <v>0</v>
      </c>
      <c r="B974" t="s">
        <v>1</v>
      </c>
      <c r="C974" t="s">
        <v>2</v>
      </c>
      <c r="D974" t="s">
        <v>3</v>
      </c>
      <c r="E974" t="s">
        <v>4</v>
      </c>
      <c r="F974" t="s">
        <v>5</v>
      </c>
      <c r="G974" t="s">
        <v>6</v>
      </c>
      <c r="H974" t="s">
        <v>7</v>
      </c>
      <c r="I974" t="s">
        <v>8</v>
      </c>
      <c r="J974" t="s">
        <v>9</v>
      </c>
      <c r="K974" t="s">
        <v>10</v>
      </c>
      <c r="L974" t="s">
        <v>11</v>
      </c>
      <c r="M974" t="s">
        <v>12</v>
      </c>
    </row>
    <row r="975" spans="1:13" x14ac:dyDescent="0.2">
      <c r="A975" t="s">
        <v>24</v>
      </c>
      <c r="B975" t="s">
        <v>1593</v>
      </c>
      <c r="C975">
        <v>3</v>
      </c>
      <c r="D975">
        <v>0.72639225181597999</v>
      </c>
      <c r="E975">
        <v>0.61158303421249804</v>
      </c>
      <c r="F975" t="s">
        <v>1594</v>
      </c>
      <c r="G975">
        <v>264</v>
      </c>
      <c r="H975">
        <v>106</v>
      </c>
      <c r="I975">
        <v>13588</v>
      </c>
      <c r="J975">
        <v>1.45668953687821</v>
      </c>
      <c r="K975">
        <v>1</v>
      </c>
      <c r="L975">
        <v>0.99321283382273295</v>
      </c>
      <c r="M975">
        <v>99.999981441268204</v>
      </c>
    </row>
    <row r="976" spans="1:13" x14ac:dyDescent="0.2">
      <c r="A976" t="s">
        <v>24</v>
      </c>
      <c r="B976" t="s">
        <v>1595</v>
      </c>
      <c r="C976">
        <v>3</v>
      </c>
      <c r="D976">
        <v>0.72639225181597999</v>
      </c>
      <c r="E976">
        <v>0.66963374228431505</v>
      </c>
      <c r="F976" t="s">
        <v>1594</v>
      </c>
      <c r="G976">
        <v>264</v>
      </c>
      <c r="H976">
        <v>118</v>
      </c>
      <c r="I976">
        <v>13588</v>
      </c>
      <c r="J976">
        <v>1.30855161787365</v>
      </c>
      <c r="K976">
        <v>1</v>
      </c>
      <c r="L976">
        <v>0.99676742149270203</v>
      </c>
      <c r="M976">
        <v>99.999998692981293</v>
      </c>
    </row>
    <row r="977" spans="1:13" x14ac:dyDescent="0.2">
      <c r="A977" t="s">
        <v>24</v>
      </c>
      <c r="B977" t="s">
        <v>1596</v>
      </c>
      <c r="C977">
        <v>4</v>
      </c>
      <c r="D977">
        <v>0.96852300242130696</v>
      </c>
      <c r="E977">
        <v>0.91694558050725505</v>
      </c>
      <c r="F977" t="s">
        <v>1597</v>
      </c>
      <c r="G977">
        <v>264</v>
      </c>
      <c r="H977">
        <v>285</v>
      </c>
      <c r="I977">
        <v>13588</v>
      </c>
      <c r="J977">
        <v>0.72238171185539601</v>
      </c>
      <c r="K977">
        <v>1</v>
      </c>
      <c r="L977">
        <v>0.99998822472936499</v>
      </c>
      <c r="M977">
        <v>100</v>
      </c>
    </row>
    <row r="979" spans="1:13" x14ac:dyDescent="0.2">
      <c r="A979" t="s">
        <v>1598</v>
      </c>
      <c r="B979" t="s">
        <v>1599</v>
      </c>
    </row>
    <row r="980" spans="1:13" x14ac:dyDescent="0.2">
      <c r="A980" t="s">
        <v>0</v>
      </c>
      <c r="B980" t="s">
        <v>1</v>
      </c>
      <c r="C980" t="s">
        <v>2</v>
      </c>
      <c r="D980" t="s">
        <v>3</v>
      </c>
      <c r="E980" t="s">
        <v>4</v>
      </c>
      <c r="F980" t="s">
        <v>5</v>
      </c>
      <c r="G980" t="s">
        <v>6</v>
      </c>
      <c r="H980" t="s">
        <v>7</v>
      </c>
      <c r="I980" t="s">
        <v>8</v>
      </c>
      <c r="J980" t="s">
        <v>9</v>
      </c>
      <c r="K980" t="s">
        <v>10</v>
      </c>
      <c r="L980" t="s">
        <v>11</v>
      </c>
      <c r="M980" t="s">
        <v>12</v>
      </c>
    </row>
    <row r="981" spans="1:13" x14ac:dyDescent="0.2">
      <c r="A981" t="s">
        <v>34</v>
      </c>
      <c r="B981" t="s">
        <v>169</v>
      </c>
      <c r="C981">
        <v>3</v>
      </c>
      <c r="D981">
        <v>0.72639225181597999</v>
      </c>
      <c r="E981">
        <v>0.71979351572965899</v>
      </c>
      <c r="F981" t="s">
        <v>1600</v>
      </c>
      <c r="G981">
        <v>199</v>
      </c>
      <c r="H981">
        <v>103</v>
      </c>
      <c r="I981">
        <v>8136</v>
      </c>
      <c r="J981">
        <v>1.1908084109869701</v>
      </c>
      <c r="K981">
        <v>1</v>
      </c>
      <c r="L981">
        <v>0.99998846981584999</v>
      </c>
      <c r="M981">
        <v>99.999971387563804</v>
      </c>
    </row>
    <row r="982" spans="1:13" x14ac:dyDescent="0.2">
      <c r="A982" t="s">
        <v>16</v>
      </c>
      <c r="B982" t="s">
        <v>168</v>
      </c>
      <c r="C982">
        <v>3</v>
      </c>
      <c r="D982">
        <v>0.72639225181597999</v>
      </c>
      <c r="E982">
        <v>0.73217032299324003</v>
      </c>
      <c r="F982" t="s">
        <v>1600</v>
      </c>
      <c r="G982">
        <v>340</v>
      </c>
      <c r="H982">
        <v>135</v>
      </c>
      <c r="I982">
        <v>17763</v>
      </c>
      <c r="J982">
        <v>1.16098039215686</v>
      </c>
      <c r="K982">
        <v>1</v>
      </c>
      <c r="L982">
        <v>0.99977907747938699</v>
      </c>
      <c r="M982">
        <v>99.9999993979755</v>
      </c>
    </row>
    <row r="983" spans="1:13" x14ac:dyDescent="0.2">
      <c r="A983" t="s">
        <v>27</v>
      </c>
      <c r="B983" t="s">
        <v>166</v>
      </c>
      <c r="C983">
        <v>3</v>
      </c>
      <c r="D983">
        <v>0.72639225181597999</v>
      </c>
      <c r="E983">
        <v>0.752732170445085</v>
      </c>
      <c r="F983" t="s">
        <v>1600</v>
      </c>
      <c r="G983">
        <v>265</v>
      </c>
      <c r="H983">
        <v>135</v>
      </c>
      <c r="I983">
        <v>13288</v>
      </c>
      <c r="J983">
        <v>1.11429769392033</v>
      </c>
      <c r="K983">
        <v>1</v>
      </c>
      <c r="L983">
        <v>0.99901407079322202</v>
      </c>
      <c r="M983">
        <v>99.999999364053295</v>
      </c>
    </row>
    <row r="985" spans="1:13" x14ac:dyDescent="0.2">
      <c r="A985" t="s">
        <v>1601</v>
      </c>
      <c r="B985" t="s">
        <v>1602</v>
      </c>
    </row>
    <row r="986" spans="1:13" x14ac:dyDescent="0.2">
      <c r="A986" t="s">
        <v>0</v>
      </c>
      <c r="B986" t="s">
        <v>1</v>
      </c>
      <c r="C986" t="s">
        <v>2</v>
      </c>
      <c r="D986" t="s">
        <v>3</v>
      </c>
      <c r="E986" t="s">
        <v>4</v>
      </c>
      <c r="F986" t="s">
        <v>5</v>
      </c>
      <c r="G986" t="s">
        <v>6</v>
      </c>
      <c r="H986" t="s">
        <v>7</v>
      </c>
      <c r="I986" t="s">
        <v>8</v>
      </c>
      <c r="J986" t="s">
        <v>9</v>
      </c>
      <c r="K986" t="s">
        <v>10</v>
      </c>
      <c r="L986" t="s">
        <v>11</v>
      </c>
      <c r="M986" t="s">
        <v>12</v>
      </c>
    </row>
    <row r="987" spans="1:13" x14ac:dyDescent="0.2">
      <c r="A987" t="s">
        <v>41</v>
      </c>
      <c r="B987" t="s">
        <v>1603</v>
      </c>
      <c r="C987">
        <v>3</v>
      </c>
      <c r="D987">
        <v>0.72639225181597999</v>
      </c>
      <c r="E987">
        <v>0.56854618408353996</v>
      </c>
      <c r="F987" t="s">
        <v>1604</v>
      </c>
      <c r="G987">
        <v>270</v>
      </c>
      <c r="H987">
        <v>113</v>
      </c>
      <c r="I987">
        <v>16021</v>
      </c>
      <c r="J987">
        <v>1.57531956735496</v>
      </c>
      <c r="K987">
        <v>1</v>
      </c>
      <c r="L987">
        <v>0.99999562643349205</v>
      </c>
      <c r="M987">
        <v>99.999711836904794</v>
      </c>
    </row>
    <row r="988" spans="1:13" x14ac:dyDescent="0.2">
      <c r="A988" t="s">
        <v>16</v>
      </c>
      <c r="B988" t="s">
        <v>1605</v>
      </c>
      <c r="C988">
        <v>3</v>
      </c>
      <c r="D988">
        <v>0.72639225181597999</v>
      </c>
      <c r="E988">
        <v>0.86104731030247605</v>
      </c>
      <c r="F988" t="s">
        <v>1604</v>
      </c>
      <c r="G988">
        <v>340</v>
      </c>
      <c r="H988">
        <v>180</v>
      </c>
      <c r="I988">
        <v>17763</v>
      </c>
      <c r="J988">
        <v>0.87073529411764705</v>
      </c>
      <c r="K988">
        <v>1</v>
      </c>
      <c r="L988">
        <v>0.999992802167321</v>
      </c>
      <c r="M988">
        <v>99.999999999951598</v>
      </c>
    </row>
    <row r="989" spans="1:13" x14ac:dyDescent="0.2">
      <c r="A989" t="s">
        <v>86</v>
      </c>
      <c r="B989" t="s">
        <v>1606</v>
      </c>
      <c r="C989">
        <v>3</v>
      </c>
      <c r="D989">
        <v>0.72639225181597999</v>
      </c>
      <c r="E989">
        <v>0.87426207338806405</v>
      </c>
      <c r="F989" t="s">
        <v>1604</v>
      </c>
      <c r="G989">
        <v>181</v>
      </c>
      <c r="H989">
        <v>180</v>
      </c>
      <c r="I989">
        <v>9131</v>
      </c>
      <c r="J989">
        <v>0.84079189686924405</v>
      </c>
      <c r="K989">
        <v>1</v>
      </c>
      <c r="L989">
        <v>0.99999094243936404</v>
      </c>
      <c r="M989">
        <v>99.999999993809197</v>
      </c>
    </row>
    <row r="991" spans="1:13" x14ac:dyDescent="0.2">
      <c r="A991" t="s">
        <v>1607</v>
      </c>
      <c r="B991" t="s">
        <v>1608</v>
      </c>
    </row>
    <row r="992" spans="1:13" x14ac:dyDescent="0.2">
      <c r="A992" t="s">
        <v>0</v>
      </c>
      <c r="B992" t="s">
        <v>1</v>
      </c>
      <c r="C992" t="s">
        <v>2</v>
      </c>
      <c r="D992" t="s">
        <v>3</v>
      </c>
      <c r="E992" t="s">
        <v>4</v>
      </c>
      <c r="F992" t="s">
        <v>5</v>
      </c>
      <c r="G992" t="s">
        <v>6</v>
      </c>
      <c r="H992" t="s">
        <v>7</v>
      </c>
      <c r="I992" t="s">
        <v>8</v>
      </c>
      <c r="J992" t="s">
        <v>9</v>
      </c>
      <c r="K992" t="s">
        <v>10</v>
      </c>
      <c r="L992" t="s">
        <v>11</v>
      </c>
      <c r="M992" t="s">
        <v>12</v>
      </c>
    </row>
    <row r="993" spans="1:13" x14ac:dyDescent="0.2">
      <c r="A993" t="s">
        <v>24</v>
      </c>
      <c r="B993" t="s">
        <v>1609</v>
      </c>
      <c r="C993">
        <v>3</v>
      </c>
      <c r="D993">
        <v>0.72639225181597999</v>
      </c>
      <c r="E993">
        <v>0.73212611546207296</v>
      </c>
      <c r="F993" t="s">
        <v>1610</v>
      </c>
      <c r="G993">
        <v>264</v>
      </c>
      <c r="H993">
        <v>133</v>
      </c>
      <c r="I993">
        <v>13588</v>
      </c>
      <c r="J993">
        <v>1.1609706083390201</v>
      </c>
      <c r="K993">
        <v>1</v>
      </c>
      <c r="L993">
        <v>0.99859343926553201</v>
      </c>
      <c r="M993">
        <v>99.999999957955296</v>
      </c>
    </row>
    <row r="994" spans="1:13" x14ac:dyDescent="0.2">
      <c r="A994" t="s">
        <v>24</v>
      </c>
      <c r="B994" t="s">
        <v>1611</v>
      </c>
      <c r="C994">
        <v>4</v>
      </c>
      <c r="D994">
        <v>0.96852300242130696</v>
      </c>
      <c r="E994">
        <v>0.74126067623794201</v>
      </c>
      <c r="F994" t="s">
        <v>1612</v>
      </c>
      <c r="G994">
        <v>264</v>
      </c>
      <c r="H994">
        <v>198</v>
      </c>
      <c r="I994">
        <v>13588</v>
      </c>
      <c r="J994">
        <v>1.03979185797367</v>
      </c>
      <c r="K994">
        <v>1</v>
      </c>
      <c r="L994">
        <v>0.99875650505690305</v>
      </c>
      <c r="M994">
        <v>99.999999976190693</v>
      </c>
    </row>
    <row r="995" spans="1:13" x14ac:dyDescent="0.2">
      <c r="A995" t="s">
        <v>24</v>
      </c>
      <c r="B995" t="s">
        <v>1613</v>
      </c>
      <c r="C995">
        <v>4</v>
      </c>
      <c r="D995">
        <v>0.96852300242130696</v>
      </c>
      <c r="E995">
        <v>0.85501072106871701</v>
      </c>
      <c r="F995" t="s">
        <v>1612</v>
      </c>
      <c r="G995">
        <v>264</v>
      </c>
      <c r="H995">
        <v>244</v>
      </c>
      <c r="I995">
        <v>13588</v>
      </c>
      <c r="J995">
        <v>0.843765524093393</v>
      </c>
      <c r="K995">
        <v>1</v>
      </c>
      <c r="L995">
        <v>0.99987939540284698</v>
      </c>
      <c r="M995">
        <v>99.999999999998195</v>
      </c>
    </row>
    <row r="996" spans="1:13" x14ac:dyDescent="0.2">
      <c r="A996" t="s">
        <v>24</v>
      </c>
      <c r="B996" t="s">
        <v>1614</v>
      </c>
      <c r="C996">
        <v>4</v>
      </c>
      <c r="D996">
        <v>0.96852300242130696</v>
      </c>
      <c r="E996">
        <v>0.86607275552228802</v>
      </c>
      <c r="F996" t="s">
        <v>1612</v>
      </c>
      <c r="G996">
        <v>264</v>
      </c>
      <c r="H996">
        <v>250</v>
      </c>
      <c r="I996">
        <v>13588</v>
      </c>
      <c r="J996">
        <v>0.82351515151515098</v>
      </c>
      <c r="K996">
        <v>1</v>
      </c>
      <c r="L996">
        <v>0.99991117177121303</v>
      </c>
      <c r="M996">
        <v>99.999999999999503</v>
      </c>
    </row>
    <row r="998" spans="1:13" x14ac:dyDescent="0.2">
      <c r="A998" t="s">
        <v>1615</v>
      </c>
      <c r="B998" t="s">
        <v>1616</v>
      </c>
    </row>
    <row r="999" spans="1:13" x14ac:dyDescent="0.2">
      <c r="A999" t="s">
        <v>0</v>
      </c>
      <c r="B999" t="s">
        <v>1</v>
      </c>
      <c r="C999" t="s">
        <v>2</v>
      </c>
      <c r="D999" t="s">
        <v>3</v>
      </c>
      <c r="E999" t="s">
        <v>4</v>
      </c>
      <c r="F999" t="s">
        <v>5</v>
      </c>
      <c r="G999" t="s">
        <v>6</v>
      </c>
      <c r="H999" t="s">
        <v>7</v>
      </c>
      <c r="I999" t="s">
        <v>8</v>
      </c>
      <c r="J999" t="s">
        <v>9</v>
      </c>
      <c r="K999" t="s">
        <v>10</v>
      </c>
      <c r="L999" t="s">
        <v>11</v>
      </c>
      <c r="M999" t="s">
        <v>12</v>
      </c>
    </row>
    <row r="1000" spans="1:13" x14ac:dyDescent="0.2">
      <c r="A1000" t="s">
        <v>62</v>
      </c>
      <c r="B1000" t="s">
        <v>1617</v>
      </c>
      <c r="C1000">
        <v>3</v>
      </c>
      <c r="D1000">
        <v>0.72639225181597999</v>
      </c>
      <c r="E1000">
        <v>0.52042486286701295</v>
      </c>
      <c r="F1000" t="s">
        <v>1618</v>
      </c>
      <c r="G1000">
        <v>242</v>
      </c>
      <c r="H1000">
        <v>90</v>
      </c>
      <c r="I1000">
        <v>12504</v>
      </c>
      <c r="J1000">
        <v>1.7223140495867699</v>
      </c>
      <c r="K1000">
        <v>1</v>
      </c>
      <c r="L1000">
        <v>0.94710353634907996</v>
      </c>
      <c r="M1000">
        <v>99.984232960281801</v>
      </c>
    </row>
    <row r="1001" spans="1:13" x14ac:dyDescent="0.2">
      <c r="A1001" t="s">
        <v>62</v>
      </c>
      <c r="B1001" t="s">
        <v>1619</v>
      </c>
      <c r="C1001">
        <v>4</v>
      </c>
      <c r="D1001">
        <v>0.96852300242130696</v>
      </c>
      <c r="E1001">
        <v>0.56868560434204296</v>
      </c>
      <c r="F1001" t="s">
        <v>1620</v>
      </c>
      <c r="G1001">
        <v>242</v>
      </c>
      <c r="H1001">
        <v>153</v>
      </c>
      <c r="I1001">
        <v>12504</v>
      </c>
      <c r="J1001">
        <v>1.35083454869551</v>
      </c>
      <c r="K1001">
        <v>1</v>
      </c>
      <c r="L1001">
        <v>0.96218896584240798</v>
      </c>
      <c r="M1001">
        <v>99.995543821972504</v>
      </c>
    </row>
    <row r="1002" spans="1:13" x14ac:dyDescent="0.2">
      <c r="A1002" t="s">
        <v>62</v>
      </c>
      <c r="B1002" t="s">
        <v>1621</v>
      </c>
      <c r="C1002">
        <v>3</v>
      </c>
      <c r="D1002">
        <v>0.72639225181597999</v>
      </c>
      <c r="E1002">
        <v>0.81775528951090004</v>
      </c>
      <c r="F1002" t="s">
        <v>1622</v>
      </c>
      <c r="G1002">
        <v>242</v>
      </c>
      <c r="H1002">
        <v>160</v>
      </c>
      <c r="I1002">
        <v>12504</v>
      </c>
      <c r="J1002">
        <v>0.96880165289256204</v>
      </c>
      <c r="K1002">
        <v>1</v>
      </c>
      <c r="L1002">
        <v>0.99674079224981105</v>
      </c>
      <c r="M1002">
        <v>99.999999844583002</v>
      </c>
    </row>
    <row r="1003" spans="1:13" x14ac:dyDescent="0.2">
      <c r="A1003" t="s">
        <v>62</v>
      </c>
      <c r="B1003" t="s">
        <v>1623</v>
      </c>
      <c r="C1003">
        <v>8</v>
      </c>
      <c r="D1003">
        <v>1.9370460048426099</v>
      </c>
      <c r="E1003">
        <v>0.89575542762328797</v>
      </c>
      <c r="F1003" t="s">
        <v>1624</v>
      </c>
      <c r="G1003">
        <v>242</v>
      </c>
      <c r="H1003">
        <v>535</v>
      </c>
      <c r="I1003">
        <v>12504</v>
      </c>
      <c r="J1003">
        <v>0.77262686336603004</v>
      </c>
      <c r="K1003">
        <v>1</v>
      </c>
      <c r="L1003">
        <v>0.99930706305724804</v>
      </c>
      <c r="M1003">
        <v>99.999999999799897</v>
      </c>
    </row>
    <row r="1004" spans="1:13" x14ac:dyDescent="0.2">
      <c r="A1004" t="s">
        <v>62</v>
      </c>
      <c r="B1004" t="s">
        <v>1625</v>
      </c>
      <c r="C1004">
        <v>6</v>
      </c>
      <c r="D1004">
        <v>1.45278450363196</v>
      </c>
      <c r="E1004">
        <v>0.98097087482552503</v>
      </c>
      <c r="F1004" t="s">
        <v>1626</v>
      </c>
      <c r="G1004">
        <v>242</v>
      </c>
      <c r="H1004">
        <v>542</v>
      </c>
      <c r="I1004">
        <v>12504</v>
      </c>
      <c r="J1004">
        <v>0.57198621572992503</v>
      </c>
      <c r="K1004">
        <v>1</v>
      </c>
      <c r="L1004">
        <v>0.99999192616786003</v>
      </c>
      <c r="M1004">
        <v>100</v>
      </c>
    </row>
    <row r="1005" spans="1:13" x14ac:dyDescent="0.2">
      <c r="A1005" t="s">
        <v>62</v>
      </c>
      <c r="B1005" t="s">
        <v>1627</v>
      </c>
      <c r="C1005">
        <v>5</v>
      </c>
      <c r="D1005">
        <v>1.2106537530266299</v>
      </c>
      <c r="E1005">
        <v>0.99359592567131705</v>
      </c>
      <c r="F1005" t="s">
        <v>1628</v>
      </c>
      <c r="G1005">
        <v>242</v>
      </c>
      <c r="H1005">
        <v>540</v>
      </c>
      <c r="I1005">
        <v>12504</v>
      </c>
      <c r="J1005">
        <v>0.47842056932965998</v>
      </c>
      <c r="K1005">
        <v>1</v>
      </c>
      <c r="L1005">
        <v>0.99999874866529803</v>
      </c>
      <c r="M1005">
        <v>100</v>
      </c>
    </row>
    <row r="1006" spans="1:13" x14ac:dyDescent="0.2">
      <c r="A1006" t="s">
        <v>62</v>
      </c>
      <c r="B1006" t="s">
        <v>1629</v>
      </c>
      <c r="C1006">
        <v>8</v>
      </c>
      <c r="D1006">
        <v>1.9370460048426099</v>
      </c>
      <c r="E1006">
        <v>0.99603503080322997</v>
      </c>
      <c r="F1006" t="s">
        <v>1630</v>
      </c>
      <c r="G1006">
        <v>242</v>
      </c>
      <c r="H1006">
        <v>809</v>
      </c>
      <c r="I1006">
        <v>12504</v>
      </c>
      <c r="J1006">
        <v>0.51094607157086003</v>
      </c>
      <c r="K1006">
        <v>1</v>
      </c>
      <c r="L1006">
        <v>0.99999941943512705</v>
      </c>
      <c r="M1006">
        <v>100</v>
      </c>
    </row>
    <row r="1008" spans="1:13" x14ac:dyDescent="0.2">
      <c r="A1008" t="s">
        <v>1631</v>
      </c>
      <c r="B1008" t="s">
        <v>1632</v>
      </c>
    </row>
    <row r="1009" spans="1:13" x14ac:dyDescent="0.2">
      <c r="A1009" t="s">
        <v>0</v>
      </c>
      <c r="B1009" t="s">
        <v>1</v>
      </c>
      <c r="C1009" t="s">
        <v>2</v>
      </c>
      <c r="D1009" t="s">
        <v>3</v>
      </c>
      <c r="E1009" t="s">
        <v>4</v>
      </c>
      <c r="F1009" t="s">
        <v>5</v>
      </c>
      <c r="G1009" t="s">
        <v>6</v>
      </c>
      <c r="H1009" t="s">
        <v>7</v>
      </c>
      <c r="I1009" t="s">
        <v>8</v>
      </c>
      <c r="J1009" t="s">
        <v>9</v>
      </c>
      <c r="K1009" t="s">
        <v>10</v>
      </c>
      <c r="L1009" t="s">
        <v>11</v>
      </c>
      <c r="M1009" t="s">
        <v>12</v>
      </c>
    </row>
    <row r="1010" spans="1:13" x14ac:dyDescent="0.2">
      <c r="A1010" t="s">
        <v>27</v>
      </c>
      <c r="B1010" t="s">
        <v>1633</v>
      </c>
      <c r="C1010">
        <v>4</v>
      </c>
      <c r="D1010">
        <v>0.96852300242130696</v>
      </c>
      <c r="E1010">
        <v>0.74166155007375001</v>
      </c>
      <c r="F1010" t="s">
        <v>1634</v>
      </c>
      <c r="G1010">
        <v>265</v>
      </c>
      <c r="H1010">
        <v>193</v>
      </c>
      <c r="I1010">
        <v>13288</v>
      </c>
      <c r="J1010">
        <v>1.0392413725681799</v>
      </c>
      <c r="K1010">
        <v>1</v>
      </c>
      <c r="L1010">
        <v>0.99889699836845103</v>
      </c>
      <c r="M1010">
        <v>99.999998850930893</v>
      </c>
    </row>
    <row r="1011" spans="1:13" x14ac:dyDescent="0.2">
      <c r="A1011" t="s">
        <v>27</v>
      </c>
      <c r="B1011" t="s">
        <v>1635</v>
      </c>
      <c r="C1011">
        <v>5</v>
      </c>
      <c r="D1011">
        <v>1.2106537530266299</v>
      </c>
      <c r="E1011">
        <v>0.83201846343422803</v>
      </c>
      <c r="F1011" t="s">
        <v>1636</v>
      </c>
      <c r="G1011">
        <v>265</v>
      </c>
      <c r="H1011">
        <v>290</v>
      </c>
      <c r="I1011">
        <v>13288</v>
      </c>
      <c r="J1011">
        <v>0.86454131424853597</v>
      </c>
      <c r="K1011">
        <v>1</v>
      </c>
      <c r="L1011">
        <v>0.99972697455234105</v>
      </c>
      <c r="M1011">
        <v>99.999999996568405</v>
      </c>
    </row>
    <row r="1012" spans="1:13" x14ac:dyDescent="0.2">
      <c r="A1012" t="s">
        <v>27</v>
      </c>
      <c r="B1012" t="s">
        <v>1637</v>
      </c>
      <c r="C1012">
        <v>5</v>
      </c>
      <c r="D1012">
        <v>1.2106537530266299</v>
      </c>
      <c r="E1012">
        <v>0.90962807761806497</v>
      </c>
      <c r="F1012" t="s">
        <v>1638</v>
      </c>
      <c r="G1012">
        <v>265</v>
      </c>
      <c r="H1012">
        <v>340</v>
      </c>
      <c r="I1012">
        <v>13288</v>
      </c>
      <c r="J1012">
        <v>0.73740288568257395</v>
      </c>
      <c r="K1012">
        <v>1</v>
      </c>
      <c r="L1012">
        <v>0.99995691540692999</v>
      </c>
      <c r="M1012">
        <v>99.999999999999204</v>
      </c>
    </row>
    <row r="1014" spans="1:13" x14ac:dyDescent="0.2">
      <c r="A1014" t="s">
        <v>1639</v>
      </c>
      <c r="B1014" t="s">
        <v>1640</v>
      </c>
    </row>
    <row r="1015" spans="1:13" x14ac:dyDescent="0.2">
      <c r="A1015" t="s">
        <v>0</v>
      </c>
      <c r="B1015" t="s">
        <v>1</v>
      </c>
      <c r="C1015" t="s">
        <v>2</v>
      </c>
      <c r="D1015" t="s">
        <v>3</v>
      </c>
      <c r="E1015" t="s">
        <v>4</v>
      </c>
      <c r="F1015" t="s">
        <v>5</v>
      </c>
      <c r="G1015" t="s">
        <v>6</v>
      </c>
      <c r="H1015" t="s">
        <v>7</v>
      </c>
      <c r="I1015" t="s">
        <v>8</v>
      </c>
      <c r="J1015" t="s">
        <v>9</v>
      </c>
      <c r="K1015" t="s">
        <v>10</v>
      </c>
      <c r="L1015" t="s">
        <v>11</v>
      </c>
      <c r="M1015" t="s">
        <v>12</v>
      </c>
    </row>
    <row r="1016" spans="1:13" x14ac:dyDescent="0.2">
      <c r="A1016" t="s">
        <v>24</v>
      </c>
      <c r="B1016" t="s">
        <v>1641</v>
      </c>
      <c r="C1016">
        <v>5</v>
      </c>
      <c r="D1016">
        <v>1.2106537530266299</v>
      </c>
      <c r="E1016">
        <v>0.78543647299872099</v>
      </c>
      <c r="F1016" t="s">
        <v>1642</v>
      </c>
      <c r="G1016">
        <v>264</v>
      </c>
      <c r="H1016">
        <v>276</v>
      </c>
      <c r="I1016">
        <v>13588</v>
      </c>
      <c r="J1016">
        <v>0.93242204655248095</v>
      </c>
      <c r="K1016">
        <v>1</v>
      </c>
      <c r="L1016">
        <v>0.99946478628869695</v>
      </c>
      <c r="M1016">
        <v>99.999999998893003</v>
      </c>
    </row>
    <row r="1017" spans="1:13" x14ac:dyDescent="0.2">
      <c r="A1017" t="s">
        <v>24</v>
      </c>
      <c r="B1017" t="s">
        <v>1643</v>
      </c>
      <c r="C1017">
        <v>5</v>
      </c>
      <c r="D1017">
        <v>1.2106537530266299</v>
      </c>
      <c r="E1017">
        <v>0.834510279913112</v>
      </c>
      <c r="F1017" t="s">
        <v>1642</v>
      </c>
      <c r="G1017">
        <v>264</v>
      </c>
      <c r="H1017">
        <v>299</v>
      </c>
      <c r="I1017">
        <v>13588</v>
      </c>
      <c r="J1017">
        <v>0.860697273740752</v>
      </c>
      <c r="K1017">
        <v>1</v>
      </c>
      <c r="L1017">
        <v>0.99981302382883497</v>
      </c>
      <c r="M1017">
        <v>99.999999999984297</v>
      </c>
    </row>
    <row r="1018" spans="1:13" x14ac:dyDescent="0.2">
      <c r="A1018" t="s">
        <v>24</v>
      </c>
      <c r="B1018" t="s">
        <v>1644</v>
      </c>
      <c r="C1018">
        <v>5</v>
      </c>
      <c r="D1018">
        <v>1.2106537530266299</v>
      </c>
      <c r="E1018">
        <v>0.83830034098709305</v>
      </c>
      <c r="F1018" t="s">
        <v>1642</v>
      </c>
      <c r="G1018">
        <v>264</v>
      </c>
      <c r="H1018">
        <v>301</v>
      </c>
      <c r="I1018">
        <v>13588</v>
      </c>
      <c r="J1018">
        <v>0.85497835497835495</v>
      </c>
      <c r="K1018">
        <v>1</v>
      </c>
      <c r="L1018">
        <v>0.99982735291491798</v>
      </c>
      <c r="M1018">
        <v>99.9999999999892</v>
      </c>
    </row>
    <row r="1019" spans="1:13" x14ac:dyDescent="0.2">
      <c r="A1019" t="s">
        <v>24</v>
      </c>
      <c r="B1019" t="s">
        <v>1530</v>
      </c>
      <c r="C1019">
        <v>6</v>
      </c>
      <c r="D1019">
        <v>1.45278450363196</v>
      </c>
      <c r="E1019">
        <v>0.92366055550424597</v>
      </c>
      <c r="F1019" t="s">
        <v>1531</v>
      </c>
      <c r="G1019">
        <v>264</v>
      </c>
      <c r="H1019">
        <v>431</v>
      </c>
      <c r="I1019">
        <v>13588</v>
      </c>
      <c r="J1019">
        <v>0.71651550305842604</v>
      </c>
      <c r="K1019">
        <v>1</v>
      </c>
      <c r="L1019">
        <v>0.99999132239236199</v>
      </c>
      <c r="M1019">
        <v>100</v>
      </c>
    </row>
    <row r="1021" spans="1:13" x14ac:dyDescent="0.2">
      <c r="A1021" t="s">
        <v>1645</v>
      </c>
      <c r="B1021" t="s">
        <v>1646</v>
      </c>
    </row>
    <row r="1022" spans="1:13" x14ac:dyDescent="0.2">
      <c r="A1022" t="s">
        <v>0</v>
      </c>
      <c r="B1022" t="s">
        <v>1</v>
      </c>
      <c r="C1022" t="s">
        <v>2</v>
      </c>
      <c r="D1022" t="s">
        <v>3</v>
      </c>
      <c r="E1022" t="s">
        <v>4</v>
      </c>
      <c r="F1022" t="s">
        <v>5</v>
      </c>
      <c r="G1022" t="s">
        <v>6</v>
      </c>
      <c r="H1022" t="s">
        <v>7</v>
      </c>
      <c r="I1022" t="s">
        <v>8</v>
      </c>
      <c r="J1022" t="s">
        <v>9</v>
      </c>
      <c r="K1022" t="s">
        <v>10</v>
      </c>
      <c r="L1022" t="s">
        <v>11</v>
      </c>
      <c r="M1022" t="s">
        <v>12</v>
      </c>
    </row>
    <row r="1023" spans="1:13" x14ac:dyDescent="0.2">
      <c r="A1023" t="s">
        <v>16</v>
      </c>
      <c r="B1023" t="s">
        <v>1647</v>
      </c>
      <c r="C1023">
        <v>4</v>
      </c>
      <c r="D1023">
        <v>0.96852300242130696</v>
      </c>
      <c r="E1023">
        <v>0.87803615262235502</v>
      </c>
      <c r="F1023" t="s">
        <v>1648</v>
      </c>
      <c r="G1023">
        <v>340</v>
      </c>
      <c r="H1023">
        <v>261</v>
      </c>
      <c r="I1023">
        <v>17763</v>
      </c>
      <c r="J1023">
        <v>0.800676132521974</v>
      </c>
      <c r="K1023">
        <v>1</v>
      </c>
      <c r="L1023">
        <v>0.99999616785196899</v>
      </c>
      <c r="M1023">
        <v>99.999999999992497</v>
      </c>
    </row>
    <row r="1024" spans="1:13" x14ac:dyDescent="0.2">
      <c r="A1024" t="s">
        <v>86</v>
      </c>
      <c r="B1024" t="s">
        <v>1649</v>
      </c>
      <c r="C1024">
        <v>4</v>
      </c>
      <c r="D1024">
        <v>0.96852300242130696</v>
      </c>
      <c r="E1024">
        <v>0.89290395207764905</v>
      </c>
      <c r="F1024" t="s">
        <v>1648</v>
      </c>
      <c r="G1024">
        <v>181</v>
      </c>
      <c r="H1024">
        <v>261</v>
      </c>
      <c r="I1024">
        <v>9131</v>
      </c>
      <c r="J1024">
        <v>0.77314197413263896</v>
      </c>
      <c r="K1024">
        <v>1</v>
      </c>
      <c r="L1024">
        <v>0.99999330950313003</v>
      </c>
      <c r="M1024">
        <v>99.999999998996003</v>
      </c>
    </row>
    <row r="1025" spans="1:13" x14ac:dyDescent="0.2">
      <c r="A1025" t="s">
        <v>16</v>
      </c>
      <c r="B1025" t="s">
        <v>1650</v>
      </c>
      <c r="C1025">
        <v>4</v>
      </c>
      <c r="D1025">
        <v>0.96852300242130696</v>
      </c>
      <c r="E1025">
        <v>0.916365795573992</v>
      </c>
      <c r="F1025" t="s">
        <v>1648</v>
      </c>
      <c r="G1025">
        <v>340</v>
      </c>
      <c r="H1025">
        <v>289</v>
      </c>
      <c r="I1025">
        <v>17763</v>
      </c>
      <c r="J1025">
        <v>0.72310197435375501</v>
      </c>
      <c r="K1025">
        <v>1</v>
      </c>
      <c r="L1025">
        <v>0.99999919481564303</v>
      </c>
      <c r="M1025">
        <v>99.999999999999901</v>
      </c>
    </row>
    <row r="1027" spans="1:13" x14ac:dyDescent="0.2">
      <c r="A1027" t="s">
        <v>1651</v>
      </c>
      <c r="B1027" t="s">
        <v>1652</v>
      </c>
    </row>
    <row r="1028" spans="1:13" x14ac:dyDescent="0.2">
      <c r="A1028" t="s">
        <v>0</v>
      </c>
      <c r="B1028" t="s">
        <v>1</v>
      </c>
      <c r="C1028" t="s">
        <v>2</v>
      </c>
      <c r="D1028" t="s">
        <v>3</v>
      </c>
      <c r="E1028" t="s">
        <v>4</v>
      </c>
      <c r="F1028" t="s">
        <v>5</v>
      </c>
      <c r="G1028" t="s">
        <v>6</v>
      </c>
      <c r="H1028" t="s">
        <v>7</v>
      </c>
      <c r="I1028" t="s">
        <v>8</v>
      </c>
      <c r="J1028" t="s">
        <v>9</v>
      </c>
      <c r="K1028" t="s">
        <v>10</v>
      </c>
      <c r="L1028" t="s">
        <v>11</v>
      </c>
      <c r="M1028" t="s">
        <v>12</v>
      </c>
    </row>
    <row r="1029" spans="1:13" x14ac:dyDescent="0.2">
      <c r="A1029" t="s">
        <v>13</v>
      </c>
      <c r="B1029" t="s">
        <v>1111</v>
      </c>
      <c r="C1029">
        <v>10</v>
      </c>
      <c r="D1029">
        <v>2.4213075060532598</v>
      </c>
      <c r="E1029">
        <v>0.46942010452210198</v>
      </c>
      <c r="F1029" t="s">
        <v>1112</v>
      </c>
      <c r="G1029">
        <v>312</v>
      </c>
      <c r="H1029">
        <v>484</v>
      </c>
      <c r="I1029">
        <v>17854</v>
      </c>
      <c r="J1029">
        <v>1.18232146641237</v>
      </c>
      <c r="K1029">
        <v>1</v>
      </c>
      <c r="L1029">
        <v>0.92299980382344404</v>
      </c>
      <c r="M1029">
        <v>99.975607243667397</v>
      </c>
    </row>
    <row r="1030" spans="1:13" x14ac:dyDescent="0.2">
      <c r="A1030" t="s">
        <v>13</v>
      </c>
      <c r="B1030" t="s">
        <v>224</v>
      </c>
      <c r="C1030">
        <v>21</v>
      </c>
      <c r="D1030">
        <v>5.0847457627118597</v>
      </c>
      <c r="E1030">
        <v>0.85500022988466895</v>
      </c>
      <c r="F1030" t="s">
        <v>1420</v>
      </c>
      <c r="G1030">
        <v>312</v>
      </c>
      <c r="H1030">
        <v>1404</v>
      </c>
      <c r="I1030">
        <v>17854</v>
      </c>
      <c r="J1030">
        <v>0.85591989918912903</v>
      </c>
      <c r="K1030">
        <v>1</v>
      </c>
      <c r="L1030">
        <v>0.99876401291743599</v>
      </c>
      <c r="M1030">
        <v>99.999999999016694</v>
      </c>
    </row>
    <row r="1031" spans="1:13" x14ac:dyDescent="0.2">
      <c r="A1031" t="s">
        <v>27</v>
      </c>
      <c r="B1031" t="s">
        <v>221</v>
      </c>
      <c r="C1031">
        <v>11</v>
      </c>
      <c r="D1031">
        <v>2.6634382566585901</v>
      </c>
      <c r="E1031">
        <v>0.94937399004682399</v>
      </c>
      <c r="F1031" t="s">
        <v>1113</v>
      </c>
      <c r="G1031">
        <v>265</v>
      </c>
      <c r="H1031">
        <v>776</v>
      </c>
      <c r="I1031">
        <v>13288</v>
      </c>
      <c r="J1031">
        <v>0.71079556506516195</v>
      </c>
      <c r="K1031">
        <v>1</v>
      </c>
      <c r="L1031">
        <v>0.99999476287664602</v>
      </c>
      <c r="M1031">
        <v>100</v>
      </c>
    </row>
    <row r="1032" spans="1:13" x14ac:dyDescent="0.2">
      <c r="A1032" t="s">
        <v>27</v>
      </c>
      <c r="B1032" t="s">
        <v>226</v>
      </c>
      <c r="C1032">
        <v>17</v>
      </c>
      <c r="D1032">
        <v>4.1162227602905501</v>
      </c>
      <c r="E1032">
        <v>0.97212292147284596</v>
      </c>
      <c r="F1032" t="s">
        <v>1653</v>
      </c>
      <c r="G1032">
        <v>265</v>
      </c>
      <c r="H1032">
        <v>1206</v>
      </c>
      <c r="I1032">
        <v>13288</v>
      </c>
      <c r="J1032">
        <v>0.706830626740511</v>
      </c>
      <c r="K1032">
        <v>1</v>
      </c>
      <c r="L1032">
        <v>0.99999934025213899</v>
      </c>
      <c r="M1032">
        <v>100</v>
      </c>
    </row>
    <row r="1033" spans="1:13" x14ac:dyDescent="0.2">
      <c r="A1033" t="s">
        <v>24</v>
      </c>
      <c r="B1033" t="s">
        <v>220</v>
      </c>
      <c r="C1033">
        <v>21</v>
      </c>
      <c r="D1033">
        <v>5.0847457627118597</v>
      </c>
      <c r="E1033">
        <v>0.97307372562133299</v>
      </c>
      <c r="F1033" t="s">
        <v>1654</v>
      </c>
      <c r="G1033">
        <v>264</v>
      </c>
      <c r="H1033">
        <v>1488</v>
      </c>
      <c r="I1033">
        <v>13588</v>
      </c>
      <c r="J1033">
        <v>0.72638685239491696</v>
      </c>
      <c r="K1033">
        <v>1</v>
      </c>
      <c r="L1033">
        <v>0.99999979249139603</v>
      </c>
      <c r="M1033">
        <v>100</v>
      </c>
    </row>
    <row r="1034" spans="1:13" x14ac:dyDescent="0.2">
      <c r="A1034" t="s">
        <v>24</v>
      </c>
      <c r="B1034" t="s">
        <v>218</v>
      </c>
      <c r="C1034">
        <v>20</v>
      </c>
      <c r="D1034">
        <v>4.8426150121065303</v>
      </c>
      <c r="E1034">
        <v>0.98070241004742298</v>
      </c>
      <c r="F1034" t="s">
        <v>1655</v>
      </c>
      <c r="G1034">
        <v>264</v>
      </c>
      <c r="H1034">
        <v>1465</v>
      </c>
      <c r="I1034">
        <v>13588</v>
      </c>
      <c r="J1034">
        <v>0.70265797910849104</v>
      </c>
      <c r="K1034">
        <v>1</v>
      </c>
      <c r="L1034">
        <v>0.99999994111579504</v>
      </c>
      <c r="M1034">
        <v>100</v>
      </c>
    </row>
    <row r="1035" spans="1:13" x14ac:dyDescent="0.2">
      <c r="A1035" t="s">
        <v>13</v>
      </c>
      <c r="B1035" t="s">
        <v>1656</v>
      </c>
      <c r="C1035">
        <v>16</v>
      </c>
      <c r="D1035">
        <v>3.87409200968523</v>
      </c>
      <c r="E1035">
        <v>0.99671315125289195</v>
      </c>
      <c r="F1035" t="s">
        <v>1657</v>
      </c>
      <c r="G1035">
        <v>312</v>
      </c>
      <c r="H1035">
        <v>1546</v>
      </c>
      <c r="I1035">
        <v>17854</v>
      </c>
      <c r="J1035">
        <v>0.59223139947590098</v>
      </c>
      <c r="K1035">
        <v>1</v>
      </c>
      <c r="L1035">
        <v>0.99999989508343701</v>
      </c>
      <c r="M1035">
        <v>100</v>
      </c>
    </row>
    <row r="1036" spans="1:13" x14ac:dyDescent="0.2">
      <c r="A1036" t="s">
        <v>13</v>
      </c>
      <c r="B1036" t="s">
        <v>1658</v>
      </c>
      <c r="C1036">
        <v>17</v>
      </c>
      <c r="D1036">
        <v>4.1162227602905501</v>
      </c>
      <c r="E1036">
        <v>0.99926568938464899</v>
      </c>
      <c r="F1036" t="s">
        <v>1659</v>
      </c>
      <c r="G1036">
        <v>312</v>
      </c>
      <c r="H1036">
        <v>1769</v>
      </c>
      <c r="I1036">
        <v>17854</v>
      </c>
      <c r="J1036">
        <v>0.54992317838558602</v>
      </c>
      <c r="K1036">
        <v>1</v>
      </c>
      <c r="L1036">
        <v>0.99999999647326498</v>
      </c>
      <c r="M1036">
        <v>100</v>
      </c>
    </row>
    <row r="1037" spans="1:13" x14ac:dyDescent="0.2">
      <c r="A1037" t="s">
        <v>24</v>
      </c>
      <c r="B1037" t="s">
        <v>228</v>
      </c>
      <c r="C1037">
        <v>26</v>
      </c>
      <c r="D1037">
        <v>6.2953995157384997</v>
      </c>
      <c r="E1037">
        <v>0.999570178890548</v>
      </c>
      <c r="F1037" t="s">
        <v>1660</v>
      </c>
      <c r="G1037">
        <v>264</v>
      </c>
      <c r="H1037">
        <v>2227</v>
      </c>
      <c r="I1037">
        <v>13588</v>
      </c>
      <c r="J1037">
        <v>0.60090351199466596</v>
      </c>
      <c r="K1037">
        <v>1</v>
      </c>
      <c r="L1037">
        <v>0.99999999999996303</v>
      </c>
      <c r="M1037">
        <v>100</v>
      </c>
    </row>
    <row r="1038" spans="1:13" x14ac:dyDescent="0.2">
      <c r="A1038" t="s">
        <v>24</v>
      </c>
      <c r="B1038" t="s">
        <v>1661</v>
      </c>
      <c r="C1038">
        <v>16</v>
      </c>
      <c r="D1038">
        <v>3.87409200968523</v>
      </c>
      <c r="E1038">
        <v>0.99997354077961698</v>
      </c>
      <c r="F1038" t="s">
        <v>1662</v>
      </c>
      <c r="G1038">
        <v>264</v>
      </c>
      <c r="H1038">
        <v>1772</v>
      </c>
      <c r="I1038">
        <v>13588</v>
      </c>
      <c r="J1038">
        <v>0.46473767015527701</v>
      </c>
      <c r="K1038">
        <v>1</v>
      </c>
      <c r="L1038">
        <v>1</v>
      </c>
      <c r="M1038">
        <v>100</v>
      </c>
    </row>
    <row r="1040" spans="1:13" x14ac:dyDescent="0.2">
      <c r="A1040" t="s">
        <v>1663</v>
      </c>
      <c r="B1040" t="s">
        <v>1664</v>
      </c>
    </row>
    <row r="1041" spans="1:13" x14ac:dyDescent="0.2">
      <c r="A1041" t="s">
        <v>0</v>
      </c>
      <c r="B1041" t="s">
        <v>1</v>
      </c>
      <c r="C1041" t="s">
        <v>2</v>
      </c>
      <c r="D1041" t="s">
        <v>3</v>
      </c>
      <c r="E1041" t="s">
        <v>4</v>
      </c>
      <c r="F1041" t="s">
        <v>5</v>
      </c>
      <c r="G1041" t="s">
        <v>6</v>
      </c>
      <c r="H1041" t="s">
        <v>7</v>
      </c>
      <c r="I1041" t="s">
        <v>8</v>
      </c>
      <c r="J1041" t="s">
        <v>9</v>
      </c>
      <c r="K1041" t="s">
        <v>10</v>
      </c>
      <c r="L1041" t="s">
        <v>11</v>
      </c>
      <c r="M1041" t="s">
        <v>12</v>
      </c>
    </row>
    <row r="1042" spans="1:13" x14ac:dyDescent="0.2">
      <c r="A1042" t="s">
        <v>16</v>
      </c>
      <c r="B1042" t="s">
        <v>1665</v>
      </c>
      <c r="C1042">
        <v>3</v>
      </c>
      <c r="D1042">
        <v>0.72639225181597999</v>
      </c>
      <c r="E1042">
        <v>0.89603970469693395</v>
      </c>
      <c r="F1042" t="s">
        <v>1666</v>
      </c>
      <c r="G1042">
        <v>340</v>
      </c>
      <c r="H1042">
        <v>199</v>
      </c>
      <c r="I1042">
        <v>17763</v>
      </c>
      <c r="J1042">
        <v>0.78759976352349903</v>
      </c>
      <c r="K1042">
        <v>1</v>
      </c>
      <c r="L1042">
        <v>0.99999796109124595</v>
      </c>
      <c r="M1042">
        <v>99.999999999999204</v>
      </c>
    </row>
    <row r="1043" spans="1:13" x14ac:dyDescent="0.2">
      <c r="A1043" t="s">
        <v>13</v>
      </c>
      <c r="B1043" t="s">
        <v>1667</v>
      </c>
      <c r="C1043">
        <v>3</v>
      </c>
      <c r="D1043">
        <v>0.72639225181597999</v>
      </c>
      <c r="E1043">
        <v>0.90163578995277405</v>
      </c>
      <c r="F1043" t="s">
        <v>1666</v>
      </c>
      <c r="G1043">
        <v>312</v>
      </c>
      <c r="H1043">
        <v>222</v>
      </c>
      <c r="I1043">
        <v>17854</v>
      </c>
      <c r="J1043">
        <v>0.77330214830214805</v>
      </c>
      <c r="K1043">
        <v>1</v>
      </c>
      <c r="L1043">
        <v>0.99947449195917604</v>
      </c>
      <c r="M1043">
        <v>99.999999999993904</v>
      </c>
    </row>
    <row r="1044" spans="1:13" x14ac:dyDescent="0.2">
      <c r="A1044" t="s">
        <v>16</v>
      </c>
      <c r="B1044" t="s">
        <v>1668</v>
      </c>
      <c r="C1044">
        <v>3</v>
      </c>
      <c r="D1044">
        <v>0.72639225181597999</v>
      </c>
      <c r="E1044">
        <v>0.90227914536577503</v>
      </c>
      <c r="F1044" t="s">
        <v>1666</v>
      </c>
      <c r="G1044">
        <v>340</v>
      </c>
      <c r="H1044">
        <v>203</v>
      </c>
      <c r="I1044">
        <v>17763</v>
      </c>
      <c r="J1044">
        <v>0.77208055636047501</v>
      </c>
      <c r="K1044">
        <v>1</v>
      </c>
      <c r="L1044">
        <v>0.99999833356813805</v>
      </c>
      <c r="M1044">
        <v>99.999999999999602</v>
      </c>
    </row>
    <row r="1045" spans="1:13" x14ac:dyDescent="0.2">
      <c r="A1045" t="s">
        <v>86</v>
      </c>
      <c r="B1045" t="s">
        <v>1669</v>
      </c>
      <c r="C1045">
        <v>3</v>
      </c>
      <c r="D1045">
        <v>0.72639225181597999</v>
      </c>
      <c r="E1045">
        <v>0.91313823220041701</v>
      </c>
      <c r="F1045" t="s">
        <v>1666</v>
      </c>
      <c r="G1045">
        <v>181</v>
      </c>
      <c r="H1045">
        <v>203</v>
      </c>
      <c r="I1045">
        <v>9131</v>
      </c>
      <c r="J1045">
        <v>0.74552976077075905</v>
      </c>
      <c r="K1045">
        <v>1</v>
      </c>
      <c r="L1045">
        <v>0.99999319924747099</v>
      </c>
      <c r="M1045">
        <v>99.999999999906507</v>
      </c>
    </row>
    <row r="1046" spans="1:13" x14ac:dyDescent="0.2">
      <c r="A1046" t="s">
        <v>16</v>
      </c>
      <c r="B1046" t="s">
        <v>1670</v>
      </c>
      <c r="C1046">
        <v>4</v>
      </c>
      <c r="D1046">
        <v>0.96852300242130696</v>
      </c>
      <c r="E1046">
        <v>0.93754160216710303</v>
      </c>
      <c r="F1046" t="s">
        <v>1671</v>
      </c>
      <c r="G1046">
        <v>340</v>
      </c>
      <c r="H1046">
        <v>310</v>
      </c>
      <c r="I1046">
        <v>17763</v>
      </c>
      <c r="J1046">
        <v>0.67411764705882304</v>
      </c>
      <c r="K1046">
        <v>1</v>
      </c>
      <c r="L1046">
        <v>0.99999973944669196</v>
      </c>
      <c r="M1046">
        <v>100</v>
      </c>
    </row>
    <row r="1048" spans="1:13" x14ac:dyDescent="0.2">
      <c r="A1048" t="s">
        <v>1672</v>
      </c>
      <c r="B1048" t="s">
        <v>1673</v>
      </c>
    </row>
    <row r="1049" spans="1:13" x14ac:dyDescent="0.2">
      <c r="A1049" t="s">
        <v>0</v>
      </c>
      <c r="B1049" t="s">
        <v>1</v>
      </c>
      <c r="C1049" t="s">
        <v>2</v>
      </c>
      <c r="D1049" t="s">
        <v>3</v>
      </c>
      <c r="E1049" t="s">
        <v>4</v>
      </c>
      <c r="F1049" t="s">
        <v>5</v>
      </c>
      <c r="G1049" t="s">
        <v>6</v>
      </c>
      <c r="H1049" t="s">
        <v>7</v>
      </c>
      <c r="I1049" t="s">
        <v>8</v>
      </c>
      <c r="J1049" t="s">
        <v>9</v>
      </c>
      <c r="K1049" t="s">
        <v>10</v>
      </c>
      <c r="L1049" t="s">
        <v>11</v>
      </c>
      <c r="M1049" t="s">
        <v>12</v>
      </c>
    </row>
    <row r="1050" spans="1:13" x14ac:dyDescent="0.2">
      <c r="A1050" t="s">
        <v>16</v>
      </c>
      <c r="B1050" t="s">
        <v>1674</v>
      </c>
      <c r="C1050">
        <v>3</v>
      </c>
      <c r="D1050">
        <v>0.72639225181597999</v>
      </c>
      <c r="E1050">
        <v>0.68816740122728903</v>
      </c>
      <c r="F1050" t="s">
        <v>1675</v>
      </c>
      <c r="G1050">
        <v>340</v>
      </c>
      <c r="H1050">
        <v>124</v>
      </c>
      <c r="I1050">
        <v>17763</v>
      </c>
      <c r="J1050">
        <v>1.2639705882352901</v>
      </c>
      <c r="K1050">
        <v>1</v>
      </c>
      <c r="L1050">
        <v>0.99956822056023498</v>
      </c>
      <c r="M1050">
        <v>99.999994644642499</v>
      </c>
    </row>
    <row r="1051" spans="1:13" x14ac:dyDescent="0.2">
      <c r="A1051" t="s">
        <v>86</v>
      </c>
      <c r="B1051" t="s">
        <v>1676</v>
      </c>
      <c r="C1051">
        <v>3</v>
      </c>
      <c r="D1051">
        <v>0.72639225181597999</v>
      </c>
      <c r="E1051">
        <v>0.70623142507784298</v>
      </c>
      <c r="F1051" t="s">
        <v>1675</v>
      </c>
      <c r="G1051">
        <v>181</v>
      </c>
      <c r="H1051">
        <v>124</v>
      </c>
      <c r="I1051">
        <v>9131</v>
      </c>
      <c r="J1051">
        <v>1.2205043664230899</v>
      </c>
      <c r="K1051">
        <v>1</v>
      </c>
      <c r="L1051">
        <v>0.99951043430000197</v>
      </c>
      <c r="M1051">
        <v>99.999906798548693</v>
      </c>
    </row>
    <row r="1052" spans="1:13" x14ac:dyDescent="0.2">
      <c r="A1052" t="s">
        <v>27</v>
      </c>
      <c r="B1052" t="s">
        <v>1677</v>
      </c>
      <c r="C1052">
        <v>3</v>
      </c>
      <c r="D1052">
        <v>0.72639225181597999</v>
      </c>
      <c r="E1052">
        <v>0.84081500613721005</v>
      </c>
      <c r="F1052" t="s">
        <v>1675</v>
      </c>
      <c r="G1052">
        <v>265</v>
      </c>
      <c r="H1052">
        <v>164</v>
      </c>
      <c r="I1052">
        <v>13288</v>
      </c>
      <c r="J1052">
        <v>0.91725724804417796</v>
      </c>
      <c r="K1052">
        <v>1</v>
      </c>
      <c r="L1052">
        <v>0.99973039437560296</v>
      </c>
      <c r="M1052">
        <v>99.999999998340499</v>
      </c>
    </row>
    <row r="1053" spans="1:13" x14ac:dyDescent="0.2">
      <c r="A1053" t="s">
        <v>24</v>
      </c>
      <c r="B1053" t="s">
        <v>1678</v>
      </c>
      <c r="C1053">
        <v>9</v>
      </c>
      <c r="D1053">
        <v>2.1791767554479402</v>
      </c>
      <c r="E1053">
        <v>0.93270200028996397</v>
      </c>
      <c r="F1053" t="s">
        <v>1679</v>
      </c>
      <c r="G1053">
        <v>264</v>
      </c>
      <c r="H1053">
        <v>640</v>
      </c>
      <c r="I1053">
        <v>13588</v>
      </c>
      <c r="J1053">
        <v>0.72379261363636305</v>
      </c>
      <c r="K1053">
        <v>1</v>
      </c>
      <c r="L1053">
        <v>0.999994458230409</v>
      </c>
      <c r="M1053">
        <v>100</v>
      </c>
    </row>
    <row r="1054" spans="1:13" x14ac:dyDescent="0.2">
      <c r="A1054" t="s">
        <v>41</v>
      </c>
      <c r="B1054" t="s">
        <v>1680</v>
      </c>
      <c r="C1054">
        <v>5</v>
      </c>
      <c r="D1054">
        <v>1.2106537530266299</v>
      </c>
      <c r="E1054">
        <v>0.96069384471834796</v>
      </c>
      <c r="F1054" t="s">
        <v>1681</v>
      </c>
      <c r="G1054">
        <v>270</v>
      </c>
      <c r="H1054">
        <v>476</v>
      </c>
      <c r="I1054">
        <v>16021</v>
      </c>
      <c r="J1054">
        <v>0.62328820417055697</v>
      </c>
      <c r="K1054">
        <v>1</v>
      </c>
      <c r="L1054">
        <v>0.999999999999999</v>
      </c>
      <c r="M1054">
        <v>100</v>
      </c>
    </row>
    <row r="1055" spans="1:13" x14ac:dyDescent="0.2">
      <c r="A1055" t="s">
        <v>41</v>
      </c>
      <c r="B1055" t="s">
        <v>1682</v>
      </c>
      <c r="C1055">
        <v>7</v>
      </c>
      <c r="D1055">
        <v>1.6949152542372801</v>
      </c>
      <c r="E1055">
        <v>0.96865467191405996</v>
      </c>
      <c r="F1055" t="s">
        <v>1683</v>
      </c>
      <c r="G1055">
        <v>270</v>
      </c>
      <c r="H1055">
        <v>662</v>
      </c>
      <c r="I1055">
        <v>16021</v>
      </c>
      <c r="J1055">
        <v>0.62743090522546696</v>
      </c>
      <c r="K1055">
        <v>1</v>
      </c>
      <c r="L1055">
        <v>1</v>
      </c>
      <c r="M1055">
        <v>100</v>
      </c>
    </row>
    <row r="1056" spans="1:13" x14ac:dyDescent="0.2">
      <c r="A1056" t="s">
        <v>24</v>
      </c>
      <c r="B1056" t="s">
        <v>1684</v>
      </c>
      <c r="C1056">
        <v>9</v>
      </c>
      <c r="D1056">
        <v>2.1791767554479402</v>
      </c>
      <c r="E1056">
        <v>0.97099450028289302</v>
      </c>
      <c r="F1056" t="s">
        <v>1679</v>
      </c>
      <c r="G1056">
        <v>264</v>
      </c>
      <c r="H1056">
        <v>718</v>
      </c>
      <c r="I1056">
        <v>13588</v>
      </c>
      <c r="J1056">
        <v>0.64516333248923696</v>
      </c>
      <c r="K1056">
        <v>1</v>
      </c>
      <c r="L1056">
        <v>0.99999974133640401</v>
      </c>
      <c r="M1056">
        <v>100</v>
      </c>
    </row>
    <row r="1057" spans="1:13" x14ac:dyDescent="0.2">
      <c r="A1057" t="s">
        <v>16</v>
      </c>
      <c r="B1057" t="s">
        <v>1685</v>
      </c>
      <c r="C1057">
        <v>5</v>
      </c>
      <c r="D1057">
        <v>1.2106537530266299</v>
      </c>
      <c r="E1057">
        <v>0.98538542331238099</v>
      </c>
      <c r="F1057" t="s">
        <v>1681</v>
      </c>
      <c r="G1057">
        <v>340</v>
      </c>
      <c r="H1057">
        <v>491</v>
      </c>
      <c r="I1057">
        <v>17763</v>
      </c>
      <c r="J1057">
        <v>0.53201749131424403</v>
      </c>
      <c r="K1057">
        <v>1</v>
      </c>
      <c r="L1057">
        <v>0.99999999975202203</v>
      </c>
      <c r="M1057">
        <v>100</v>
      </c>
    </row>
    <row r="1058" spans="1:13" x14ac:dyDescent="0.2">
      <c r="A1058" t="s">
        <v>16</v>
      </c>
      <c r="B1058" t="s">
        <v>1686</v>
      </c>
      <c r="C1058">
        <v>4</v>
      </c>
      <c r="D1058">
        <v>0.96852300242130696</v>
      </c>
      <c r="E1058">
        <v>0.99412352413091798</v>
      </c>
      <c r="F1058" t="s">
        <v>1687</v>
      </c>
      <c r="G1058">
        <v>340</v>
      </c>
      <c r="H1058">
        <v>467</v>
      </c>
      <c r="I1058">
        <v>17763</v>
      </c>
      <c r="J1058">
        <v>0.447487089054037</v>
      </c>
      <c r="K1058">
        <v>1</v>
      </c>
      <c r="L1058">
        <v>0.99999999999720501</v>
      </c>
      <c r="M1058">
        <v>100</v>
      </c>
    </row>
    <row r="1059" spans="1:13" x14ac:dyDescent="0.2">
      <c r="A1059" t="s">
        <v>13</v>
      </c>
      <c r="B1059" t="s">
        <v>1688</v>
      </c>
      <c r="C1059">
        <v>6</v>
      </c>
      <c r="D1059">
        <v>1.45278450363196</v>
      </c>
      <c r="E1059">
        <v>0.99487743383655403</v>
      </c>
      <c r="F1059" t="s">
        <v>1689</v>
      </c>
      <c r="G1059">
        <v>312</v>
      </c>
      <c r="H1059">
        <v>707</v>
      </c>
      <c r="I1059">
        <v>17854</v>
      </c>
      <c r="J1059">
        <v>0.48563812425198499</v>
      </c>
      <c r="K1059">
        <v>1</v>
      </c>
      <c r="L1059">
        <v>0.99999973453166802</v>
      </c>
      <c r="M1059">
        <v>100</v>
      </c>
    </row>
    <row r="1060" spans="1:13" x14ac:dyDescent="0.2">
      <c r="A1060" t="s">
        <v>24</v>
      </c>
      <c r="B1060" t="s">
        <v>1690</v>
      </c>
      <c r="C1060">
        <v>9</v>
      </c>
      <c r="D1060">
        <v>2.1791767554479402</v>
      </c>
      <c r="E1060">
        <v>0.99516532911924305</v>
      </c>
      <c r="F1060" t="s">
        <v>1679</v>
      </c>
      <c r="G1060">
        <v>264</v>
      </c>
      <c r="H1060">
        <v>866</v>
      </c>
      <c r="I1060">
        <v>13588</v>
      </c>
      <c r="J1060">
        <v>0.53490447197144597</v>
      </c>
      <c r="K1060">
        <v>1</v>
      </c>
      <c r="L1060">
        <v>0.99999999952697605</v>
      </c>
      <c r="M1060">
        <v>100</v>
      </c>
    </row>
    <row r="1061" spans="1:13" x14ac:dyDescent="0.2">
      <c r="A1061" t="s">
        <v>24</v>
      </c>
      <c r="B1061" t="s">
        <v>1691</v>
      </c>
      <c r="C1061">
        <v>9</v>
      </c>
      <c r="D1061">
        <v>2.1791767554479402</v>
      </c>
      <c r="E1061">
        <v>0.99516532911924305</v>
      </c>
      <c r="F1061" t="s">
        <v>1679</v>
      </c>
      <c r="G1061">
        <v>264</v>
      </c>
      <c r="H1061">
        <v>866</v>
      </c>
      <c r="I1061">
        <v>13588</v>
      </c>
      <c r="J1061">
        <v>0.53490447197144597</v>
      </c>
      <c r="K1061">
        <v>1</v>
      </c>
      <c r="L1061">
        <v>0.99999999952697605</v>
      </c>
      <c r="M1061">
        <v>100</v>
      </c>
    </row>
    <row r="1062" spans="1:13" x14ac:dyDescent="0.2">
      <c r="A1062" t="s">
        <v>41</v>
      </c>
      <c r="B1062" t="s">
        <v>1692</v>
      </c>
      <c r="C1062">
        <v>4</v>
      </c>
      <c r="D1062">
        <v>0.96852300242130696</v>
      </c>
      <c r="E1062">
        <v>0.99525139480729696</v>
      </c>
      <c r="F1062" t="s">
        <v>1687</v>
      </c>
      <c r="G1062">
        <v>270</v>
      </c>
      <c r="H1062">
        <v>545</v>
      </c>
      <c r="I1062">
        <v>16021</v>
      </c>
      <c r="J1062">
        <v>0.43550118926265702</v>
      </c>
      <c r="K1062">
        <v>1</v>
      </c>
      <c r="L1062">
        <v>1</v>
      </c>
      <c r="M1062">
        <v>100</v>
      </c>
    </row>
    <row r="1063" spans="1:13" x14ac:dyDescent="0.2">
      <c r="A1063" t="s">
        <v>27</v>
      </c>
      <c r="B1063" t="s">
        <v>1693</v>
      </c>
      <c r="C1063">
        <v>5</v>
      </c>
      <c r="D1063">
        <v>1.2106537530266299</v>
      </c>
      <c r="E1063">
        <v>0.99745945633080801</v>
      </c>
      <c r="F1063" t="s">
        <v>1681</v>
      </c>
      <c r="G1063">
        <v>265</v>
      </c>
      <c r="H1063">
        <v>583</v>
      </c>
      <c r="I1063">
        <v>13288</v>
      </c>
      <c r="J1063">
        <v>0.43004627981487997</v>
      </c>
      <c r="K1063">
        <v>1</v>
      </c>
      <c r="L1063">
        <v>0.99999999917349902</v>
      </c>
      <c r="M1063">
        <v>100</v>
      </c>
    </row>
    <row r="1065" spans="1:13" x14ac:dyDescent="0.2">
      <c r="A1065" t="s">
        <v>1694</v>
      </c>
      <c r="B1065" t="s">
        <v>1695</v>
      </c>
    </row>
    <row r="1066" spans="1:13" x14ac:dyDescent="0.2">
      <c r="A1066" t="s">
        <v>0</v>
      </c>
      <c r="B1066" t="s">
        <v>1</v>
      </c>
      <c r="C1066" t="s">
        <v>2</v>
      </c>
      <c r="D1066" t="s">
        <v>3</v>
      </c>
      <c r="E1066" t="s">
        <v>4</v>
      </c>
      <c r="F1066" t="s">
        <v>5</v>
      </c>
      <c r="G1066" t="s">
        <v>6</v>
      </c>
      <c r="H1066" t="s">
        <v>7</v>
      </c>
      <c r="I1066" t="s">
        <v>8</v>
      </c>
      <c r="J1066" t="s">
        <v>9</v>
      </c>
      <c r="K1066" t="s">
        <v>10</v>
      </c>
      <c r="L1066" t="s">
        <v>11</v>
      </c>
      <c r="M1066" t="s">
        <v>12</v>
      </c>
    </row>
    <row r="1067" spans="1:13" x14ac:dyDescent="0.2">
      <c r="A1067" t="s">
        <v>41</v>
      </c>
      <c r="B1067" t="s">
        <v>1696</v>
      </c>
      <c r="C1067">
        <v>3</v>
      </c>
      <c r="D1067">
        <v>0.72639225181597999</v>
      </c>
      <c r="E1067">
        <v>0.80833594096379502</v>
      </c>
      <c r="F1067" t="s">
        <v>1697</v>
      </c>
      <c r="G1067">
        <v>270</v>
      </c>
      <c r="H1067">
        <v>180</v>
      </c>
      <c r="I1067">
        <v>16021</v>
      </c>
      <c r="J1067">
        <v>0.98895061728394995</v>
      </c>
      <c r="K1067">
        <v>1</v>
      </c>
      <c r="L1067">
        <v>0.99999999562448105</v>
      </c>
      <c r="M1067">
        <v>99.999999998706997</v>
      </c>
    </row>
    <row r="1068" spans="1:13" x14ac:dyDescent="0.2">
      <c r="A1068" t="s">
        <v>16</v>
      </c>
      <c r="B1068" t="s">
        <v>1698</v>
      </c>
      <c r="C1068">
        <v>3</v>
      </c>
      <c r="D1068">
        <v>0.72639225181597999</v>
      </c>
      <c r="E1068">
        <v>0.92742453606123298</v>
      </c>
      <c r="F1068" t="s">
        <v>1697</v>
      </c>
      <c r="G1068">
        <v>340</v>
      </c>
      <c r="H1068">
        <v>222</v>
      </c>
      <c r="I1068">
        <v>17763</v>
      </c>
      <c r="J1068">
        <v>0.70600158982511896</v>
      </c>
      <c r="K1068">
        <v>1</v>
      </c>
      <c r="L1068">
        <v>0.99999957265418704</v>
      </c>
      <c r="M1068">
        <v>100</v>
      </c>
    </row>
    <row r="1069" spans="1:13" x14ac:dyDescent="0.2">
      <c r="A1069" t="s">
        <v>13</v>
      </c>
      <c r="B1069" t="s">
        <v>214</v>
      </c>
      <c r="C1069">
        <v>3</v>
      </c>
      <c r="D1069">
        <v>0.72639225181597999</v>
      </c>
      <c r="E1069">
        <v>0.94551753121706394</v>
      </c>
      <c r="F1069" t="s">
        <v>1697</v>
      </c>
      <c r="G1069">
        <v>312</v>
      </c>
      <c r="H1069">
        <v>263</v>
      </c>
      <c r="I1069">
        <v>17854</v>
      </c>
      <c r="J1069">
        <v>0.65274934191283995</v>
      </c>
      <c r="K1069">
        <v>1</v>
      </c>
      <c r="L1069">
        <v>0.99989275932760102</v>
      </c>
      <c r="M1069">
        <v>100</v>
      </c>
    </row>
    <row r="1070" spans="1:13" x14ac:dyDescent="0.2">
      <c r="A1070" t="s">
        <v>16</v>
      </c>
      <c r="B1070" t="s">
        <v>215</v>
      </c>
      <c r="C1070">
        <v>3</v>
      </c>
      <c r="D1070">
        <v>0.72639225181597999</v>
      </c>
      <c r="E1070">
        <v>0.95653014615941501</v>
      </c>
      <c r="F1070" t="s">
        <v>1697</v>
      </c>
      <c r="G1070">
        <v>340</v>
      </c>
      <c r="H1070">
        <v>254</v>
      </c>
      <c r="I1070">
        <v>17763</v>
      </c>
      <c r="J1070">
        <v>0.61705650764242703</v>
      </c>
      <c r="K1070">
        <v>1</v>
      </c>
      <c r="L1070">
        <v>0.999999956625229</v>
      </c>
      <c r="M1070">
        <v>100</v>
      </c>
    </row>
    <row r="1071" spans="1:13" x14ac:dyDescent="0.2">
      <c r="A1071" t="s">
        <v>16</v>
      </c>
      <c r="B1071" t="s">
        <v>216</v>
      </c>
      <c r="C1071">
        <v>3</v>
      </c>
      <c r="D1071">
        <v>0.72639225181597999</v>
      </c>
      <c r="E1071">
        <v>0.95992221647713605</v>
      </c>
      <c r="F1071" t="s">
        <v>1697</v>
      </c>
      <c r="G1071">
        <v>340</v>
      </c>
      <c r="H1071">
        <v>259</v>
      </c>
      <c r="I1071">
        <v>17763</v>
      </c>
      <c r="J1071">
        <v>0.60514421985010203</v>
      </c>
      <c r="K1071">
        <v>1</v>
      </c>
      <c r="L1071">
        <v>0.99999996622682097</v>
      </c>
      <c r="M1071">
        <v>100</v>
      </c>
    </row>
    <row r="1072" spans="1:13" x14ac:dyDescent="0.2">
      <c r="A1072" t="s">
        <v>86</v>
      </c>
      <c r="B1072" t="s">
        <v>210</v>
      </c>
      <c r="C1072">
        <v>3</v>
      </c>
      <c r="D1072">
        <v>0.72639225181597999</v>
      </c>
      <c r="E1072">
        <v>0.96295575790215304</v>
      </c>
      <c r="F1072" t="s">
        <v>1697</v>
      </c>
      <c r="G1072">
        <v>181</v>
      </c>
      <c r="H1072">
        <v>254</v>
      </c>
      <c r="I1072">
        <v>9131</v>
      </c>
      <c r="J1072">
        <v>0.59583677730891305</v>
      </c>
      <c r="K1072">
        <v>1</v>
      </c>
      <c r="L1072">
        <v>0.99999979073496703</v>
      </c>
      <c r="M1072">
        <v>99.999999999999901</v>
      </c>
    </row>
    <row r="1073" spans="1:13" x14ac:dyDescent="0.2">
      <c r="A1073" t="s">
        <v>13</v>
      </c>
      <c r="B1073" t="s">
        <v>1699</v>
      </c>
      <c r="C1073">
        <v>8</v>
      </c>
      <c r="D1073">
        <v>1.9370460048426099</v>
      </c>
      <c r="E1073">
        <v>0.98919308127681504</v>
      </c>
      <c r="F1073" t="s">
        <v>1700</v>
      </c>
      <c r="G1073">
        <v>312</v>
      </c>
      <c r="H1073">
        <v>814</v>
      </c>
      <c r="I1073">
        <v>17854</v>
      </c>
      <c r="J1073">
        <v>0.56240156240156203</v>
      </c>
      <c r="K1073">
        <v>1</v>
      </c>
      <c r="L1073">
        <v>0.99999853226068902</v>
      </c>
      <c r="M1073">
        <v>100</v>
      </c>
    </row>
    <row r="1074" spans="1:13" x14ac:dyDescent="0.2">
      <c r="A1074" t="s">
        <v>27</v>
      </c>
      <c r="B1074" t="s">
        <v>223</v>
      </c>
      <c r="C1074">
        <v>5</v>
      </c>
      <c r="D1074">
        <v>1.2106537530266299</v>
      </c>
      <c r="E1074">
        <v>0.99609230685590899</v>
      </c>
      <c r="F1074" t="s">
        <v>1701</v>
      </c>
      <c r="G1074">
        <v>265</v>
      </c>
      <c r="H1074">
        <v>556</v>
      </c>
      <c r="I1074">
        <v>13288</v>
      </c>
      <c r="J1074">
        <v>0.450929822179991</v>
      </c>
      <c r="K1074">
        <v>1</v>
      </c>
      <c r="L1074">
        <v>0.99999999757659197</v>
      </c>
      <c r="M1074">
        <v>100</v>
      </c>
    </row>
    <row r="1076" spans="1:13" x14ac:dyDescent="0.2">
      <c r="A1076" t="s">
        <v>1702</v>
      </c>
      <c r="B1076" t="s">
        <v>1703</v>
      </c>
    </row>
    <row r="1077" spans="1:13" x14ac:dyDescent="0.2">
      <c r="A1077" t="s">
        <v>0</v>
      </c>
      <c r="B1077" t="s">
        <v>1</v>
      </c>
      <c r="C1077" t="s">
        <v>2</v>
      </c>
      <c r="D1077" t="s">
        <v>3</v>
      </c>
      <c r="E1077" t="s">
        <v>4</v>
      </c>
      <c r="F1077" t="s">
        <v>5</v>
      </c>
      <c r="G1077" t="s">
        <v>6</v>
      </c>
      <c r="H1077" t="s">
        <v>7</v>
      </c>
      <c r="I1077" t="s">
        <v>8</v>
      </c>
      <c r="J1077" t="s">
        <v>9</v>
      </c>
      <c r="K1077" t="s">
        <v>10</v>
      </c>
      <c r="L1077" t="s">
        <v>11</v>
      </c>
      <c r="M1077" t="s">
        <v>12</v>
      </c>
    </row>
    <row r="1078" spans="1:13" x14ac:dyDescent="0.2">
      <c r="A1078" t="s">
        <v>24</v>
      </c>
      <c r="B1078" t="s">
        <v>1704</v>
      </c>
      <c r="C1078">
        <v>3</v>
      </c>
      <c r="D1078">
        <v>0.72639225181597999</v>
      </c>
      <c r="E1078">
        <v>0.82212097721865696</v>
      </c>
      <c r="F1078" t="s">
        <v>1705</v>
      </c>
      <c r="G1078">
        <v>264</v>
      </c>
      <c r="H1078">
        <v>161</v>
      </c>
      <c r="I1078">
        <v>13588</v>
      </c>
      <c r="J1078">
        <v>0.95906267645398002</v>
      </c>
      <c r="K1078">
        <v>1</v>
      </c>
      <c r="L1078">
        <v>0.99975125129839804</v>
      </c>
      <c r="M1078">
        <v>99.999999999948699</v>
      </c>
    </row>
    <row r="1079" spans="1:13" x14ac:dyDescent="0.2">
      <c r="A1079" t="s">
        <v>24</v>
      </c>
      <c r="B1079" t="s">
        <v>1706</v>
      </c>
      <c r="C1079">
        <v>4</v>
      </c>
      <c r="D1079">
        <v>0.96852300242130696</v>
      </c>
      <c r="E1079">
        <v>0.99226636395742696</v>
      </c>
      <c r="F1079" t="s">
        <v>1707</v>
      </c>
      <c r="G1079">
        <v>264</v>
      </c>
      <c r="H1079">
        <v>442</v>
      </c>
      <c r="I1079">
        <v>13588</v>
      </c>
      <c r="J1079">
        <v>0.465789112847936</v>
      </c>
      <c r="K1079">
        <v>1</v>
      </c>
      <c r="L1079">
        <v>0.99999999752783297</v>
      </c>
      <c r="M1079">
        <v>100</v>
      </c>
    </row>
    <row r="1080" spans="1:13" x14ac:dyDescent="0.2">
      <c r="A1080" t="s">
        <v>13</v>
      </c>
      <c r="B1080" t="s">
        <v>1708</v>
      </c>
      <c r="C1080">
        <v>4</v>
      </c>
      <c r="D1080">
        <v>0.96852300242130696</v>
      </c>
      <c r="E1080">
        <v>0.99628911654335695</v>
      </c>
      <c r="F1080" t="s">
        <v>1709</v>
      </c>
      <c r="G1080">
        <v>312</v>
      </c>
      <c r="H1080">
        <v>543</v>
      </c>
      <c r="I1080">
        <v>17854</v>
      </c>
      <c r="J1080">
        <v>0.42154223922179701</v>
      </c>
      <c r="K1080">
        <v>1</v>
      </c>
      <c r="L1080">
        <v>0.999999875180824</v>
      </c>
      <c r="M1080">
        <v>100</v>
      </c>
    </row>
    <row r="1081" spans="1:13" x14ac:dyDescent="0.2">
      <c r="A1081" t="s">
        <v>24</v>
      </c>
      <c r="B1081" t="s">
        <v>1710</v>
      </c>
      <c r="C1081">
        <v>4</v>
      </c>
      <c r="D1081">
        <v>0.96852300242130696</v>
      </c>
      <c r="E1081">
        <v>0.99765689702029803</v>
      </c>
      <c r="F1081" t="s">
        <v>1707</v>
      </c>
      <c r="G1081">
        <v>264</v>
      </c>
      <c r="H1081">
        <v>515</v>
      </c>
      <c r="I1081">
        <v>13588</v>
      </c>
      <c r="J1081">
        <v>0.39976463665784001</v>
      </c>
      <c r="K1081">
        <v>1</v>
      </c>
      <c r="L1081">
        <v>0.99999999997247002</v>
      </c>
      <c r="M1081">
        <v>100</v>
      </c>
    </row>
    <row r="1082" spans="1:13" x14ac:dyDescent="0.2">
      <c r="A1082" t="s">
        <v>24</v>
      </c>
      <c r="B1082" t="s">
        <v>1711</v>
      </c>
      <c r="C1082">
        <v>6</v>
      </c>
      <c r="D1082">
        <v>1.45278450363196</v>
      </c>
      <c r="E1082">
        <v>0.99838021145955902</v>
      </c>
      <c r="F1082" t="s">
        <v>1712</v>
      </c>
      <c r="G1082">
        <v>264</v>
      </c>
      <c r="H1082">
        <v>712</v>
      </c>
      <c r="I1082">
        <v>13588</v>
      </c>
      <c r="J1082">
        <v>0.43373340143002997</v>
      </c>
      <c r="K1082">
        <v>1</v>
      </c>
      <c r="L1082">
        <v>0.99999999999324596</v>
      </c>
      <c r="M1082">
        <v>100</v>
      </c>
    </row>
    <row r="1084" spans="1:13" x14ac:dyDescent="0.2">
      <c r="A1084" t="s">
        <v>1713</v>
      </c>
      <c r="B1084" t="s">
        <v>1714</v>
      </c>
    </row>
    <row r="1085" spans="1:13" x14ac:dyDescent="0.2">
      <c r="A1085" t="s">
        <v>0</v>
      </c>
      <c r="B1085" t="s">
        <v>1</v>
      </c>
      <c r="C1085" t="s">
        <v>2</v>
      </c>
      <c r="D1085" t="s">
        <v>3</v>
      </c>
      <c r="E1085" t="s">
        <v>4</v>
      </c>
      <c r="F1085" t="s">
        <v>5</v>
      </c>
      <c r="G1085" t="s">
        <v>6</v>
      </c>
      <c r="H1085" t="s">
        <v>7</v>
      </c>
      <c r="I1085" t="s">
        <v>8</v>
      </c>
      <c r="J1085" t="s">
        <v>9</v>
      </c>
      <c r="K1085" t="s">
        <v>10</v>
      </c>
      <c r="L1085" t="s">
        <v>11</v>
      </c>
      <c r="M1085" t="s">
        <v>12</v>
      </c>
    </row>
    <row r="1086" spans="1:13" x14ac:dyDescent="0.2">
      <c r="A1086" t="s">
        <v>24</v>
      </c>
      <c r="B1086" t="s">
        <v>1715</v>
      </c>
      <c r="C1086">
        <v>3</v>
      </c>
      <c r="D1086">
        <v>0.72639225181597999</v>
      </c>
      <c r="E1086">
        <v>0.93767844040586501</v>
      </c>
      <c r="F1086" t="s">
        <v>1716</v>
      </c>
      <c r="G1086">
        <v>264</v>
      </c>
      <c r="H1086">
        <v>228</v>
      </c>
      <c r="I1086">
        <v>13588</v>
      </c>
      <c r="J1086">
        <v>0.67723285486443296</v>
      </c>
      <c r="K1086">
        <v>1</v>
      </c>
      <c r="L1086">
        <v>0.99999590707997099</v>
      </c>
      <c r="M1086">
        <v>100</v>
      </c>
    </row>
    <row r="1087" spans="1:13" x14ac:dyDescent="0.2">
      <c r="A1087" t="s">
        <v>27</v>
      </c>
      <c r="B1087" t="s">
        <v>1717</v>
      </c>
      <c r="C1087">
        <v>4</v>
      </c>
      <c r="D1087">
        <v>0.96852300242130696</v>
      </c>
      <c r="E1087">
        <v>0.97633620621551997</v>
      </c>
      <c r="F1087" t="s">
        <v>1718</v>
      </c>
      <c r="G1087">
        <v>265</v>
      </c>
      <c r="H1087">
        <v>361</v>
      </c>
      <c r="I1087">
        <v>13288</v>
      </c>
      <c r="J1087">
        <v>0.55560549835362905</v>
      </c>
      <c r="K1087">
        <v>1</v>
      </c>
      <c r="L1087">
        <v>0.99999958761114005</v>
      </c>
      <c r="M1087">
        <v>100</v>
      </c>
    </row>
    <row r="1088" spans="1:13" x14ac:dyDescent="0.2">
      <c r="A1088" t="s">
        <v>27</v>
      </c>
      <c r="B1088" t="s">
        <v>1719</v>
      </c>
      <c r="C1088">
        <v>4</v>
      </c>
      <c r="D1088">
        <v>0.96852300242130696</v>
      </c>
      <c r="E1088">
        <v>0.97846459570063604</v>
      </c>
      <c r="F1088" t="s">
        <v>1718</v>
      </c>
      <c r="G1088">
        <v>265</v>
      </c>
      <c r="H1088">
        <v>367</v>
      </c>
      <c r="I1088">
        <v>13288</v>
      </c>
      <c r="J1088">
        <v>0.54652202971569497</v>
      </c>
      <c r="K1088">
        <v>1</v>
      </c>
      <c r="L1088">
        <v>0.99999965846355399</v>
      </c>
      <c r="M1088">
        <v>100</v>
      </c>
    </row>
    <row r="1090" spans="1:13" x14ac:dyDescent="0.2">
      <c r="A1090" t="s">
        <v>1720</v>
      </c>
      <c r="B1090" t="s">
        <v>1721</v>
      </c>
    </row>
    <row r="1091" spans="1:13" x14ac:dyDescent="0.2">
      <c r="A1091" t="s">
        <v>0</v>
      </c>
      <c r="B1091" t="s">
        <v>1</v>
      </c>
      <c r="C1091" t="s">
        <v>2</v>
      </c>
      <c r="D1091" t="s">
        <v>3</v>
      </c>
      <c r="E1091" t="s">
        <v>4</v>
      </c>
      <c r="F1091" t="s">
        <v>5</v>
      </c>
      <c r="G1091" t="s">
        <v>6</v>
      </c>
      <c r="H1091" t="s">
        <v>7</v>
      </c>
      <c r="I1091" t="s">
        <v>8</v>
      </c>
      <c r="J1091" t="s">
        <v>9</v>
      </c>
      <c r="K1091" t="s">
        <v>10</v>
      </c>
      <c r="L1091" t="s">
        <v>11</v>
      </c>
      <c r="M1091" t="s">
        <v>12</v>
      </c>
    </row>
    <row r="1092" spans="1:13" x14ac:dyDescent="0.2">
      <c r="A1092" t="s">
        <v>24</v>
      </c>
      <c r="B1092" t="s">
        <v>1486</v>
      </c>
      <c r="C1092">
        <v>8</v>
      </c>
      <c r="D1092">
        <v>1.9370460048426099</v>
      </c>
      <c r="E1092">
        <v>0.86369700807121796</v>
      </c>
      <c r="F1092" t="s">
        <v>1487</v>
      </c>
      <c r="G1092">
        <v>264</v>
      </c>
      <c r="H1092">
        <v>506</v>
      </c>
      <c r="I1092">
        <v>13588</v>
      </c>
      <c r="J1092">
        <v>0.81375014971852899</v>
      </c>
      <c r="K1092">
        <v>1</v>
      </c>
      <c r="L1092">
        <v>0.99990666581977805</v>
      </c>
      <c r="M1092">
        <v>99.999999999999304</v>
      </c>
    </row>
    <row r="1093" spans="1:13" x14ac:dyDescent="0.2">
      <c r="A1093" t="s">
        <v>24</v>
      </c>
      <c r="B1093" t="s">
        <v>1722</v>
      </c>
      <c r="C1093">
        <v>5</v>
      </c>
      <c r="D1093">
        <v>1.2106537530266299</v>
      </c>
      <c r="E1093">
        <v>0.95933454280967401</v>
      </c>
      <c r="F1093" t="s">
        <v>1723</v>
      </c>
      <c r="G1093">
        <v>264</v>
      </c>
      <c r="H1093">
        <v>410</v>
      </c>
      <c r="I1093">
        <v>13588</v>
      </c>
      <c r="J1093">
        <v>0.62767923133776704</v>
      </c>
      <c r="K1093">
        <v>1</v>
      </c>
      <c r="L1093">
        <v>0.99999915862625599</v>
      </c>
      <c r="M1093">
        <v>100</v>
      </c>
    </row>
    <row r="1094" spans="1:13" x14ac:dyDescent="0.2">
      <c r="A1094" t="s">
        <v>24</v>
      </c>
      <c r="B1094" t="s">
        <v>1724</v>
      </c>
      <c r="C1094">
        <v>4</v>
      </c>
      <c r="D1094">
        <v>0.96852300242130696</v>
      </c>
      <c r="E1094">
        <v>0.97683356621140505</v>
      </c>
      <c r="F1094" t="s">
        <v>1725</v>
      </c>
      <c r="G1094">
        <v>264</v>
      </c>
      <c r="H1094">
        <v>372</v>
      </c>
      <c r="I1094">
        <v>13588</v>
      </c>
      <c r="J1094">
        <v>0.55343760182469803</v>
      </c>
      <c r="K1094">
        <v>1</v>
      </c>
      <c r="L1094">
        <v>0.99999987897081299</v>
      </c>
      <c r="M1094">
        <v>100</v>
      </c>
    </row>
    <row r="1095" spans="1:13" x14ac:dyDescent="0.2">
      <c r="A1095" t="s">
        <v>24</v>
      </c>
      <c r="B1095" t="s">
        <v>1726</v>
      </c>
      <c r="C1095">
        <v>4</v>
      </c>
      <c r="D1095">
        <v>0.96852300242130696</v>
      </c>
      <c r="E1095">
        <v>0.98424747304746096</v>
      </c>
      <c r="F1095" t="s">
        <v>1725</v>
      </c>
      <c r="G1095">
        <v>264</v>
      </c>
      <c r="H1095">
        <v>397</v>
      </c>
      <c r="I1095">
        <v>13588</v>
      </c>
      <c r="J1095">
        <v>0.51858636745286601</v>
      </c>
      <c r="K1095">
        <v>1</v>
      </c>
      <c r="L1095">
        <v>0.99999996890493303</v>
      </c>
      <c r="M1095">
        <v>100</v>
      </c>
    </row>
    <row r="1096" spans="1:13" x14ac:dyDescent="0.2">
      <c r="A1096" t="s">
        <v>24</v>
      </c>
      <c r="B1096" t="s">
        <v>1727</v>
      </c>
      <c r="C1096">
        <v>4</v>
      </c>
      <c r="D1096">
        <v>0.96852300242130696</v>
      </c>
      <c r="E1096">
        <v>0.98520003101977904</v>
      </c>
      <c r="F1096" t="s">
        <v>1725</v>
      </c>
      <c r="G1096">
        <v>264</v>
      </c>
      <c r="H1096">
        <v>401</v>
      </c>
      <c r="I1096">
        <v>13588</v>
      </c>
      <c r="J1096">
        <v>0.51341343610670298</v>
      </c>
      <c r="K1096">
        <v>1</v>
      </c>
      <c r="L1096">
        <v>0.99999997467982504</v>
      </c>
      <c r="M1096">
        <v>100</v>
      </c>
    </row>
    <row r="1097" spans="1:13" x14ac:dyDescent="0.2">
      <c r="A1097" t="s">
        <v>24</v>
      </c>
      <c r="B1097" t="s">
        <v>1728</v>
      </c>
      <c r="C1097">
        <v>4</v>
      </c>
      <c r="D1097">
        <v>0.96852300242130696</v>
      </c>
      <c r="E1097">
        <v>0.98866834819236005</v>
      </c>
      <c r="F1097" t="s">
        <v>1725</v>
      </c>
      <c r="G1097">
        <v>264</v>
      </c>
      <c r="H1097">
        <v>418</v>
      </c>
      <c r="I1097">
        <v>13588</v>
      </c>
      <c r="J1097">
        <v>0.49253298535595103</v>
      </c>
      <c r="K1097">
        <v>1</v>
      </c>
      <c r="L1097">
        <v>0.99999999063054101</v>
      </c>
      <c r="M1097">
        <v>100</v>
      </c>
    </row>
    <row r="1098" spans="1:13" x14ac:dyDescent="0.2">
      <c r="A1098" t="s">
        <v>24</v>
      </c>
      <c r="B1098" t="s">
        <v>1729</v>
      </c>
      <c r="C1098">
        <v>4</v>
      </c>
      <c r="D1098">
        <v>0.96852300242130696</v>
      </c>
      <c r="E1098">
        <v>0.99063196562171196</v>
      </c>
      <c r="F1098" t="s">
        <v>1725</v>
      </c>
      <c r="G1098">
        <v>264</v>
      </c>
      <c r="H1098">
        <v>430</v>
      </c>
      <c r="I1098">
        <v>13588</v>
      </c>
      <c r="J1098">
        <v>0.47878787878787799</v>
      </c>
      <c r="K1098">
        <v>1</v>
      </c>
      <c r="L1098">
        <v>0.999999995467036</v>
      </c>
      <c r="M1098">
        <v>100</v>
      </c>
    </row>
    <row r="1099" spans="1:13" x14ac:dyDescent="0.2">
      <c r="A1099" t="s">
        <v>24</v>
      </c>
      <c r="B1099" t="s">
        <v>1730</v>
      </c>
      <c r="C1099">
        <v>4</v>
      </c>
      <c r="D1099">
        <v>0.96852300242130696</v>
      </c>
      <c r="E1099">
        <v>0.99121055976280203</v>
      </c>
      <c r="F1099" t="s">
        <v>1725</v>
      </c>
      <c r="G1099">
        <v>264</v>
      </c>
      <c r="H1099">
        <v>434</v>
      </c>
      <c r="I1099">
        <v>13588</v>
      </c>
      <c r="J1099">
        <v>0.47437508727831301</v>
      </c>
      <c r="K1099">
        <v>1</v>
      </c>
      <c r="L1099">
        <v>0.99999999607299905</v>
      </c>
      <c r="M1099">
        <v>100</v>
      </c>
    </row>
    <row r="1101" spans="1:13" x14ac:dyDescent="0.2">
      <c r="A1101" t="s">
        <v>1731</v>
      </c>
      <c r="B1101" t="s">
        <v>1732</v>
      </c>
    </row>
    <row r="1102" spans="1:13" x14ac:dyDescent="0.2">
      <c r="A1102" t="s">
        <v>0</v>
      </c>
      <c r="B1102" t="s">
        <v>1</v>
      </c>
      <c r="C1102" t="s">
        <v>2</v>
      </c>
      <c r="D1102" t="s">
        <v>3</v>
      </c>
      <c r="E1102" t="s">
        <v>4</v>
      </c>
      <c r="F1102" t="s">
        <v>5</v>
      </c>
      <c r="G1102" t="s">
        <v>6</v>
      </c>
      <c r="H1102" t="s">
        <v>7</v>
      </c>
      <c r="I1102" t="s">
        <v>8</v>
      </c>
      <c r="J1102" t="s">
        <v>9</v>
      </c>
      <c r="K1102" t="s">
        <v>10</v>
      </c>
      <c r="L1102" t="s">
        <v>11</v>
      </c>
      <c r="M1102" t="s">
        <v>12</v>
      </c>
    </row>
    <row r="1103" spans="1:13" x14ac:dyDescent="0.2">
      <c r="A1103" t="s">
        <v>62</v>
      </c>
      <c r="B1103" t="s">
        <v>1733</v>
      </c>
      <c r="C1103">
        <v>5</v>
      </c>
      <c r="D1103">
        <v>1.2106537530266299</v>
      </c>
      <c r="E1103">
        <v>0.96075265522661002</v>
      </c>
      <c r="F1103" t="s">
        <v>1734</v>
      </c>
      <c r="G1103">
        <v>242</v>
      </c>
      <c r="H1103">
        <v>414</v>
      </c>
      <c r="I1103">
        <v>12504</v>
      </c>
      <c r="J1103">
        <v>0.62402682956042599</v>
      </c>
      <c r="K1103">
        <v>1</v>
      </c>
      <c r="L1103">
        <v>0.99995384185312297</v>
      </c>
      <c r="M1103">
        <v>100</v>
      </c>
    </row>
    <row r="1104" spans="1:13" x14ac:dyDescent="0.2">
      <c r="A1104" t="s">
        <v>62</v>
      </c>
      <c r="B1104" t="s">
        <v>1735</v>
      </c>
      <c r="C1104">
        <v>5</v>
      </c>
      <c r="D1104">
        <v>1.2106537530266299</v>
      </c>
      <c r="E1104">
        <v>0.96383512707735397</v>
      </c>
      <c r="F1104" t="s">
        <v>1734</v>
      </c>
      <c r="G1104">
        <v>242</v>
      </c>
      <c r="H1104">
        <v>420</v>
      </c>
      <c r="I1104">
        <v>12504</v>
      </c>
      <c r="J1104">
        <v>0.61511216056670603</v>
      </c>
      <c r="K1104">
        <v>1</v>
      </c>
      <c r="L1104">
        <v>0.99995579838731596</v>
      </c>
      <c r="M1104">
        <v>100</v>
      </c>
    </row>
    <row r="1105" spans="1:13" x14ac:dyDescent="0.2">
      <c r="A1105" t="s">
        <v>62</v>
      </c>
      <c r="B1105" t="s">
        <v>1736</v>
      </c>
      <c r="C1105">
        <v>5</v>
      </c>
      <c r="D1105">
        <v>1.2106537530266299</v>
      </c>
      <c r="E1105">
        <v>0.98967390468426397</v>
      </c>
      <c r="F1105" t="s">
        <v>1734</v>
      </c>
      <c r="G1105">
        <v>242</v>
      </c>
      <c r="H1105">
        <v>508</v>
      </c>
      <c r="I1105">
        <v>12504</v>
      </c>
      <c r="J1105">
        <v>0.50855729810633099</v>
      </c>
      <c r="K1105">
        <v>1</v>
      </c>
      <c r="L1105">
        <v>0.99999777486340402</v>
      </c>
      <c r="M1105">
        <v>100</v>
      </c>
    </row>
    <row r="1106" spans="1:13" x14ac:dyDescent="0.2">
      <c r="A1106" t="s">
        <v>62</v>
      </c>
      <c r="B1106" t="s">
        <v>1737</v>
      </c>
      <c r="C1106">
        <v>5</v>
      </c>
      <c r="D1106">
        <v>1.2106537530266299</v>
      </c>
      <c r="E1106">
        <v>0.99122726685451101</v>
      </c>
      <c r="F1106" t="s">
        <v>1734</v>
      </c>
      <c r="G1106">
        <v>242</v>
      </c>
      <c r="H1106">
        <v>519</v>
      </c>
      <c r="I1106">
        <v>12504</v>
      </c>
      <c r="J1106">
        <v>0.49777862704820097</v>
      </c>
      <c r="K1106">
        <v>1</v>
      </c>
      <c r="L1106">
        <v>0.999998195731018</v>
      </c>
      <c r="M1106">
        <v>100</v>
      </c>
    </row>
    <row r="1108" spans="1:13" x14ac:dyDescent="0.2">
      <c r="A1108" t="s">
        <v>1738</v>
      </c>
      <c r="B1108" t="s">
        <v>1739</v>
      </c>
    </row>
    <row r="1109" spans="1:13" x14ac:dyDescent="0.2">
      <c r="A1109" t="s">
        <v>0</v>
      </c>
      <c r="B1109" t="s">
        <v>1</v>
      </c>
      <c r="C1109" t="s">
        <v>2</v>
      </c>
      <c r="D1109" t="s">
        <v>3</v>
      </c>
      <c r="E1109" t="s">
        <v>4</v>
      </c>
      <c r="F1109" t="s">
        <v>5</v>
      </c>
      <c r="G1109" t="s">
        <v>6</v>
      </c>
      <c r="H1109" t="s">
        <v>7</v>
      </c>
      <c r="I1109" t="s">
        <v>8</v>
      </c>
      <c r="J1109" t="s">
        <v>9</v>
      </c>
      <c r="K1109" t="s">
        <v>10</v>
      </c>
      <c r="L1109" t="s">
        <v>11</v>
      </c>
      <c r="M1109" t="s">
        <v>12</v>
      </c>
    </row>
    <row r="1110" spans="1:13" x14ac:dyDescent="0.2">
      <c r="A1110" t="s">
        <v>13</v>
      </c>
      <c r="B1110" t="s">
        <v>1740</v>
      </c>
      <c r="C1110">
        <v>28</v>
      </c>
      <c r="D1110">
        <v>6.7796610169491496</v>
      </c>
      <c r="E1110">
        <v>0.88367269960196804</v>
      </c>
      <c r="F1110" t="s">
        <v>1741</v>
      </c>
      <c r="G1110">
        <v>312</v>
      </c>
      <c r="H1110">
        <v>1886</v>
      </c>
      <c r="I1110">
        <v>17854</v>
      </c>
      <c r="J1110">
        <v>0.849566305027598</v>
      </c>
      <c r="K1110">
        <v>1</v>
      </c>
      <c r="L1110">
        <v>0.99923842530468199</v>
      </c>
      <c r="M1110">
        <v>99.999999999945402</v>
      </c>
    </row>
    <row r="1111" spans="1:13" x14ac:dyDescent="0.2">
      <c r="A1111" t="s">
        <v>13</v>
      </c>
      <c r="B1111" t="s">
        <v>253</v>
      </c>
      <c r="C1111">
        <v>37</v>
      </c>
      <c r="D1111">
        <v>8.9588377723970893</v>
      </c>
      <c r="E1111">
        <v>0.96727956478377097</v>
      </c>
      <c r="F1111" t="s">
        <v>1742</v>
      </c>
      <c r="G1111">
        <v>312</v>
      </c>
      <c r="H1111">
        <v>2682</v>
      </c>
      <c r="I1111">
        <v>17854</v>
      </c>
      <c r="J1111">
        <v>0.78944865102583195</v>
      </c>
      <c r="K1111">
        <v>1</v>
      </c>
      <c r="L1111">
        <v>0.99997232861200203</v>
      </c>
      <c r="M1111">
        <v>100</v>
      </c>
    </row>
    <row r="1112" spans="1:13" x14ac:dyDescent="0.2">
      <c r="A1112" t="s">
        <v>13</v>
      </c>
      <c r="B1112" t="s">
        <v>1552</v>
      </c>
      <c r="C1112">
        <v>13</v>
      </c>
      <c r="D1112">
        <v>3.1476997578692498</v>
      </c>
      <c r="E1112">
        <v>0.98961330433306205</v>
      </c>
      <c r="F1112" t="s">
        <v>1553</v>
      </c>
      <c r="G1112">
        <v>312</v>
      </c>
      <c r="H1112">
        <v>1204</v>
      </c>
      <c r="I1112">
        <v>17854</v>
      </c>
      <c r="J1112">
        <v>0.61787098560354303</v>
      </c>
      <c r="K1112">
        <v>1</v>
      </c>
      <c r="L1112">
        <v>0.99999848569299898</v>
      </c>
      <c r="M1112">
        <v>100</v>
      </c>
    </row>
    <row r="1113" spans="1:13" x14ac:dyDescent="0.2">
      <c r="A1113" t="s">
        <v>27</v>
      </c>
      <c r="B1113" t="s">
        <v>255</v>
      </c>
      <c r="C1113">
        <v>37</v>
      </c>
      <c r="D1113">
        <v>8.9588377723970893</v>
      </c>
      <c r="E1113">
        <v>0.99602363576051001</v>
      </c>
      <c r="F1113" t="s">
        <v>1743</v>
      </c>
      <c r="G1113">
        <v>265</v>
      </c>
      <c r="H1113">
        <v>2608</v>
      </c>
      <c r="I1113">
        <v>13288</v>
      </c>
      <c r="J1113">
        <v>0.71139020719990698</v>
      </c>
      <c r="K1113">
        <v>1</v>
      </c>
      <c r="L1113">
        <v>0.999999997934644</v>
      </c>
      <c r="M1113">
        <v>100</v>
      </c>
    </row>
    <row r="1114" spans="1:13" x14ac:dyDescent="0.2">
      <c r="A1114" t="s">
        <v>27</v>
      </c>
      <c r="B1114" t="s">
        <v>1744</v>
      </c>
      <c r="C1114">
        <v>28</v>
      </c>
      <c r="D1114">
        <v>6.7796610169491496</v>
      </c>
      <c r="E1114">
        <v>0.99693919593153202</v>
      </c>
      <c r="F1114" t="s">
        <v>1741</v>
      </c>
      <c r="G1114">
        <v>265</v>
      </c>
      <c r="H1114">
        <v>2105</v>
      </c>
      <c r="I1114">
        <v>13288</v>
      </c>
      <c r="J1114">
        <v>0.66699054362927401</v>
      </c>
      <c r="K1114">
        <v>1</v>
      </c>
      <c r="L1114">
        <v>0.99999999873022805</v>
      </c>
      <c r="M1114">
        <v>100</v>
      </c>
    </row>
    <row r="1115" spans="1:13" x14ac:dyDescent="0.2">
      <c r="A1115" t="s">
        <v>27</v>
      </c>
      <c r="B1115" t="s">
        <v>256</v>
      </c>
      <c r="C1115">
        <v>50</v>
      </c>
      <c r="D1115">
        <v>12.1065375302663</v>
      </c>
      <c r="E1115">
        <v>0.99996791730978496</v>
      </c>
      <c r="F1115" t="s">
        <v>1745</v>
      </c>
      <c r="G1115">
        <v>265</v>
      </c>
      <c r="H1115">
        <v>3850</v>
      </c>
      <c r="I1115">
        <v>13288</v>
      </c>
      <c r="J1115">
        <v>0.65121293800539004</v>
      </c>
      <c r="K1115">
        <v>1</v>
      </c>
      <c r="L1115">
        <v>0.999999999999999</v>
      </c>
      <c r="M1115">
        <v>100</v>
      </c>
    </row>
    <row r="1116" spans="1:13" x14ac:dyDescent="0.2">
      <c r="A1116" t="s">
        <v>27</v>
      </c>
      <c r="B1116" t="s">
        <v>259</v>
      </c>
      <c r="C1116">
        <v>51</v>
      </c>
      <c r="D1116">
        <v>12.3486682808716</v>
      </c>
      <c r="E1116">
        <v>0.99997594637771903</v>
      </c>
      <c r="F1116" t="s">
        <v>1746</v>
      </c>
      <c r="G1116">
        <v>265</v>
      </c>
      <c r="H1116">
        <v>3934</v>
      </c>
      <c r="I1116">
        <v>13288</v>
      </c>
      <c r="J1116">
        <v>0.65005419612281901</v>
      </c>
      <c r="K1116">
        <v>1</v>
      </c>
      <c r="L1116">
        <v>0.999999999999999</v>
      </c>
      <c r="M1116">
        <v>100</v>
      </c>
    </row>
    <row r="1117" spans="1:13" x14ac:dyDescent="0.2">
      <c r="A1117" t="s">
        <v>27</v>
      </c>
      <c r="B1117" t="s">
        <v>258</v>
      </c>
      <c r="C1117">
        <v>50</v>
      </c>
      <c r="D1117">
        <v>12.1065375302663</v>
      </c>
      <c r="E1117">
        <v>0.99997823585619705</v>
      </c>
      <c r="F1117" t="s">
        <v>1745</v>
      </c>
      <c r="G1117">
        <v>265</v>
      </c>
      <c r="H1117">
        <v>3885</v>
      </c>
      <c r="I1117">
        <v>13288</v>
      </c>
      <c r="J1117">
        <v>0.64534615478011703</v>
      </c>
      <c r="K1117">
        <v>1</v>
      </c>
      <c r="L1117">
        <v>0.999999999999999</v>
      </c>
      <c r="M1117">
        <v>100</v>
      </c>
    </row>
    <row r="1119" spans="1:13" x14ac:dyDescent="0.2">
      <c r="A1119" t="s">
        <v>1747</v>
      </c>
      <c r="B1119" t="s">
        <v>1748</v>
      </c>
    </row>
    <row r="1120" spans="1:13" x14ac:dyDescent="0.2">
      <c r="A1120" t="s">
        <v>0</v>
      </c>
      <c r="B1120" t="s">
        <v>1</v>
      </c>
      <c r="C1120" t="s">
        <v>2</v>
      </c>
      <c r="D1120" t="s">
        <v>3</v>
      </c>
      <c r="E1120" t="s">
        <v>4</v>
      </c>
      <c r="F1120" t="s">
        <v>5</v>
      </c>
      <c r="G1120" t="s">
        <v>6</v>
      </c>
      <c r="H1120" t="s">
        <v>7</v>
      </c>
      <c r="I1120" t="s">
        <v>8</v>
      </c>
      <c r="J1120" t="s">
        <v>9</v>
      </c>
      <c r="K1120" t="s">
        <v>10</v>
      </c>
      <c r="L1120" t="s">
        <v>11</v>
      </c>
      <c r="M1120" t="s">
        <v>12</v>
      </c>
    </row>
    <row r="1121" spans="1:13" x14ac:dyDescent="0.2">
      <c r="A1121" t="s">
        <v>27</v>
      </c>
      <c r="B1121" t="s">
        <v>1749</v>
      </c>
      <c r="C1121">
        <v>3</v>
      </c>
      <c r="D1121">
        <v>0.72639225181597999</v>
      </c>
      <c r="E1121">
        <v>0.87625193235902099</v>
      </c>
      <c r="F1121" t="s">
        <v>1750</v>
      </c>
      <c r="G1121">
        <v>265</v>
      </c>
      <c r="H1121">
        <v>180</v>
      </c>
      <c r="I1121">
        <v>13288</v>
      </c>
      <c r="J1121">
        <v>0.83572327044025096</v>
      </c>
      <c r="K1121">
        <v>1</v>
      </c>
      <c r="L1121">
        <v>0.99987295283577005</v>
      </c>
      <c r="M1121">
        <v>99.999999999944606</v>
      </c>
    </row>
    <row r="1122" spans="1:13" x14ac:dyDescent="0.2">
      <c r="A1122" t="s">
        <v>27</v>
      </c>
      <c r="B1122" t="s">
        <v>1751</v>
      </c>
      <c r="C1122">
        <v>3</v>
      </c>
      <c r="D1122">
        <v>0.72639225181597999</v>
      </c>
      <c r="E1122">
        <v>0.97979670934182295</v>
      </c>
      <c r="F1122" t="s">
        <v>1750</v>
      </c>
      <c r="G1122">
        <v>265</v>
      </c>
      <c r="H1122">
        <v>288</v>
      </c>
      <c r="I1122">
        <v>13288</v>
      </c>
      <c r="J1122">
        <v>0.52232704402515695</v>
      </c>
      <c r="K1122">
        <v>1</v>
      </c>
      <c r="L1122">
        <v>0.99999968075941603</v>
      </c>
      <c r="M1122">
        <v>100</v>
      </c>
    </row>
    <row r="1123" spans="1:13" x14ac:dyDescent="0.2">
      <c r="A1123" t="s">
        <v>62</v>
      </c>
      <c r="B1123" t="s">
        <v>1752</v>
      </c>
      <c r="C1123">
        <v>3</v>
      </c>
      <c r="D1123">
        <v>0.72639225181597999</v>
      </c>
      <c r="E1123">
        <v>0.98389782403705195</v>
      </c>
      <c r="F1123" t="s">
        <v>1750</v>
      </c>
      <c r="G1123">
        <v>242</v>
      </c>
      <c r="H1123">
        <v>310</v>
      </c>
      <c r="I1123">
        <v>12504</v>
      </c>
      <c r="J1123">
        <v>0.50002665955745096</v>
      </c>
      <c r="K1123">
        <v>1</v>
      </c>
      <c r="L1123">
        <v>0.99999374180148204</v>
      </c>
      <c r="M1123">
        <v>100</v>
      </c>
    </row>
    <row r="1124" spans="1:13" x14ac:dyDescent="0.2">
      <c r="A1124" t="s">
        <v>62</v>
      </c>
      <c r="B1124" t="s">
        <v>1753</v>
      </c>
      <c r="C1124">
        <v>6</v>
      </c>
      <c r="D1124">
        <v>1.45278450363196</v>
      </c>
      <c r="E1124">
        <v>0.99131368722969004</v>
      </c>
      <c r="F1124" t="s">
        <v>1754</v>
      </c>
      <c r="G1124">
        <v>242</v>
      </c>
      <c r="H1124">
        <v>599</v>
      </c>
      <c r="I1124">
        <v>12504</v>
      </c>
      <c r="J1124">
        <v>0.51755680955863004</v>
      </c>
      <c r="K1124">
        <v>1</v>
      </c>
      <c r="L1124">
        <v>0.99999775672570301</v>
      </c>
      <c r="M1124">
        <v>100</v>
      </c>
    </row>
    <row r="1125" spans="1:13" x14ac:dyDescent="0.2">
      <c r="A1125" t="s">
        <v>62</v>
      </c>
      <c r="B1125" t="s">
        <v>1755</v>
      </c>
      <c r="C1125">
        <v>4</v>
      </c>
      <c r="D1125">
        <v>0.96852300242130696</v>
      </c>
      <c r="E1125">
        <v>0.99751803003370498</v>
      </c>
      <c r="F1125" t="s">
        <v>1756</v>
      </c>
      <c r="G1125">
        <v>242</v>
      </c>
      <c r="H1125">
        <v>513</v>
      </c>
      <c r="I1125">
        <v>12504</v>
      </c>
      <c r="J1125">
        <v>0.40288047943550298</v>
      </c>
      <c r="K1125">
        <v>1</v>
      </c>
      <c r="L1125">
        <v>0.99999970831552798</v>
      </c>
      <c r="M1125">
        <v>100</v>
      </c>
    </row>
    <row r="1126" spans="1:13" x14ac:dyDescent="0.2">
      <c r="A1126" t="s">
        <v>62</v>
      </c>
      <c r="B1126" t="s">
        <v>241</v>
      </c>
      <c r="C1126">
        <v>7</v>
      </c>
      <c r="D1126">
        <v>1.6949152542372801</v>
      </c>
      <c r="E1126">
        <v>0.99956137297967396</v>
      </c>
      <c r="F1126" t="s">
        <v>1757</v>
      </c>
      <c r="G1126">
        <v>242</v>
      </c>
      <c r="H1126">
        <v>883</v>
      </c>
      <c r="I1126">
        <v>12504</v>
      </c>
      <c r="J1126">
        <v>0.40961036286888203</v>
      </c>
      <c r="K1126">
        <v>1</v>
      </c>
      <c r="L1126">
        <v>0.99999999478602897</v>
      </c>
      <c r="M1126">
        <v>100</v>
      </c>
    </row>
    <row r="1127" spans="1:13" x14ac:dyDescent="0.2">
      <c r="A1127" t="s">
        <v>62</v>
      </c>
      <c r="B1127" t="s">
        <v>243</v>
      </c>
      <c r="C1127">
        <v>8</v>
      </c>
      <c r="D1127">
        <v>1.9370460048426099</v>
      </c>
      <c r="E1127">
        <v>0.99996666823220903</v>
      </c>
      <c r="F1127" t="s">
        <v>1758</v>
      </c>
      <c r="G1127">
        <v>242</v>
      </c>
      <c r="H1127">
        <v>1133</v>
      </c>
      <c r="I1127">
        <v>12504</v>
      </c>
      <c r="J1127">
        <v>0.36483263186304099</v>
      </c>
      <c r="K1127">
        <v>1</v>
      </c>
      <c r="L1127">
        <v>0.99999999998627698</v>
      </c>
      <c r="M1127">
        <v>100</v>
      </c>
    </row>
    <row r="1128" spans="1:13" x14ac:dyDescent="0.2">
      <c r="A1128" t="s">
        <v>62</v>
      </c>
      <c r="B1128" t="s">
        <v>244</v>
      </c>
      <c r="C1128">
        <v>8</v>
      </c>
      <c r="D1128">
        <v>1.9370460048426099</v>
      </c>
      <c r="E1128">
        <v>0.99996821805644398</v>
      </c>
      <c r="F1128" t="s">
        <v>1758</v>
      </c>
      <c r="G1128">
        <v>242</v>
      </c>
      <c r="H1128">
        <v>1136</v>
      </c>
      <c r="I1128">
        <v>12504</v>
      </c>
      <c r="J1128">
        <v>0.363869165405657</v>
      </c>
      <c r="K1128">
        <v>1</v>
      </c>
      <c r="L1128">
        <v>0.999999999981665</v>
      </c>
      <c r="M1128">
        <v>100</v>
      </c>
    </row>
    <row r="1129" spans="1:13" x14ac:dyDescent="0.2">
      <c r="A1129" t="s">
        <v>62</v>
      </c>
      <c r="B1129" t="s">
        <v>245</v>
      </c>
      <c r="C1129">
        <v>8</v>
      </c>
      <c r="D1129">
        <v>1.9370460048426099</v>
      </c>
      <c r="E1129">
        <v>0.99998269141655605</v>
      </c>
      <c r="F1129" t="s">
        <v>1758</v>
      </c>
      <c r="G1129">
        <v>242</v>
      </c>
      <c r="H1129">
        <v>1174</v>
      </c>
      <c r="I1129">
        <v>12504</v>
      </c>
      <c r="J1129">
        <v>0.35209145817787602</v>
      </c>
      <c r="K1129">
        <v>1</v>
      </c>
      <c r="L1129">
        <v>0.99999999999026101</v>
      </c>
      <c r="M1129">
        <v>100</v>
      </c>
    </row>
    <row r="1131" spans="1:13" x14ac:dyDescent="0.2">
      <c r="A1131" t="s">
        <v>1759</v>
      </c>
      <c r="B1131" t="s">
        <v>1760</v>
      </c>
    </row>
    <row r="1132" spans="1:13" x14ac:dyDescent="0.2">
      <c r="A1132" t="s">
        <v>0</v>
      </c>
      <c r="B1132" t="s">
        <v>1</v>
      </c>
      <c r="C1132" t="s">
        <v>2</v>
      </c>
      <c r="D1132" t="s">
        <v>3</v>
      </c>
      <c r="E1132" t="s">
        <v>4</v>
      </c>
      <c r="F1132" t="s">
        <v>5</v>
      </c>
      <c r="G1132" t="s">
        <v>6</v>
      </c>
      <c r="H1132" t="s">
        <v>7</v>
      </c>
      <c r="I1132" t="s">
        <v>8</v>
      </c>
      <c r="J1132" t="s">
        <v>9</v>
      </c>
      <c r="K1132" t="s">
        <v>10</v>
      </c>
      <c r="L1132" t="s">
        <v>11</v>
      </c>
      <c r="M1132" t="s">
        <v>12</v>
      </c>
    </row>
    <row r="1133" spans="1:13" x14ac:dyDescent="0.2">
      <c r="A1133" t="s">
        <v>27</v>
      </c>
      <c r="B1133" t="s">
        <v>1761</v>
      </c>
      <c r="C1133">
        <v>3</v>
      </c>
      <c r="D1133">
        <v>0.72639225181597999</v>
      </c>
      <c r="E1133">
        <v>0.99316313419162705</v>
      </c>
      <c r="F1133" t="s">
        <v>1762</v>
      </c>
      <c r="G1133">
        <v>265</v>
      </c>
      <c r="H1133">
        <v>349</v>
      </c>
      <c r="I1133">
        <v>13288</v>
      </c>
      <c r="J1133">
        <v>0.43103205925285099</v>
      </c>
      <c r="K1133">
        <v>1</v>
      </c>
      <c r="L1133">
        <v>0.99999999217828395</v>
      </c>
      <c r="M1133">
        <v>100</v>
      </c>
    </row>
    <row r="1134" spans="1:13" x14ac:dyDescent="0.2">
      <c r="A1134" t="s">
        <v>27</v>
      </c>
      <c r="B1134" t="s">
        <v>1763</v>
      </c>
      <c r="C1134">
        <v>3</v>
      </c>
      <c r="D1134">
        <v>0.72639225181597999</v>
      </c>
      <c r="E1134">
        <v>0.99439545598729095</v>
      </c>
      <c r="F1134" t="s">
        <v>1762</v>
      </c>
      <c r="G1134">
        <v>265</v>
      </c>
      <c r="H1134">
        <v>360</v>
      </c>
      <c r="I1134">
        <v>13288</v>
      </c>
      <c r="J1134">
        <v>0.41786163522012498</v>
      </c>
      <c r="K1134">
        <v>1</v>
      </c>
      <c r="L1134">
        <v>0.99999999535472694</v>
      </c>
      <c r="M1134">
        <v>100</v>
      </c>
    </row>
    <row r="1135" spans="1:13" x14ac:dyDescent="0.2">
      <c r="A1135" t="s">
        <v>27</v>
      </c>
      <c r="B1135" t="s">
        <v>1764</v>
      </c>
      <c r="C1135">
        <v>3</v>
      </c>
      <c r="D1135">
        <v>0.72639225181597999</v>
      </c>
      <c r="E1135">
        <v>0.99488114446989595</v>
      </c>
      <c r="F1135" t="s">
        <v>1762</v>
      </c>
      <c r="G1135">
        <v>265</v>
      </c>
      <c r="H1135">
        <v>365</v>
      </c>
      <c r="I1135">
        <v>13288</v>
      </c>
      <c r="J1135">
        <v>0.412137503230809</v>
      </c>
      <c r="K1135">
        <v>1</v>
      </c>
      <c r="L1135">
        <v>0.99999999585375099</v>
      </c>
      <c r="M1135">
        <v>100</v>
      </c>
    </row>
    <row r="1136" spans="1:13" x14ac:dyDescent="0.2">
      <c r="A1136" t="s">
        <v>27</v>
      </c>
      <c r="B1136" t="s">
        <v>1765</v>
      </c>
      <c r="C1136">
        <v>3</v>
      </c>
      <c r="D1136">
        <v>0.72639225181597999</v>
      </c>
      <c r="E1136">
        <v>0.99488114446989595</v>
      </c>
      <c r="F1136" t="s">
        <v>1762</v>
      </c>
      <c r="G1136">
        <v>265</v>
      </c>
      <c r="H1136">
        <v>365</v>
      </c>
      <c r="I1136">
        <v>13288</v>
      </c>
      <c r="J1136">
        <v>0.412137503230809</v>
      </c>
      <c r="K1136">
        <v>1</v>
      </c>
      <c r="L1136">
        <v>0.99999999585375099</v>
      </c>
      <c r="M1136">
        <v>100</v>
      </c>
    </row>
    <row r="1137" spans="1:13" x14ac:dyDescent="0.2">
      <c r="A1137" t="s">
        <v>24</v>
      </c>
      <c r="B1137" t="s">
        <v>1711</v>
      </c>
      <c r="C1137">
        <v>6</v>
      </c>
      <c r="D1137">
        <v>1.45278450363196</v>
      </c>
      <c r="E1137">
        <v>0.99838021145955902</v>
      </c>
      <c r="F1137" t="s">
        <v>1712</v>
      </c>
      <c r="G1137">
        <v>264</v>
      </c>
      <c r="H1137">
        <v>712</v>
      </c>
      <c r="I1137">
        <v>13588</v>
      </c>
      <c r="J1137">
        <v>0.43373340143002997</v>
      </c>
      <c r="K1137">
        <v>1</v>
      </c>
      <c r="L1137">
        <v>0.99999999999324596</v>
      </c>
      <c r="M1137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workbookViewId="0"/>
  </sheetViews>
  <sheetFormatPr baseColWidth="10" defaultColWidth="8.83203125" defaultRowHeight="15" x14ac:dyDescent="0.2"/>
  <cols>
    <col min="1" max="1" width="15.83203125" customWidth="1"/>
    <col min="2" max="2" width="28.5" customWidth="1"/>
    <col min="13" max="13" width="11.6640625" customWidth="1"/>
  </cols>
  <sheetData>
    <row r="1" spans="1:13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2">
      <c r="A2" s="5" t="s">
        <v>13</v>
      </c>
      <c r="B2" s="6" t="s">
        <v>14</v>
      </c>
      <c r="C2" s="4">
        <v>31</v>
      </c>
      <c r="D2" s="4">
        <v>28.971962616822399</v>
      </c>
      <c r="E2" s="1">
        <v>1.8044696991020099E-10</v>
      </c>
      <c r="F2" s="4" t="s">
        <v>15</v>
      </c>
      <c r="G2">
        <v>65</v>
      </c>
      <c r="H2">
        <v>2465</v>
      </c>
      <c r="I2">
        <v>17854</v>
      </c>
      <c r="J2">
        <v>3.4543548135434499</v>
      </c>
      <c r="K2" s="1">
        <v>1.9307827781034302E-8</v>
      </c>
      <c r="L2" s="1">
        <v>1.9307827781034302E-8</v>
      </c>
      <c r="M2" s="3">
        <v>2.0283333901360799E-7</v>
      </c>
    </row>
    <row r="3" spans="1:13" x14ac:dyDescent="0.2">
      <c r="A3" s="5" t="s">
        <v>16</v>
      </c>
      <c r="B3" s="6" t="s">
        <v>17</v>
      </c>
      <c r="C3" s="4">
        <v>26</v>
      </c>
      <c r="D3" s="4">
        <v>24.299065420560702</v>
      </c>
      <c r="E3" s="1">
        <v>5.0831108592854602E-9</v>
      </c>
      <c r="F3" s="4" t="s">
        <v>18</v>
      </c>
      <c r="G3">
        <v>78</v>
      </c>
      <c r="H3">
        <v>1575</v>
      </c>
      <c r="I3">
        <v>17763</v>
      </c>
      <c r="J3">
        <v>3.7593650793650699</v>
      </c>
      <c r="K3" s="1">
        <v>5.9472379076996799E-7</v>
      </c>
      <c r="L3" s="1">
        <v>5.9472379076996799E-7</v>
      </c>
      <c r="M3" s="3">
        <v>5.8083099108152604E-6</v>
      </c>
    </row>
    <row r="4" spans="1:13" x14ac:dyDescent="0.2">
      <c r="A4" s="5" t="s">
        <v>16</v>
      </c>
      <c r="B4" s="6" t="s">
        <v>19</v>
      </c>
      <c r="C4" s="4">
        <v>25</v>
      </c>
      <c r="D4" s="4">
        <v>23.364485981308398</v>
      </c>
      <c r="E4" s="1">
        <v>5.6186450239113099E-9</v>
      </c>
      <c r="F4" s="4" t="s">
        <v>20</v>
      </c>
      <c r="G4">
        <v>78</v>
      </c>
      <c r="H4">
        <v>1458</v>
      </c>
      <c r="I4">
        <v>17763</v>
      </c>
      <c r="J4">
        <v>3.9048485807744999</v>
      </c>
      <c r="K4" s="1">
        <v>6.5738124999103999E-7</v>
      </c>
      <c r="L4" s="1">
        <v>3.2869067900786998E-7</v>
      </c>
      <c r="M4" s="3">
        <v>6.4202478444741397E-6</v>
      </c>
    </row>
    <row r="5" spans="1:13" x14ac:dyDescent="0.2">
      <c r="A5" s="5" t="s">
        <v>13</v>
      </c>
      <c r="B5" s="6" t="s">
        <v>21</v>
      </c>
      <c r="C5" s="4">
        <v>21</v>
      </c>
      <c r="D5" s="4">
        <v>19.626168224299001</v>
      </c>
      <c r="E5" s="1">
        <v>5.3006756294613598E-8</v>
      </c>
      <c r="F5" s="4" t="s">
        <v>22</v>
      </c>
      <c r="G5">
        <v>65</v>
      </c>
      <c r="H5">
        <v>1411</v>
      </c>
      <c r="I5">
        <v>17854</v>
      </c>
      <c r="J5">
        <v>4.0880335822929696</v>
      </c>
      <c r="K5" s="1">
        <v>5.6717069920608697E-6</v>
      </c>
      <c r="L5" s="1">
        <v>2.8358575171472099E-6</v>
      </c>
      <c r="M5" s="3">
        <v>5.95827863381082E-5</v>
      </c>
    </row>
    <row r="6" spans="1:13" x14ac:dyDescent="0.2">
      <c r="A6" s="5" t="s">
        <v>13</v>
      </c>
      <c r="B6" s="6" t="s">
        <v>23</v>
      </c>
      <c r="C6" s="4">
        <v>21</v>
      </c>
      <c r="D6" s="4">
        <v>19.626168224299001</v>
      </c>
      <c r="E6" s="1">
        <v>1.00777379009037E-7</v>
      </c>
      <c r="F6" s="4" t="s">
        <v>22</v>
      </c>
      <c r="G6">
        <v>65</v>
      </c>
      <c r="H6">
        <v>1467</v>
      </c>
      <c r="I6">
        <v>17854</v>
      </c>
      <c r="J6">
        <v>3.93198049394368</v>
      </c>
      <c r="K6" s="1">
        <v>1.07831219577914E-5</v>
      </c>
      <c r="L6" s="1">
        <v>3.5943869055587898E-6</v>
      </c>
      <c r="M6" s="3">
        <v>1.13279815427969E-4</v>
      </c>
    </row>
    <row r="7" spans="1:13" x14ac:dyDescent="0.2">
      <c r="A7" s="5" t="s">
        <v>27</v>
      </c>
      <c r="B7" s="6" t="s">
        <v>28</v>
      </c>
      <c r="C7" s="4">
        <v>20</v>
      </c>
      <c r="D7" s="4">
        <v>18.691588785046701</v>
      </c>
      <c r="E7" s="1">
        <v>1.1838885676314201E-7</v>
      </c>
      <c r="F7" s="4" t="s">
        <v>29</v>
      </c>
      <c r="G7">
        <v>58</v>
      </c>
      <c r="H7">
        <v>1135</v>
      </c>
      <c r="I7">
        <v>13288</v>
      </c>
      <c r="J7">
        <v>4.0370651678565999</v>
      </c>
      <c r="K7" s="1">
        <v>1.12468788073805E-5</v>
      </c>
      <c r="L7" s="1">
        <v>1.12468788073805E-5</v>
      </c>
      <c r="M7" s="3">
        <v>1.3013352276880399E-4</v>
      </c>
    </row>
    <row r="8" spans="1:13" x14ac:dyDescent="0.2">
      <c r="A8" s="5" t="s">
        <v>24</v>
      </c>
      <c r="B8" s="6" t="s">
        <v>25</v>
      </c>
      <c r="C8" s="4">
        <v>27</v>
      </c>
      <c r="D8" s="4">
        <v>25.233644859813001</v>
      </c>
      <c r="E8" s="1">
        <v>1.1077706545587001E-7</v>
      </c>
      <c r="F8" s="4" t="s">
        <v>26</v>
      </c>
      <c r="G8">
        <v>65</v>
      </c>
      <c r="H8">
        <v>1877</v>
      </c>
      <c r="I8">
        <v>13588</v>
      </c>
      <c r="J8">
        <v>3.00705708782426</v>
      </c>
      <c r="K8" s="1">
        <v>2.3152139938087402E-5</v>
      </c>
      <c r="L8" s="1">
        <v>2.3152139938087402E-5</v>
      </c>
      <c r="M8" s="3">
        <v>1.3984781647158299E-4</v>
      </c>
    </row>
    <row r="9" spans="1:13" x14ac:dyDescent="0.2">
      <c r="A9" s="5" t="s">
        <v>16</v>
      </c>
      <c r="B9" s="6" t="s">
        <v>30</v>
      </c>
      <c r="C9" s="4">
        <v>20</v>
      </c>
      <c r="D9" s="4">
        <v>18.691588785046701</v>
      </c>
      <c r="E9" s="1">
        <v>2.4891642570720902E-7</v>
      </c>
      <c r="F9" s="4" t="s">
        <v>29</v>
      </c>
      <c r="G9">
        <v>78</v>
      </c>
      <c r="H9">
        <v>1134</v>
      </c>
      <c r="I9">
        <v>17763</v>
      </c>
      <c r="J9">
        <v>4.0164156830823403</v>
      </c>
      <c r="K9" s="1">
        <v>2.9122801353809099E-5</v>
      </c>
      <c r="L9" s="1">
        <v>9.7076946903307192E-6</v>
      </c>
      <c r="M9" s="3">
        <v>2.84428562402627E-4</v>
      </c>
    </row>
    <row r="10" spans="1:13" x14ac:dyDescent="0.2">
      <c r="A10" s="5" t="s">
        <v>24</v>
      </c>
      <c r="B10" s="6" t="s">
        <v>31</v>
      </c>
      <c r="C10" s="4">
        <v>19</v>
      </c>
      <c r="D10" s="4">
        <v>17.757009345794302</v>
      </c>
      <c r="E10" s="1">
        <v>2.41052424608444E-6</v>
      </c>
      <c r="F10" s="4" t="s">
        <v>32</v>
      </c>
      <c r="G10">
        <v>65</v>
      </c>
      <c r="H10">
        <v>1117</v>
      </c>
      <c r="I10">
        <v>13588</v>
      </c>
      <c r="J10">
        <v>3.5558432614833602</v>
      </c>
      <c r="K10" s="1">
        <v>5.0367328864753204E-4</v>
      </c>
      <c r="L10" s="1">
        <v>2.5186836315993499E-4</v>
      </c>
      <c r="M10" s="2">
        <v>3.0430671299708201E-3</v>
      </c>
    </row>
    <row r="11" spans="1:13" x14ac:dyDescent="0.2">
      <c r="A11" s="5" t="s">
        <v>24</v>
      </c>
      <c r="B11" s="6" t="s">
        <v>33</v>
      </c>
      <c r="C11" s="4">
        <v>19</v>
      </c>
      <c r="D11" s="4">
        <v>17.757009345794302</v>
      </c>
      <c r="E11" s="1">
        <v>6.0492291557136901E-6</v>
      </c>
      <c r="F11" s="4" t="s">
        <v>32</v>
      </c>
      <c r="G11">
        <v>65</v>
      </c>
      <c r="H11">
        <v>1192</v>
      </c>
      <c r="I11">
        <v>13588</v>
      </c>
      <c r="J11">
        <v>3.33211151264842</v>
      </c>
      <c r="K11">
        <v>1.2634938362148199E-3</v>
      </c>
      <c r="L11" s="1">
        <v>4.2134211631705799E-4</v>
      </c>
      <c r="M11" s="2">
        <v>7.6364388920113699E-3</v>
      </c>
    </row>
    <row r="12" spans="1:13" x14ac:dyDescent="0.2">
      <c r="A12" s="5" t="s">
        <v>34</v>
      </c>
      <c r="B12" s="6" t="s">
        <v>35</v>
      </c>
      <c r="C12" s="4">
        <v>18</v>
      </c>
      <c r="D12" s="4">
        <v>16.822429906541998</v>
      </c>
      <c r="E12" s="1">
        <v>1.38136437485033E-5</v>
      </c>
      <c r="F12" s="4" t="s">
        <v>36</v>
      </c>
      <c r="G12">
        <v>51</v>
      </c>
      <c r="H12">
        <v>901</v>
      </c>
      <c r="I12">
        <v>8136</v>
      </c>
      <c r="J12">
        <v>3.1870470718809099</v>
      </c>
      <c r="K12" s="1">
        <v>4.83364012479947E-4</v>
      </c>
      <c r="L12" s="1">
        <v>4.83364012479947E-4</v>
      </c>
      <c r="M12" s="2">
        <v>1.2234938394251001E-2</v>
      </c>
    </row>
    <row r="13" spans="1:13" x14ac:dyDescent="0.2">
      <c r="A13" s="5" t="s">
        <v>24</v>
      </c>
      <c r="B13" s="6" t="s">
        <v>37</v>
      </c>
      <c r="C13" s="4">
        <v>27</v>
      </c>
      <c r="D13" s="4">
        <v>25.233644859813001</v>
      </c>
      <c r="E13" s="1">
        <v>2.7042066591378898E-5</v>
      </c>
      <c r="F13" s="4" t="s">
        <v>26</v>
      </c>
      <c r="G13">
        <v>65</v>
      </c>
      <c r="H13">
        <v>2495</v>
      </c>
      <c r="I13">
        <v>13588</v>
      </c>
      <c r="J13">
        <v>2.2622229073531601</v>
      </c>
      <c r="K13">
        <v>5.6359265769205802E-3</v>
      </c>
      <c r="L13">
        <v>1.41196931626585E-3</v>
      </c>
      <c r="M13" s="2">
        <v>3.41332572222907E-2</v>
      </c>
    </row>
    <row r="14" spans="1:13" x14ac:dyDescent="0.2">
      <c r="A14" s="5" t="s">
        <v>34</v>
      </c>
      <c r="B14" s="6" t="s">
        <v>38</v>
      </c>
      <c r="C14" s="4">
        <v>20</v>
      </c>
      <c r="D14" s="4">
        <v>18.691588785046701</v>
      </c>
      <c r="E14" s="1">
        <v>4.4166658539888301E-5</v>
      </c>
      <c r="F14" s="4" t="s">
        <v>39</v>
      </c>
      <c r="G14">
        <v>51</v>
      </c>
      <c r="H14">
        <v>1200</v>
      </c>
      <c r="I14">
        <v>8136</v>
      </c>
      <c r="J14">
        <v>2.6588235294117601</v>
      </c>
      <c r="K14">
        <v>1.54467294981863E-3</v>
      </c>
      <c r="L14" s="1">
        <v>7.7263495729795696E-4</v>
      </c>
      <c r="M14" s="2">
        <v>3.9114365524561802E-2</v>
      </c>
    </row>
    <row r="15" spans="1:13" x14ac:dyDescent="0.2">
      <c r="A15" s="5" t="s">
        <v>24</v>
      </c>
      <c r="B15" s="6" t="s">
        <v>40</v>
      </c>
      <c r="C15" s="4">
        <v>19</v>
      </c>
      <c r="D15" s="4">
        <v>17.757009345794302</v>
      </c>
      <c r="E15" s="1">
        <v>5.5184702336115602E-5</v>
      </c>
      <c r="F15" s="4" t="s">
        <v>32</v>
      </c>
      <c r="G15">
        <v>65</v>
      </c>
      <c r="H15">
        <v>1402</v>
      </c>
      <c r="I15">
        <v>13588</v>
      </c>
      <c r="J15">
        <v>2.8330077910677001</v>
      </c>
      <c r="K15">
        <v>1.14676603650336E-2</v>
      </c>
      <c r="L15">
        <v>2.3041256257956199E-3</v>
      </c>
      <c r="M15" s="2">
        <v>6.9644291827009E-2</v>
      </c>
    </row>
    <row r="16" spans="1:13" x14ac:dyDescent="0.2">
      <c r="A16" s="5" t="s">
        <v>44</v>
      </c>
      <c r="B16" s="6" t="s">
        <v>45</v>
      </c>
      <c r="C16" s="4">
        <v>14</v>
      </c>
      <c r="D16" s="4">
        <v>13.0841121495327</v>
      </c>
      <c r="E16" s="1">
        <v>9.0544969707566895E-5</v>
      </c>
      <c r="F16" s="4" t="s">
        <v>46</v>
      </c>
      <c r="G16">
        <v>27</v>
      </c>
      <c r="H16">
        <v>960</v>
      </c>
      <c r="I16">
        <v>5738</v>
      </c>
      <c r="J16">
        <v>3.0992283950617199</v>
      </c>
      <c r="K16">
        <v>1.8997236885243099E-3</v>
      </c>
      <c r="L16">
        <v>1.8997236885243099E-3</v>
      </c>
      <c r="M16" s="2">
        <v>6.9891769587338004E-2</v>
      </c>
    </row>
    <row r="17" spans="1:13" x14ac:dyDescent="0.2">
      <c r="A17" s="5" t="s">
        <v>41</v>
      </c>
      <c r="B17" s="6" t="s">
        <v>42</v>
      </c>
      <c r="C17" s="4">
        <v>16</v>
      </c>
      <c r="D17" s="4">
        <v>14.9532710280373</v>
      </c>
      <c r="E17" s="1">
        <v>9.0180815364515794E-5</v>
      </c>
      <c r="F17" s="4" t="s">
        <v>43</v>
      </c>
      <c r="G17">
        <v>37</v>
      </c>
      <c r="H17">
        <v>2379</v>
      </c>
      <c r="I17">
        <v>16021</v>
      </c>
      <c r="J17">
        <v>2.9121479613282801</v>
      </c>
      <c r="K17">
        <v>9.7819941109292801E-3</v>
      </c>
      <c r="L17">
        <v>9.7819941109292801E-3</v>
      </c>
      <c r="M17" s="2">
        <v>0.101669763946277</v>
      </c>
    </row>
    <row r="18" spans="1:13" x14ac:dyDescent="0.2">
      <c r="A18" s="5" t="s">
        <v>24</v>
      </c>
      <c r="B18" s="6" t="s">
        <v>47</v>
      </c>
      <c r="C18" s="4">
        <v>19</v>
      </c>
      <c r="D18" s="4">
        <v>17.757009345794302</v>
      </c>
      <c r="E18" s="1">
        <v>1.11928232933931E-4</v>
      </c>
      <c r="F18" s="4" t="s">
        <v>32</v>
      </c>
      <c r="G18">
        <v>65</v>
      </c>
      <c r="H18">
        <v>1480</v>
      </c>
      <c r="I18">
        <v>13588</v>
      </c>
      <c r="J18">
        <v>2.68370062370062</v>
      </c>
      <c r="K18">
        <v>2.3122784584786098E-2</v>
      </c>
      <c r="L18">
        <v>3.89146022600095E-3</v>
      </c>
      <c r="M18" s="2">
        <v>0.14120928505959501</v>
      </c>
    </row>
    <row r="19" spans="1:13" x14ac:dyDescent="0.2">
      <c r="A19" s="5" t="s">
        <v>34</v>
      </c>
      <c r="B19" s="6" t="s">
        <v>48</v>
      </c>
      <c r="C19" s="4">
        <v>4</v>
      </c>
      <c r="D19" s="4">
        <v>3.73831775700934</v>
      </c>
      <c r="E19" s="1">
        <v>1.67019491148833E-4</v>
      </c>
      <c r="F19" s="4" t="s">
        <v>49</v>
      </c>
      <c r="G19">
        <v>51</v>
      </c>
      <c r="H19">
        <v>18</v>
      </c>
      <c r="I19">
        <v>8136</v>
      </c>
      <c r="J19">
        <v>35.450980392156801</v>
      </c>
      <c r="K19">
        <v>5.8291148145748197E-3</v>
      </c>
      <c r="L19">
        <v>1.94682594320283E-3</v>
      </c>
      <c r="M19" s="2">
        <v>0.14784249998398499</v>
      </c>
    </row>
    <row r="20" spans="1:13" x14ac:dyDescent="0.2">
      <c r="A20" s="5" t="s">
        <v>24</v>
      </c>
      <c r="B20" s="6" t="s">
        <v>50</v>
      </c>
      <c r="C20" s="4">
        <v>20</v>
      </c>
      <c r="D20" s="4">
        <v>18.691588785046701</v>
      </c>
      <c r="E20" s="1">
        <v>1.8124857598227499E-4</v>
      </c>
      <c r="F20" s="4" t="s">
        <v>51</v>
      </c>
      <c r="G20">
        <v>65</v>
      </c>
      <c r="H20">
        <v>1681</v>
      </c>
      <c r="I20">
        <v>13588</v>
      </c>
      <c r="J20">
        <v>2.4871642337436501</v>
      </c>
      <c r="K20">
        <v>3.7175749320052603E-2</v>
      </c>
      <c r="L20">
        <v>5.3974363184352498E-3</v>
      </c>
      <c r="M20" s="2">
        <v>0.22857212491471601</v>
      </c>
    </row>
    <row r="21" spans="1:13" x14ac:dyDescent="0.2">
      <c r="A21" s="5" t="s">
        <v>16</v>
      </c>
      <c r="B21" s="6" t="s">
        <v>52</v>
      </c>
      <c r="C21" s="4">
        <v>3</v>
      </c>
      <c r="D21" s="4">
        <v>2.8037383177569999</v>
      </c>
      <c r="E21" s="1">
        <v>5.1063890587900495E-4</v>
      </c>
      <c r="F21" s="4" t="s">
        <v>53</v>
      </c>
      <c r="G21">
        <v>78</v>
      </c>
      <c r="H21">
        <v>8</v>
      </c>
      <c r="I21">
        <v>17763</v>
      </c>
      <c r="J21">
        <v>85.399038461538396</v>
      </c>
      <c r="K21">
        <v>5.8009426334233803E-2</v>
      </c>
      <c r="L21">
        <v>1.48289546608972E-2</v>
      </c>
      <c r="M21" s="2">
        <v>0.58194009461752705</v>
      </c>
    </row>
    <row r="22" spans="1:13" x14ac:dyDescent="0.2">
      <c r="A22" s="5" t="s">
        <v>16</v>
      </c>
      <c r="B22" s="6" t="s">
        <v>54</v>
      </c>
      <c r="C22" s="4">
        <v>4</v>
      </c>
      <c r="D22" s="4">
        <v>3.73831775700934</v>
      </c>
      <c r="E22">
        <v>1.2502051982933699E-3</v>
      </c>
      <c r="F22" s="4" t="s">
        <v>49</v>
      </c>
      <c r="G22">
        <v>78</v>
      </c>
      <c r="H22">
        <v>49</v>
      </c>
      <c r="I22">
        <v>17763</v>
      </c>
      <c r="J22">
        <v>18.590266875981101</v>
      </c>
      <c r="K22">
        <v>0.13615810666087999</v>
      </c>
      <c r="L22">
        <v>2.8848797176368901E-2</v>
      </c>
      <c r="M22" s="2">
        <v>1.41929538547519</v>
      </c>
    </row>
    <row r="23" spans="1:13" x14ac:dyDescent="0.2">
      <c r="A23" s="5" t="s">
        <v>13</v>
      </c>
      <c r="B23" s="6" t="s">
        <v>55</v>
      </c>
      <c r="C23" s="4">
        <v>3</v>
      </c>
      <c r="D23" s="4">
        <v>2.8037383177569999</v>
      </c>
      <c r="E23">
        <v>1.2888296414668801E-3</v>
      </c>
      <c r="F23" s="4" t="s">
        <v>56</v>
      </c>
      <c r="G23">
        <v>65</v>
      </c>
      <c r="H23">
        <v>15</v>
      </c>
      <c r="I23">
        <v>17854</v>
      </c>
      <c r="J23">
        <v>54.935384615384599</v>
      </c>
      <c r="K23">
        <v>0.128895834206285</v>
      </c>
      <c r="L23">
        <v>3.3910142574631402E-2</v>
      </c>
      <c r="M23" s="2">
        <v>1.4391999739911301</v>
      </c>
    </row>
    <row r="24" spans="1:13" x14ac:dyDescent="0.2">
      <c r="A24" s="5" t="s">
        <v>16</v>
      </c>
      <c r="B24" s="6" t="s">
        <v>57</v>
      </c>
      <c r="C24" s="4">
        <v>3</v>
      </c>
      <c r="D24" s="4">
        <v>2.8037383177569999</v>
      </c>
      <c r="E24">
        <v>1.4026331592388E-3</v>
      </c>
      <c r="F24" s="4" t="s">
        <v>53</v>
      </c>
      <c r="G24">
        <v>78</v>
      </c>
      <c r="H24">
        <v>13</v>
      </c>
      <c r="I24">
        <v>17763</v>
      </c>
      <c r="J24">
        <v>52.553254437869803</v>
      </c>
      <c r="K24">
        <v>0.15144746330476599</v>
      </c>
      <c r="L24">
        <v>2.6999367275012599E-2</v>
      </c>
      <c r="M24" s="2">
        <v>1.59107615693888</v>
      </c>
    </row>
    <row r="25" spans="1:13" x14ac:dyDescent="0.2">
      <c r="A25" s="5" t="s">
        <v>44</v>
      </c>
      <c r="B25" s="6" t="s">
        <v>60</v>
      </c>
      <c r="C25" s="4">
        <v>4</v>
      </c>
      <c r="D25" s="4">
        <v>3.73831775700934</v>
      </c>
      <c r="E25">
        <v>2.1606465332957799E-3</v>
      </c>
      <c r="F25" s="4" t="s">
        <v>61</v>
      </c>
      <c r="G25">
        <v>27</v>
      </c>
      <c r="H25">
        <v>58</v>
      </c>
      <c r="I25">
        <v>5738</v>
      </c>
      <c r="J25">
        <v>14.656449553001201</v>
      </c>
      <c r="K25">
        <v>4.4406500467647901E-2</v>
      </c>
      <c r="L25">
        <v>2.24553721019423E-2</v>
      </c>
      <c r="M25" s="2">
        <v>1.65624895462237</v>
      </c>
    </row>
    <row r="26" spans="1:13" x14ac:dyDescent="0.2">
      <c r="A26" s="5" t="s">
        <v>16</v>
      </c>
      <c r="B26" s="6" t="s">
        <v>58</v>
      </c>
      <c r="C26" s="4">
        <v>4</v>
      </c>
      <c r="D26" s="4">
        <v>3.73831775700934</v>
      </c>
      <c r="E26">
        <v>1.48574431699187E-3</v>
      </c>
      <c r="F26" s="4" t="s">
        <v>49</v>
      </c>
      <c r="G26">
        <v>78</v>
      </c>
      <c r="H26">
        <v>52</v>
      </c>
      <c r="I26">
        <v>17763</v>
      </c>
      <c r="J26">
        <v>17.517751479289899</v>
      </c>
      <c r="K26">
        <v>0.15967062268822799</v>
      </c>
      <c r="L26">
        <v>2.45453618862445E-2</v>
      </c>
      <c r="M26" s="2">
        <v>1.68462430231031</v>
      </c>
    </row>
    <row r="27" spans="1:13" x14ac:dyDescent="0.2">
      <c r="A27" s="5" t="s">
        <v>16</v>
      </c>
      <c r="B27" s="6" t="s">
        <v>59</v>
      </c>
      <c r="C27" s="4">
        <v>3</v>
      </c>
      <c r="D27" s="4">
        <v>2.8037383177569999</v>
      </c>
      <c r="E27">
        <v>1.6318144274817699E-3</v>
      </c>
      <c r="F27" s="4" t="s">
        <v>53</v>
      </c>
      <c r="G27">
        <v>78</v>
      </c>
      <c r="H27">
        <v>14</v>
      </c>
      <c r="I27">
        <v>17763</v>
      </c>
      <c r="J27">
        <v>48.799450549450498</v>
      </c>
      <c r="K27">
        <v>0.173932039787112</v>
      </c>
      <c r="L27">
        <v>2.36017952137632E-2</v>
      </c>
      <c r="M27" s="2">
        <v>1.84884109200108</v>
      </c>
    </row>
    <row r="28" spans="1:13" x14ac:dyDescent="0.2">
      <c r="A28" s="5" t="s">
        <v>62</v>
      </c>
      <c r="B28" s="6" t="s">
        <v>63</v>
      </c>
      <c r="C28" s="4">
        <v>35</v>
      </c>
      <c r="D28" s="4">
        <v>32.710280373831701</v>
      </c>
      <c r="E28">
        <v>3.2192665628077901E-3</v>
      </c>
      <c r="F28" s="4" t="s">
        <v>64</v>
      </c>
      <c r="G28">
        <v>53</v>
      </c>
      <c r="H28">
        <v>5709</v>
      </c>
      <c r="I28">
        <v>12504</v>
      </c>
      <c r="J28">
        <v>1.4463756333098601</v>
      </c>
      <c r="K28">
        <v>0.170571735805607</v>
      </c>
      <c r="L28">
        <v>0.170571735805607</v>
      </c>
      <c r="M28" s="2">
        <v>3.1572117860068798</v>
      </c>
    </row>
    <row r="29" spans="1:13" x14ac:dyDescent="0.2">
      <c r="A29" s="5" t="s">
        <v>62</v>
      </c>
      <c r="B29" s="6" t="s">
        <v>65</v>
      </c>
      <c r="C29" s="4">
        <v>35</v>
      </c>
      <c r="D29" s="4">
        <v>32.710280373831701</v>
      </c>
      <c r="E29">
        <v>6.4516648181304898E-3</v>
      </c>
      <c r="F29" s="4" t="s">
        <v>64</v>
      </c>
      <c r="G29">
        <v>53</v>
      </c>
      <c r="H29">
        <v>5914</v>
      </c>
      <c r="I29">
        <v>12504</v>
      </c>
      <c r="J29">
        <v>1.3962391766259701</v>
      </c>
      <c r="K29">
        <v>0.31299167707026798</v>
      </c>
      <c r="L29">
        <v>0.171140347869597</v>
      </c>
      <c r="M29" s="2">
        <v>6.2368067896485302</v>
      </c>
    </row>
    <row r="30" spans="1:13" x14ac:dyDescent="0.2">
      <c r="A30" s="5" t="s">
        <v>13</v>
      </c>
      <c r="B30" s="6" t="s">
        <v>66</v>
      </c>
      <c r="C30" s="4">
        <v>29</v>
      </c>
      <c r="D30" s="4">
        <v>27.1028037383177</v>
      </c>
      <c r="E30">
        <v>9.8426875187807503E-3</v>
      </c>
      <c r="F30" s="4" t="s">
        <v>67</v>
      </c>
      <c r="G30">
        <v>65</v>
      </c>
      <c r="H30">
        <v>5237</v>
      </c>
      <c r="I30">
        <v>17854</v>
      </c>
      <c r="J30">
        <v>1.5210293620833999</v>
      </c>
      <c r="K30">
        <v>0.65298415142392396</v>
      </c>
      <c r="L30">
        <v>0.190773936624825</v>
      </c>
      <c r="M30" s="2">
        <v>10.5227561047662</v>
      </c>
    </row>
    <row r="31" spans="1:13" x14ac:dyDescent="0.2">
      <c r="A31" s="5" t="s">
        <v>24</v>
      </c>
      <c r="B31" s="6" t="s">
        <v>68</v>
      </c>
      <c r="C31" s="4">
        <v>3</v>
      </c>
      <c r="D31" s="4">
        <v>2.8037383177569999</v>
      </c>
      <c r="E31">
        <v>1.1757650636302099E-2</v>
      </c>
      <c r="F31" s="4" t="s">
        <v>69</v>
      </c>
      <c r="G31">
        <v>65</v>
      </c>
      <c r="H31">
        <v>35</v>
      </c>
      <c r="I31">
        <v>13588</v>
      </c>
      <c r="J31">
        <v>17.918241758241699</v>
      </c>
      <c r="K31">
        <v>0.91557650615309705</v>
      </c>
      <c r="L31">
        <v>0.26581092937090001</v>
      </c>
      <c r="M31" s="2">
        <v>13.869896882741299</v>
      </c>
    </row>
    <row r="32" spans="1:13" x14ac:dyDescent="0.2">
      <c r="A32" s="5" t="s">
        <v>16</v>
      </c>
      <c r="B32" s="6" t="s">
        <v>70</v>
      </c>
      <c r="C32" s="4">
        <v>8</v>
      </c>
      <c r="D32" s="4">
        <v>7.4766355140186898</v>
      </c>
      <c r="E32">
        <v>1.5669803494542799E-2</v>
      </c>
      <c r="F32" s="4" t="s">
        <v>71</v>
      </c>
      <c r="G32">
        <v>78</v>
      </c>
      <c r="H32">
        <v>604</v>
      </c>
      <c r="I32">
        <v>17763</v>
      </c>
      <c r="J32">
        <v>3.0163015792154799</v>
      </c>
      <c r="K32">
        <v>0.84242962605550997</v>
      </c>
      <c r="L32">
        <v>0.185613609699496</v>
      </c>
      <c r="M32" s="2">
        <v>16.5123601280212</v>
      </c>
    </row>
    <row r="33" spans="1:13" x14ac:dyDescent="0.2">
      <c r="A33" s="5" t="s">
        <v>62</v>
      </c>
      <c r="B33" s="6" t="s">
        <v>72</v>
      </c>
      <c r="C33" s="4">
        <v>3</v>
      </c>
      <c r="D33" s="4">
        <v>2.8037383177569999</v>
      </c>
      <c r="E33">
        <v>1.9700441647472301E-2</v>
      </c>
      <c r="F33" s="4" t="s">
        <v>69</v>
      </c>
      <c r="G33">
        <v>53</v>
      </c>
      <c r="H33">
        <v>52</v>
      </c>
      <c r="I33">
        <v>12504</v>
      </c>
      <c r="J33">
        <v>13.611030478955</v>
      </c>
      <c r="K33">
        <v>0.68463695177459405</v>
      </c>
      <c r="L33">
        <v>0.31932949050269199</v>
      </c>
      <c r="M33" s="2">
        <v>17.959974931041302</v>
      </c>
    </row>
    <row r="34" spans="1:13" x14ac:dyDescent="0.2">
      <c r="A34" s="5" t="s">
        <v>44</v>
      </c>
      <c r="B34" s="6" t="s">
        <v>85</v>
      </c>
      <c r="C34" s="4">
        <v>3</v>
      </c>
      <c r="D34" s="4">
        <v>2.8037383177569999</v>
      </c>
      <c r="E34">
        <v>2.79401682384256E-2</v>
      </c>
      <c r="F34" s="4" t="s">
        <v>69</v>
      </c>
      <c r="G34">
        <v>27</v>
      </c>
      <c r="H34">
        <v>58</v>
      </c>
      <c r="I34">
        <v>5738</v>
      </c>
      <c r="J34">
        <v>10.9923371647509</v>
      </c>
      <c r="K34">
        <v>0.44849057088806998</v>
      </c>
      <c r="L34">
        <v>0.179929894397586</v>
      </c>
      <c r="M34" s="2">
        <v>19.652348237713699</v>
      </c>
    </row>
    <row r="35" spans="1:13" x14ac:dyDescent="0.2">
      <c r="A35" s="5" t="s">
        <v>86</v>
      </c>
      <c r="B35" s="6" t="s">
        <v>87</v>
      </c>
      <c r="C35" s="4">
        <v>3</v>
      </c>
      <c r="D35" s="4">
        <v>2.8037383177569999</v>
      </c>
      <c r="E35">
        <v>2.8279414247277399E-2</v>
      </c>
      <c r="F35" s="4" t="s">
        <v>69</v>
      </c>
      <c r="G35">
        <v>30</v>
      </c>
      <c r="H35">
        <v>83</v>
      </c>
      <c r="I35">
        <v>9131</v>
      </c>
      <c r="J35">
        <v>11.001204819277101</v>
      </c>
      <c r="K35">
        <v>0.51187046931260805</v>
      </c>
      <c r="L35">
        <v>0.51187046931260805</v>
      </c>
      <c r="M35" s="2">
        <v>20.764349105469702</v>
      </c>
    </row>
    <row r="36" spans="1:13" x14ac:dyDescent="0.2">
      <c r="A36" s="5" t="s">
        <v>16</v>
      </c>
      <c r="B36" s="6" t="s">
        <v>73</v>
      </c>
      <c r="C36" s="4">
        <v>8</v>
      </c>
      <c r="D36" s="4">
        <v>7.4766355140186898</v>
      </c>
      <c r="E36">
        <v>2.1463031587694199E-2</v>
      </c>
      <c r="F36" s="4" t="s">
        <v>71</v>
      </c>
      <c r="G36">
        <v>78</v>
      </c>
      <c r="H36">
        <v>644</v>
      </c>
      <c r="I36">
        <v>17763</v>
      </c>
      <c r="J36">
        <v>2.82895365504061</v>
      </c>
      <c r="K36">
        <v>0.92101642211508405</v>
      </c>
      <c r="L36">
        <v>0.22419302422607701</v>
      </c>
      <c r="M36" s="2">
        <v>21.957877393593101</v>
      </c>
    </row>
    <row r="37" spans="1:13" x14ac:dyDescent="0.2">
      <c r="A37" s="5" t="s">
        <v>44</v>
      </c>
      <c r="B37" s="6" t="s">
        <v>90</v>
      </c>
      <c r="C37" s="4">
        <v>3</v>
      </c>
      <c r="D37" s="4">
        <v>2.8037383177569999</v>
      </c>
      <c r="E37">
        <v>3.2559207122948602E-2</v>
      </c>
      <c r="F37" s="4" t="s">
        <v>69</v>
      </c>
      <c r="G37">
        <v>27</v>
      </c>
      <c r="H37">
        <v>63</v>
      </c>
      <c r="I37">
        <v>5738</v>
      </c>
      <c r="J37">
        <v>10.119929453262699</v>
      </c>
      <c r="K37">
        <v>0.50098648070033702</v>
      </c>
      <c r="L37">
        <v>0.15951865600979401</v>
      </c>
      <c r="M37" s="2">
        <v>22.553682891381399</v>
      </c>
    </row>
    <row r="38" spans="1:13" x14ac:dyDescent="0.2">
      <c r="A38" s="5" t="s">
        <v>41</v>
      </c>
      <c r="B38" s="6" t="s">
        <v>76</v>
      </c>
      <c r="C38" s="4">
        <v>13</v>
      </c>
      <c r="D38" s="4">
        <v>12.149532710280299</v>
      </c>
      <c r="E38">
        <v>2.42659328467702E-2</v>
      </c>
      <c r="F38" s="4" t="s">
        <v>77</v>
      </c>
      <c r="G38">
        <v>37</v>
      </c>
      <c r="H38">
        <v>2963</v>
      </c>
      <c r="I38">
        <v>16021</v>
      </c>
      <c r="J38">
        <v>1.89976375295308</v>
      </c>
      <c r="K38">
        <v>0.93127257805312802</v>
      </c>
      <c r="L38">
        <v>0.73784084615090895</v>
      </c>
      <c r="M38" s="2">
        <v>24.200329137153901</v>
      </c>
    </row>
    <row r="39" spans="1:13" x14ac:dyDescent="0.2">
      <c r="A39" s="5" t="s">
        <v>41</v>
      </c>
      <c r="B39" s="6" t="s">
        <v>78</v>
      </c>
      <c r="C39" s="4">
        <v>2</v>
      </c>
      <c r="D39" s="4">
        <v>1.86915887850467</v>
      </c>
      <c r="E39">
        <v>2.4449259639384401E-2</v>
      </c>
      <c r="F39" s="4" t="s">
        <v>79</v>
      </c>
      <c r="G39">
        <v>37</v>
      </c>
      <c r="H39">
        <v>11</v>
      </c>
      <c r="I39">
        <v>16021</v>
      </c>
      <c r="J39">
        <v>78.727272727272705</v>
      </c>
      <c r="K39">
        <v>0.93266590140180505</v>
      </c>
      <c r="L39">
        <v>0.59317120575437399</v>
      </c>
      <c r="M39" s="2">
        <v>24.360809313528399</v>
      </c>
    </row>
    <row r="40" spans="1:13" x14ac:dyDescent="0.2">
      <c r="A40" s="5" t="s">
        <v>41</v>
      </c>
      <c r="B40" s="6" t="s">
        <v>80</v>
      </c>
      <c r="C40" s="4">
        <v>2</v>
      </c>
      <c r="D40" s="4">
        <v>1.86915887850467</v>
      </c>
      <c r="E40">
        <v>2.4449259639384401E-2</v>
      </c>
      <c r="F40" s="4" t="s">
        <v>79</v>
      </c>
      <c r="G40">
        <v>37</v>
      </c>
      <c r="H40">
        <v>11</v>
      </c>
      <c r="I40">
        <v>16021</v>
      </c>
      <c r="J40">
        <v>78.727272727272705</v>
      </c>
      <c r="K40">
        <v>0.93266590140180505</v>
      </c>
      <c r="L40">
        <v>0.59317120575437399</v>
      </c>
      <c r="M40" s="2">
        <v>24.360809313528399</v>
      </c>
    </row>
    <row r="41" spans="1:13" x14ac:dyDescent="0.2">
      <c r="A41" s="5" t="s">
        <v>27</v>
      </c>
      <c r="B41" s="6" t="s">
        <v>81</v>
      </c>
      <c r="C41" s="4">
        <v>2</v>
      </c>
      <c r="D41" s="4">
        <v>1.86915887850467</v>
      </c>
      <c r="E41">
        <v>2.5467813607152799E-2</v>
      </c>
      <c r="F41" s="4" t="s">
        <v>82</v>
      </c>
      <c r="G41">
        <v>58</v>
      </c>
      <c r="H41">
        <v>6</v>
      </c>
      <c r="I41">
        <v>13288</v>
      </c>
      <c r="J41">
        <v>76.367816091953998</v>
      </c>
      <c r="K41">
        <v>0.91377408737057697</v>
      </c>
      <c r="L41">
        <v>0.70635750881484705</v>
      </c>
      <c r="M41" s="2">
        <v>24.690952700679102</v>
      </c>
    </row>
    <row r="42" spans="1:13" x14ac:dyDescent="0.2">
      <c r="A42" s="5" t="s">
        <v>13</v>
      </c>
      <c r="B42" s="6" t="s">
        <v>42</v>
      </c>
      <c r="C42" s="4">
        <v>16</v>
      </c>
      <c r="D42" s="4">
        <v>14.9532710280373</v>
      </c>
      <c r="E42">
        <v>2.5931430933012201E-2</v>
      </c>
      <c r="F42" s="4" t="s">
        <v>43</v>
      </c>
      <c r="G42">
        <v>65</v>
      </c>
      <c r="H42">
        <v>2469</v>
      </c>
      <c r="I42">
        <v>17854</v>
      </c>
      <c r="J42">
        <v>1.7800043617783501</v>
      </c>
      <c r="K42">
        <v>0.93987159288871303</v>
      </c>
      <c r="L42">
        <v>0.37408799248582802</v>
      </c>
      <c r="M42" s="2">
        <v>25.571475497357</v>
      </c>
    </row>
    <row r="43" spans="1:13" x14ac:dyDescent="0.2">
      <c r="A43" s="5" t="s">
        <v>24</v>
      </c>
      <c r="B43" s="6" t="s">
        <v>74</v>
      </c>
      <c r="C43" s="4">
        <v>7</v>
      </c>
      <c r="D43" s="4">
        <v>6.5420560747663501</v>
      </c>
      <c r="E43">
        <v>2.3139036590722101E-2</v>
      </c>
      <c r="F43" s="4" t="s">
        <v>75</v>
      </c>
      <c r="G43">
        <v>65</v>
      </c>
      <c r="H43">
        <v>471</v>
      </c>
      <c r="I43">
        <v>13588</v>
      </c>
      <c r="J43">
        <v>3.1068430507920901</v>
      </c>
      <c r="K43">
        <v>0.99250026713536099</v>
      </c>
      <c r="L43">
        <v>0.41937734522970599</v>
      </c>
      <c r="M43" s="2">
        <v>25.587481847384201</v>
      </c>
    </row>
    <row r="44" spans="1:13" x14ac:dyDescent="0.2">
      <c r="A44" s="5" t="s">
        <v>16</v>
      </c>
      <c r="B44" s="6" t="s">
        <v>83</v>
      </c>
      <c r="C44" s="4">
        <v>2</v>
      </c>
      <c r="D44" s="4">
        <v>1.86915887850467</v>
      </c>
      <c r="E44">
        <v>2.5732462267795599E-2</v>
      </c>
      <c r="F44" s="4" t="s">
        <v>84</v>
      </c>
      <c r="G44">
        <v>78</v>
      </c>
      <c r="H44">
        <v>6</v>
      </c>
      <c r="I44">
        <v>17763</v>
      </c>
      <c r="J44">
        <v>75.910256410256395</v>
      </c>
      <c r="K44">
        <v>0.95264638132436297</v>
      </c>
      <c r="L44">
        <v>0.24215993570229499</v>
      </c>
      <c r="M44" s="2">
        <v>25.7614059313849</v>
      </c>
    </row>
    <row r="45" spans="1:13" x14ac:dyDescent="0.2">
      <c r="A45" s="5" t="s">
        <v>44</v>
      </c>
      <c r="B45" s="6" t="s">
        <v>99</v>
      </c>
      <c r="C45" s="4">
        <v>3</v>
      </c>
      <c r="D45" s="4">
        <v>2.8037383177569999</v>
      </c>
      <c r="E45">
        <v>4.1569875076251997E-2</v>
      </c>
      <c r="F45" s="4" t="s">
        <v>69</v>
      </c>
      <c r="G45">
        <v>27</v>
      </c>
      <c r="H45">
        <v>72</v>
      </c>
      <c r="I45">
        <v>5738</v>
      </c>
      <c r="J45">
        <v>8.8549382716049294</v>
      </c>
      <c r="K45">
        <v>0.59001348561504796</v>
      </c>
      <c r="L45">
        <v>0.16333054454242699</v>
      </c>
      <c r="M45" s="2">
        <v>27.9520509951778</v>
      </c>
    </row>
    <row r="46" spans="1:13" x14ac:dyDescent="0.2">
      <c r="A46" s="5" t="s">
        <v>41</v>
      </c>
      <c r="B46" s="6" t="s">
        <v>88</v>
      </c>
      <c r="C46" s="4">
        <v>14</v>
      </c>
      <c r="D46" s="4">
        <v>13.0841121495327</v>
      </c>
      <c r="E46">
        <v>3.1735969803469398E-2</v>
      </c>
      <c r="F46" s="4" t="s">
        <v>89</v>
      </c>
      <c r="G46">
        <v>37</v>
      </c>
      <c r="H46">
        <v>3444</v>
      </c>
      <c r="I46">
        <v>16021</v>
      </c>
      <c r="J46">
        <v>1.7601626016260099</v>
      </c>
      <c r="K46">
        <v>0.97026115802059898</v>
      </c>
      <c r="L46">
        <v>0.58472956451563896</v>
      </c>
      <c r="M46" s="2">
        <v>30.4942042664429</v>
      </c>
    </row>
    <row r="47" spans="1:13" x14ac:dyDescent="0.2">
      <c r="A47" s="5" t="s">
        <v>41</v>
      </c>
      <c r="B47" s="6" t="s">
        <v>91</v>
      </c>
      <c r="C47" s="4">
        <v>3</v>
      </c>
      <c r="D47" s="4">
        <v>2.8037383177569999</v>
      </c>
      <c r="E47">
        <v>3.6348270443399298E-2</v>
      </c>
      <c r="F47" s="4" t="s">
        <v>92</v>
      </c>
      <c r="G47">
        <v>37</v>
      </c>
      <c r="H47">
        <v>134</v>
      </c>
      <c r="I47">
        <v>16021</v>
      </c>
      <c r="J47">
        <v>9.6940298507462597</v>
      </c>
      <c r="K47">
        <v>0.98232776541370903</v>
      </c>
      <c r="L47">
        <v>0.55387322019249496</v>
      </c>
      <c r="M47" s="2">
        <v>34.138535732387801</v>
      </c>
    </row>
    <row r="48" spans="1:13" x14ac:dyDescent="0.2">
      <c r="A48" s="5" t="s">
        <v>13</v>
      </c>
      <c r="B48" s="6" t="s">
        <v>96</v>
      </c>
      <c r="C48" s="4">
        <v>2</v>
      </c>
      <c r="D48" s="4">
        <v>1.86915887850467</v>
      </c>
      <c r="E48">
        <v>3.8742416089950799E-2</v>
      </c>
      <c r="F48" s="4" t="s">
        <v>97</v>
      </c>
      <c r="G48">
        <v>65</v>
      </c>
      <c r="H48">
        <v>11</v>
      </c>
      <c r="I48">
        <v>17854</v>
      </c>
      <c r="J48">
        <v>49.9412587412587</v>
      </c>
      <c r="K48">
        <v>0.98541668097408097</v>
      </c>
      <c r="L48">
        <v>0.45336961580966001</v>
      </c>
      <c r="M48" s="2">
        <v>35.862986761160499</v>
      </c>
    </row>
    <row r="49" spans="1:13" x14ac:dyDescent="0.2">
      <c r="A49" s="5" t="s">
        <v>16</v>
      </c>
      <c r="B49" s="6" t="s">
        <v>93</v>
      </c>
      <c r="C49" s="4">
        <v>2</v>
      </c>
      <c r="D49" s="4">
        <v>1.86915887850467</v>
      </c>
      <c r="E49">
        <v>3.83524917773218E-2</v>
      </c>
      <c r="F49" s="4" t="s">
        <v>94</v>
      </c>
      <c r="G49">
        <v>78</v>
      </c>
      <c r="H49">
        <v>9</v>
      </c>
      <c r="I49">
        <v>17763</v>
      </c>
      <c r="J49">
        <v>50.606837606837601</v>
      </c>
      <c r="K49">
        <v>0.98969942325587801</v>
      </c>
      <c r="L49">
        <v>0.31702449409240602</v>
      </c>
      <c r="M49" s="2">
        <v>36.0370950946119</v>
      </c>
    </row>
    <row r="50" spans="1:13" x14ac:dyDescent="0.2">
      <c r="A50" s="5" t="s">
        <v>16</v>
      </c>
      <c r="B50" s="6" t="s">
        <v>95</v>
      </c>
      <c r="C50" s="4">
        <v>2</v>
      </c>
      <c r="D50" s="4">
        <v>1.86915887850467</v>
      </c>
      <c r="E50">
        <v>3.83524917773218E-2</v>
      </c>
      <c r="F50" s="4" t="s">
        <v>94</v>
      </c>
      <c r="G50">
        <v>78</v>
      </c>
      <c r="H50">
        <v>9</v>
      </c>
      <c r="I50">
        <v>17763</v>
      </c>
      <c r="J50">
        <v>50.606837606837601</v>
      </c>
      <c r="K50">
        <v>0.98969942325587801</v>
      </c>
      <c r="L50">
        <v>0.31702449409240602</v>
      </c>
      <c r="M50" s="2">
        <v>36.0370950946119</v>
      </c>
    </row>
    <row r="51" spans="1:13" x14ac:dyDescent="0.2">
      <c r="A51" s="5" t="s">
        <v>44</v>
      </c>
      <c r="B51" s="6" t="s">
        <v>108</v>
      </c>
      <c r="C51" s="4">
        <v>3</v>
      </c>
      <c r="D51" s="4">
        <v>2.8037383177569999</v>
      </c>
      <c r="E51">
        <v>6.07874764743212E-2</v>
      </c>
      <c r="F51" s="4" t="s">
        <v>109</v>
      </c>
      <c r="G51">
        <v>27</v>
      </c>
      <c r="H51">
        <v>89</v>
      </c>
      <c r="I51">
        <v>5738</v>
      </c>
      <c r="J51">
        <v>7.1635455680399502</v>
      </c>
      <c r="K51">
        <v>0.73205764388630501</v>
      </c>
      <c r="L51">
        <v>0.197077622327924</v>
      </c>
      <c r="M51" s="2">
        <v>38.383071589743203</v>
      </c>
    </row>
    <row r="52" spans="1:13" x14ac:dyDescent="0.2">
      <c r="A52" s="5" t="s">
        <v>44</v>
      </c>
      <c r="B52" s="6" t="s">
        <v>111</v>
      </c>
      <c r="C52" s="4">
        <v>3</v>
      </c>
      <c r="D52" s="4">
        <v>2.8037383177569999</v>
      </c>
      <c r="E52">
        <v>6.3219225349553099E-2</v>
      </c>
      <c r="F52" s="4" t="s">
        <v>69</v>
      </c>
      <c r="G52">
        <v>27</v>
      </c>
      <c r="H52">
        <v>91</v>
      </c>
      <c r="I52">
        <v>5738</v>
      </c>
      <c r="J52">
        <v>7.0061050061049999</v>
      </c>
      <c r="K52">
        <v>0.74625508156895703</v>
      </c>
      <c r="L52">
        <v>0.17792033109733299</v>
      </c>
      <c r="M52" s="2">
        <v>39.604230190894498</v>
      </c>
    </row>
    <row r="53" spans="1:13" x14ac:dyDescent="0.2">
      <c r="A53" s="5" t="s">
        <v>24</v>
      </c>
      <c r="B53" s="6" t="s">
        <v>98</v>
      </c>
      <c r="C53" s="4">
        <v>3</v>
      </c>
      <c r="D53" s="4">
        <v>2.8037383177569999</v>
      </c>
      <c r="E53">
        <v>4.0776070744092403E-2</v>
      </c>
      <c r="F53" s="4" t="s">
        <v>56</v>
      </c>
      <c r="G53">
        <v>65</v>
      </c>
      <c r="H53">
        <v>68</v>
      </c>
      <c r="I53">
        <v>13588</v>
      </c>
      <c r="J53">
        <v>9.2226244343891395</v>
      </c>
      <c r="K53">
        <v>0.99983355110837002</v>
      </c>
      <c r="L53">
        <v>0.58108289774654398</v>
      </c>
      <c r="M53" s="2">
        <v>40.877425415986103</v>
      </c>
    </row>
    <row r="54" spans="1:13" x14ac:dyDescent="0.2">
      <c r="A54" s="5" t="s">
        <v>44</v>
      </c>
      <c r="B54" s="6" t="s">
        <v>113</v>
      </c>
      <c r="C54" s="4">
        <v>3</v>
      </c>
      <c r="D54" s="4">
        <v>2.8037383177569999</v>
      </c>
      <c r="E54">
        <v>6.6928966794818204E-2</v>
      </c>
      <c r="F54" s="4" t="s">
        <v>69</v>
      </c>
      <c r="G54">
        <v>27</v>
      </c>
      <c r="H54">
        <v>94</v>
      </c>
      <c r="I54">
        <v>5738</v>
      </c>
      <c r="J54">
        <v>6.7825059101654803</v>
      </c>
      <c r="K54">
        <v>0.76654195190636798</v>
      </c>
      <c r="L54">
        <v>0.16626869971354599</v>
      </c>
      <c r="M54" s="2">
        <v>41.426578635642102</v>
      </c>
    </row>
    <row r="55" spans="1:13" x14ac:dyDescent="0.2">
      <c r="A55" s="5" t="s">
        <v>41</v>
      </c>
      <c r="B55" s="6" t="s">
        <v>100</v>
      </c>
      <c r="C55" s="4">
        <v>10</v>
      </c>
      <c r="D55" s="4">
        <v>9.3457943925233593</v>
      </c>
      <c r="E55">
        <v>4.71281561069622E-2</v>
      </c>
      <c r="F55" s="4" t="s">
        <v>101</v>
      </c>
      <c r="G55">
        <v>37</v>
      </c>
      <c r="H55">
        <v>2174</v>
      </c>
      <c r="I55">
        <v>16021</v>
      </c>
      <c r="J55">
        <v>1.99172033118675</v>
      </c>
      <c r="K55">
        <v>0.99481486725135204</v>
      </c>
      <c r="L55">
        <v>0.58396808622780805</v>
      </c>
      <c r="M55" s="2">
        <v>41.986974178892702</v>
      </c>
    </row>
    <row r="56" spans="1:13" x14ac:dyDescent="0.2">
      <c r="A56" s="5" t="s">
        <v>16</v>
      </c>
      <c r="B56" s="6" t="s">
        <v>102</v>
      </c>
      <c r="C56" s="4">
        <v>3</v>
      </c>
      <c r="D56" s="4">
        <v>2.8037383177569999</v>
      </c>
      <c r="E56">
        <v>5.0378943988380998E-2</v>
      </c>
      <c r="F56" s="4" t="s">
        <v>69</v>
      </c>
      <c r="G56">
        <v>78</v>
      </c>
      <c r="H56">
        <v>83</v>
      </c>
      <c r="I56">
        <v>17763</v>
      </c>
      <c r="J56">
        <v>8.2312326227988795</v>
      </c>
      <c r="K56">
        <v>0.99763740502347598</v>
      </c>
      <c r="L56">
        <v>0.37200957620334701</v>
      </c>
      <c r="M56" s="2">
        <v>44.604462302516303</v>
      </c>
    </row>
    <row r="57" spans="1:13" x14ac:dyDescent="0.2">
      <c r="A57" s="5" t="s">
        <v>16</v>
      </c>
      <c r="B57" s="6" t="s">
        <v>103</v>
      </c>
      <c r="C57" s="4">
        <v>2</v>
      </c>
      <c r="D57" s="4">
        <v>1.86915887850467</v>
      </c>
      <c r="E57">
        <v>5.0811145448455199E-2</v>
      </c>
      <c r="F57" s="4" t="s">
        <v>104</v>
      </c>
      <c r="G57">
        <v>78</v>
      </c>
      <c r="H57">
        <v>12</v>
      </c>
      <c r="I57">
        <v>17763</v>
      </c>
      <c r="J57">
        <v>37.955128205128197</v>
      </c>
      <c r="K57">
        <v>0.99775994997802298</v>
      </c>
      <c r="L57">
        <v>0.35325557455911799</v>
      </c>
      <c r="M57" s="2">
        <v>44.891871504417203</v>
      </c>
    </row>
    <row r="58" spans="1:13" x14ac:dyDescent="0.2">
      <c r="A58" s="5" t="s">
        <v>41</v>
      </c>
      <c r="B58" s="6" t="s">
        <v>105</v>
      </c>
      <c r="C58" s="4">
        <v>2</v>
      </c>
      <c r="D58" s="4">
        <v>1.86915887850467</v>
      </c>
      <c r="E58">
        <v>5.4727178971547101E-2</v>
      </c>
      <c r="F58" s="4" t="s">
        <v>79</v>
      </c>
      <c r="G58">
        <v>37</v>
      </c>
      <c r="H58">
        <v>25</v>
      </c>
      <c r="I58">
        <v>16021</v>
      </c>
      <c r="J58">
        <v>34.64</v>
      </c>
      <c r="K58">
        <v>0.99783363495011501</v>
      </c>
      <c r="L58">
        <v>0.58371550597725097</v>
      </c>
      <c r="M58" s="2">
        <v>46.996562690057999</v>
      </c>
    </row>
    <row r="59" spans="1:13" x14ac:dyDescent="0.2">
      <c r="A59" s="5" t="s">
        <v>86</v>
      </c>
      <c r="B59" s="6" t="s">
        <v>122</v>
      </c>
      <c r="C59" s="4">
        <v>4</v>
      </c>
      <c r="D59" s="4">
        <v>3.73831775700934</v>
      </c>
      <c r="E59">
        <v>7.5665973112753498E-2</v>
      </c>
      <c r="F59" s="4" t="s">
        <v>123</v>
      </c>
      <c r="G59">
        <v>30</v>
      </c>
      <c r="H59">
        <v>313</v>
      </c>
      <c r="I59">
        <v>9131</v>
      </c>
      <c r="J59">
        <v>3.88966986155484</v>
      </c>
      <c r="K59">
        <v>0.86013034036736102</v>
      </c>
      <c r="L59">
        <v>0.62600847652301195</v>
      </c>
      <c r="M59" s="2">
        <v>47.184355374499901</v>
      </c>
    </row>
    <row r="60" spans="1:13" x14ac:dyDescent="0.2">
      <c r="A60" s="5" t="s">
        <v>34</v>
      </c>
      <c r="B60" s="6" t="s">
        <v>117</v>
      </c>
      <c r="C60" s="4">
        <v>2</v>
      </c>
      <c r="D60" s="4">
        <v>1.86915887850467</v>
      </c>
      <c r="E60">
        <v>7.1350648943286396E-2</v>
      </c>
      <c r="F60" s="4" t="s">
        <v>116</v>
      </c>
      <c r="G60">
        <v>51</v>
      </c>
      <c r="H60">
        <v>12</v>
      </c>
      <c r="I60">
        <v>8136</v>
      </c>
      <c r="J60">
        <v>26.588235294117599</v>
      </c>
      <c r="K60">
        <v>0.92504310547334401</v>
      </c>
      <c r="L60">
        <v>0.47675763935400101</v>
      </c>
      <c r="M60" s="2">
        <v>48.090952112838998</v>
      </c>
    </row>
    <row r="61" spans="1:13" x14ac:dyDescent="0.2">
      <c r="A61" s="5" t="s">
        <v>16</v>
      </c>
      <c r="B61" s="6" t="s">
        <v>106</v>
      </c>
      <c r="C61" s="4">
        <v>2</v>
      </c>
      <c r="D61" s="4">
        <v>1.86915887850467</v>
      </c>
      <c r="E61">
        <v>5.9028268168345999E-2</v>
      </c>
      <c r="F61" s="4" t="s">
        <v>107</v>
      </c>
      <c r="G61">
        <v>78</v>
      </c>
      <c r="H61">
        <v>14</v>
      </c>
      <c r="I61">
        <v>17763</v>
      </c>
      <c r="J61">
        <v>32.532967032967001</v>
      </c>
      <c r="K61">
        <v>0.99919004762466201</v>
      </c>
      <c r="L61">
        <v>0.37784685778197202</v>
      </c>
      <c r="M61" s="2">
        <v>50.103751359687898</v>
      </c>
    </row>
    <row r="62" spans="1:13" x14ac:dyDescent="0.2">
      <c r="A62" s="5" t="s">
        <v>41</v>
      </c>
      <c r="B62" s="6" t="s">
        <v>110</v>
      </c>
      <c r="C62" s="4">
        <v>2</v>
      </c>
      <c r="D62" s="4">
        <v>1.86915887850467</v>
      </c>
      <c r="E62">
        <v>6.1095410554471402E-2</v>
      </c>
      <c r="F62" s="4" t="s">
        <v>79</v>
      </c>
      <c r="G62">
        <v>37</v>
      </c>
      <c r="H62">
        <v>28</v>
      </c>
      <c r="I62">
        <v>16021</v>
      </c>
      <c r="J62">
        <v>30.928571428571399</v>
      </c>
      <c r="K62">
        <v>0.99896309408783301</v>
      </c>
      <c r="L62">
        <v>0.57638881483230198</v>
      </c>
      <c r="M62" s="2">
        <v>50.887557213937498</v>
      </c>
    </row>
    <row r="63" spans="1:13" x14ac:dyDescent="0.2">
      <c r="A63" s="5" t="s">
        <v>16</v>
      </c>
      <c r="B63" s="6" t="s">
        <v>114</v>
      </c>
      <c r="C63" s="4">
        <v>3</v>
      </c>
      <c r="D63" s="4">
        <v>2.8037383177569999</v>
      </c>
      <c r="E63">
        <v>6.7532255108347095E-2</v>
      </c>
      <c r="F63" s="4" t="s">
        <v>69</v>
      </c>
      <c r="G63">
        <v>78</v>
      </c>
      <c r="H63">
        <v>98</v>
      </c>
      <c r="I63">
        <v>17763</v>
      </c>
      <c r="J63">
        <v>6.9713500784929296</v>
      </c>
      <c r="K63">
        <v>0.999720000854039</v>
      </c>
      <c r="L63">
        <v>0.40028170977125899</v>
      </c>
      <c r="M63" s="2">
        <v>55.020436457178199</v>
      </c>
    </row>
    <row r="64" spans="1:13" x14ac:dyDescent="0.2">
      <c r="A64" s="5" t="s">
        <v>24</v>
      </c>
      <c r="B64" s="6" t="s">
        <v>112</v>
      </c>
      <c r="C64" s="4">
        <v>3</v>
      </c>
      <c r="D64" s="4">
        <v>2.8037383177569999</v>
      </c>
      <c r="E64">
        <v>6.3290097287592897E-2</v>
      </c>
      <c r="F64" s="4" t="s">
        <v>69</v>
      </c>
      <c r="G64">
        <v>65</v>
      </c>
      <c r="H64">
        <v>87</v>
      </c>
      <c r="I64">
        <v>13588</v>
      </c>
      <c r="J64">
        <v>7.2084880636604698</v>
      </c>
      <c r="K64">
        <v>0.99999883729829298</v>
      </c>
      <c r="L64">
        <v>0.71126653742630797</v>
      </c>
      <c r="M64" s="2">
        <v>56.193818904790596</v>
      </c>
    </row>
    <row r="65" spans="1:13" x14ac:dyDescent="0.2">
      <c r="A65" s="5" t="s">
        <v>16</v>
      </c>
      <c r="B65" s="6" t="s">
        <v>115</v>
      </c>
      <c r="C65" s="4">
        <v>2</v>
      </c>
      <c r="D65" s="4">
        <v>1.86915887850467</v>
      </c>
      <c r="E65">
        <v>7.1222475679383307E-2</v>
      </c>
      <c r="F65" s="4" t="s">
        <v>116</v>
      </c>
      <c r="G65">
        <v>78</v>
      </c>
      <c r="H65">
        <v>17</v>
      </c>
      <c r="I65">
        <v>17763</v>
      </c>
      <c r="J65">
        <v>26.7918552036199</v>
      </c>
      <c r="K65">
        <v>0.99982393680395798</v>
      </c>
      <c r="L65">
        <v>0.39860892950982801</v>
      </c>
      <c r="M65" s="2">
        <v>57.013002935992503</v>
      </c>
    </row>
    <row r="66" spans="1:13" x14ac:dyDescent="0.2">
      <c r="A66" s="5" t="s">
        <v>41</v>
      </c>
      <c r="B66" s="6" t="s">
        <v>118</v>
      </c>
      <c r="C66" s="4">
        <v>3</v>
      </c>
      <c r="D66" s="4">
        <v>2.8037383177569999</v>
      </c>
      <c r="E66">
        <v>7.28091225162351E-2</v>
      </c>
      <c r="F66" s="4" t="s">
        <v>119</v>
      </c>
      <c r="G66">
        <v>37</v>
      </c>
      <c r="H66">
        <v>198</v>
      </c>
      <c r="I66">
        <v>16021</v>
      </c>
      <c r="J66">
        <v>6.5606060606060597</v>
      </c>
      <c r="K66">
        <v>0.99973610123928203</v>
      </c>
      <c r="L66">
        <v>0.59970337556639097</v>
      </c>
      <c r="M66" s="2">
        <v>57.3721206336254</v>
      </c>
    </row>
    <row r="67" spans="1:13" x14ac:dyDescent="0.2">
      <c r="A67" s="5" t="s">
        <v>27</v>
      </c>
      <c r="B67" s="6" t="s">
        <v>124</v>
      </c>
      <c r="C67" s="4">
        <v>3</v>
      </c>
      <c r="D67" s="4">
        <v>2.8037383177569999</v>
      </c>
      <c r="E67">
        <v>7.5812778441592205E-2</v>
      </c>
      <c r="F67" s="4" t="s">
        <v>125</v>
      </c>
      <c r="G67">
        <v>58</v>
      </c>
      <c r="H67">
        <v>106</v>
      </c>
      <c r="I67">
        <v>13288</v>
      </c>
      <c r="J67">
        <v>6.48405985686402</v>
      </c>
      <c r="K67">
        <v>0.99944127752637102</v>
      </c>
      <c r="L67">
        <v>0.91763702090207999</v>
      </c>
      <c r="M67" s="2">
        <v>57.962988900222797</v>
      </c>
    </row>
    <row r="68" spans="1:13" x14ac:dyDescent="0.2">
      <c r="A68" s="5" t="s">
        <v>16</v>
      </c>
      <c r="B68" s="6" t="s">
        <v>120</v>
      </c>
      <c r="C68" s="4">
        <v>5</v>
      </c>
      <c r="D68" s="4">
        <v>4.6728971962616797</v>
      </c>
      <c r="E68">
        <v>7.3377783315585504E-2</v>
      </c>
      <c r="F68" s="4" t="s">
        <v>121</v>
      </c>
      <c r="G68">
        <v>78</v>
      </c>
      <c r="H68">
        <v>364</v>
      </c>
      <c r="I68">
        <v>17763</v>
      </c>
      <c r="J68">
        <v>3.1281699070160598</v>
      </c>
      <c r="K68">
        <v>0.99986584189662198</v>
      </c>
      <c r="L68">
        <v>0.39064889066849801</v>
      </c>
      <c r="M68" s="2">
        <v>58.139181727519002</v>
      </c>
    </row>
    <row r="69" spans="1:13" x14ac:dyDescent="0.2">
      <c r="A69" s="5" t="s">
        <v>27</v>
      </c>
      <c r="B69" s="6" t="s">
        <v>127</v>
      </c>
      <c r="C69" s="4">
        <v>2</v>
      </c>
      <c r="D69" s="4">
        <v>1.86915887850467</v>
      </c>
      <c r="E69">
        <v>8.24405310255341E-2</v>
      </c>
      <c r="F69" s="4" t="s">
        <v>82</v>
      </c>
      <c r="G69">
        <v>58</v>
      </c>
      <c r="H69">
        <v>20</v>
      </c>
      <c r="I69">
        <v>13288</v>
      </c>
      <c r="J69">
        <v>22.910344827586201</v>
      </c>
      <c r="K69">
        <v>0.99971799875133005</v>
      </c>
      <c r="L69">
        <v>0.87041260554246602</v>
      </c>
      <c r="M69" s="2">
        <v>61.160505638967201</v>
      </c>
    </row>
    <row r="70" spans="1:13" x14ac:dyDescent="0.2">
      <c r="A70" s="5" t="s">
        <v>24</v>
      </c>
      <c r="B70" s="6" t="s">
        <v>126</v>
      </c>
      <c r="C70" s="4">
        <v>2</v>
      </c>
      <c r="D70" s="4">
        <v>1.86915887850467</v>
      </c>
      <c r="E70">
        <v>7.7167206382472098E-2</v>
      </c>
      <c r="F70" s="4" t="s">
        <v>97</v>
      </c>
      <c r="G70">
        <v>65</v>
      </c>
      <c r="H70">
        <v>17</v>
      </c>
      <c r="I70">
        <v>13588</v>
      </c>
      <c r="J70">
        <v>24.593665158371</v>
      </c>
      <c r="K70">
        <v>0.99999994862982999</v>
      </c>
      <c r="L70">
        <v>0.75307830479368598</v>
      </c>
      <c r="M70" s="2">
        <v>63.7169539539696</v>
      </c>
    </row>
  </sheetData>
  <autoFilter ref="A1:M1">
    <sortState ref="A2:M70">
      <sortCondition ref="M1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1"/>
  <sheetViews>
    <sheetView workbookViewId="0"/>
  </sheetViews>
  <sheetFormatPr baseColWidth="10" defaultColWidth="8.83203125" defaultRowHeight="15" x14ac:dyDescent="0.2"/>
  <cols>
    <col min="2" max="2" width="35.33203125" customWidth="1"/>
  </cols>
  <sheetData>
    <row r="1" spans="1:13" x14ac:dyDescent="0.2">
      <c r="A1" s="7" t="s">
        <v>128</v>
      </c>
      <c r="B1" s="7" t="s">
        <v>129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1:13" x14ac:dyDescent="0.2">
      <c r="A3" s="7" t="s">
        <v>13</v>
      </c>
      <c r="B3" s="9" t="s">
        <v>14</v>
      </c>
      <c r="C3" s="7">
        <v>31</v>
      </c>
      <c r="D3" s="7">
        <v>28.971962616822399</v>
      </c>
      <c r="E3" s="8">
        <v>1.8044696991020099E-10</v>
      </c>
      <c r="F3" s="7" t="s">
        <v>15</v>
      </c>
      <c r="G3" s="7">
        <v>65</v>
      </c>
      <c r="H3" s="7">
        <v>2465</v>
      </c>
      <c r="I3" s="7">
        <v>17854</v>
      </c>
      <c r="J3" s="7">
        <v>3.4543548135434499</v>
      </c>
      <c r="K3" s="8">
        <v>1.9307827781034302E-8</v>
      </c>
      <c r="L3" s="8">
        <v>1.9307827781034302E-8</v>
      </c>
      <c r="M3" s="8">
        <v>2.0283333901360799E-7</v>
      </c>
    </row>
    <row r="4" spans="1:13" x14ac:dyDescent="0.2">
      <c r="A4" s="7" t="s">
        <v>16</v>
      </c>
      <c r="B4" s="9" t="s">
        <v>17</v>
      </c>
      <c r="C4" s="7">
        <v>26</v>
      </c>
      <c r="D4" s="7">
        <v>24.299065420560702</v>
      </c>
      <c r="E4" s="8">
        <v>5.0831108592854602E-9</v>
      </c>
      <c r="F4" s="7" t="s">
        <v>18</v>
      </c>
      <c r="G4" s="7">
        <v>78</v>
      </c>
      <c r="H4" s="7">
        <v>1575</v>
      </c>
      <c r="I4" s="7">
        <v>17763</v>
      </c>
      <c r="J4" s="7">
        <v>3.7593650793650699</v>
      </c>
      <c r="K4" s="8">
        <v>5.9472379076996799E-7</v>
      </c>
      <c r="L4" s="8">
        <v>5.9472379076996799E-7</v>
      </c>
      <c r="M4" s="8">
        <v>5.8083099108152604E-6</v>
      </c>
    </row>
    <row r="5" spans="1:13" x14ac:dyDescent="0.2">
      <c r="A5" s="7" t="s">
        <v>16</v>
      </c>
      <c r="B5" s="9" t="s">
        <v>19</v>
      </c>
      <c r="C5" s="7">
        <v>25</v>
      </c>
      <c r="D5" s="7">
        <v>23.364485981308398</v>
      </c>
      <c r="E5" s="8">
        <v>5.6186450239113099E-9</v>
      </c>
      <c r="F5" s="7" t="s">
        <v>20</v>
      </c>
      <c r="G5" s="7">
        <v>78</v>
      </c>
      <c r="H5" s="7">
        <v>1458</v>
      </c>
      <c r="I5" s="7">
        <v>17763</v>
      </c>
      <c r="J5" s="7">
        <v>3.9048485807744999</v>
      </c>
      <c r="K5" s="8">
        <v>6.5738124999103999E-7</v>
      </c>
      <c r="L5" s="8">
        <v>3.2869067900786998E-7</v>
      </c>
      <c r="M5" s="8">
        <v>6.4202478444741397E-6</v>
      </c>
    </row>
    <row r="6" spans="1:13" x14ac:dyDescent="0.2">
      <c r="A6" s="7" t="s">
        <v>13</v>
      </c>
      <c r="B6" s="9" t="s">
        <v>21</v>
      </c>
      <c r="C6" s="7">
        <v>21</v>
      </c>
      <c r="D6" s="7">
        <v>19.626168224299001</v>
      </c>
      <c r="E6" s="8">
        <v>5.3006756294613598E-8</v>
      </c>
      <c r="F6" s="7" t="s">
        <v>22</v>
      </c>
      <c r="G6" s="7">
        <v>65</v>
      </c>
      <c r="H6" s="7">
        <v>1411</v>
      </c>
      <c r="I6" s="7">
        <v>17854</v>
      </c>
      <c r="J6" s="7">
        <v>4.0880335822929696</v>
      </c>
      <c r="K6" s="8">
        <v>5.6717069920608697E-6</v>
      </c>
      <c r="L6" s="8">
        <v>2.8358575171472099E-6</v>
      </c>
      <c r="M6" s="8">
        <v>5.95827863381082E-5</v>
      </c>
    </row>
    <row r="7" spans="1:13" x14ac:dyDescent="0.2">
      <c r="A7" s="7" t="s">
        <v>13</v>
      </c>
      <c r="B7" s="9" t="s">
        <v>23</v>
      </c>
      <c r="C7" s="7">
        <v>21</v>
      </c>
      <c r="D7" s="7">
        <v>19.626168224299001</v>
      </c>
      <c r="E7" s="8">
        <v>1.00777379009037E-7</v>
      </c>
      <c r="F7" s="7" t="s">
        <v>22</v>
      </c>
      <c r="G7" s="7">
        <v>65</v>
      </c>
      <c r="H7" s="7">
        <v>1467</v>
      </c>
      <c r="I7" s="7">
        <v>17854</v>
      </c>
      <c r="J7" s="7">
        <v>3.93198049394368</v>
      </c>
      <c r="K7" s="8">
        <v>1.07831219577914E-5</v>
      </c>
      <c r="L7" s="8">
        <v>3.5943869055587898E-6</v>
      </c>
      <c r="M7" s="8">
        <v>1.13279815427969E-4</v>
      </c>
    </row>
    <row r="8" spans="1:13" x14ac:dyDescent="0.2">
      <c r="A8" s="7" t="s">
        <v>24</v>
      </c>
      <c r="B8" s="9" t="s">
        <v>25</v>
      </c>
      <c r="C8" s="7">
        <v>27</v>
      </c>
      <c r="D8" s="7">
        <v>25.233644859813001</v>
      </c>
      <c r="E8" s="8">
        <v>1.1077706545587001E-7</v>
      </c>
      <c r="F8" s="7" t="s">
        <v>26</v>
      </c>
      <c r="G8" s="7">
        <v>65</v>
      </c>
      <c r="H8" s="7">
        <v>1877</v>
      </c>
      <c r="I8" s="7">
        <v>13588</v>
      </c>
      <c r="J8" s="7">
        <v>3.00705708782426</v>
      </c>
      <c r="K8" s="8">
        <v>2.3152139938087402E-5</v>
      </c>
      <c r="L8" s="8">
        <v>2.3152139938087402E-5</v>
      </c>
      <c r="M8" s="8">
        <v>1.3984781647158299E-4</v>
      </c>
    </row>
    <row r="9" spans="1:13" x14ac:dyDescent="0.2">
      <c r="A9" s="7" t="s">
        <v>27</v>
      </c>
      <c r="B9" s="9" t="s">
        <v>28</v>
      </c>
      <c r="C9" s="7">
        <v>20</v>
      </c>
      <c r="D9" s="7">
        <v>18.691588785046701</v>
      </c>
      <c r="E9" s="8">
        <v>1.1838885676314201E-7</v>
      </c>
      <c r="F9" s="7" t="s">
        <v>29</v>
      </c>
      <c r="G9" s="7">
        <v>58</v>
      </c>
      <c r="H9" s="7">
        <v>1135</v>
      </c>
      <c r="I9" s="7">
        <v>13288</v>
      </c>
      <c r="J9" s="7">
        <v>4.0370651678565999</v>
      </c>
      <c r="K9" s="8">
        <v>1.12468788073805E-5</v>
      </c>
      <c r="L9" s="8">
        <v>1.12468788073805E-5</v>
      </c>
      <c r="M9" s="8">
        <v>1.3013352276880399E-4</v>
      </c>
    </row>
    <row r="10" spans="1:13" x14ac:dyDescent="0.2">
      <c r="A10" s="7" t="s">
        <v>16</v>
      </c>
      <c r="B10" s="9" t="s">
        <v>30</v>
      </c>
      <c r="C10" s="7">
        <v>20</v>
      </c>
      <c r="D10" s="7">
        <v>18.691588785046701</v>
      </c>
      <c r="E10" s="8">
        <v>2.4891642570720902E-7</v>
      </c>
      <c r="F10" s="7" t="s">
        <v>29</v>
      </c>
      <c r="G10" s="7">
        <v>78</v>
      </c>
      <c r="H10" s="7">
        <v>1134</v>
      </c>
      <c r="I10" s="7">
        <v>17763</v>
      </c>
      <c r="J10" s="7">
        <v>4.0164156830823403</v>
      </c>
      <c r="K10" s="8">
        <v>2.9122801353809099E-5</v>
      </c>
      <c r="L10" s="8">
        <v>9.7076946903307192E-6</v>
      </c>
      <c r="M10" s="8">
        <v>2.84428562402627E-4</v>
      </c>
    </row>
    <row r="11" spans="1:13" x14ac:dyDescent="0.2">
      <c r="A11" s="7" t="s">
        <v>24</v>
      </c>
      <c r="B11" s="9" t="s">
        <v>31</v>
      </c>
      <c r="C11" s="7">
        <v>19</v>
      </c>
      <c r="D11" s="7">
        <v>17.757009345794302</v>
      </c>
      <c r="E11" s="8">
        <v>2.41052424608444E-6</v>
      </c>
      <c r="F11" s="7" t="s">
        <v>32</v>
      </c>
      <c r="G11" s="7">
        <v>65</v>
      </c>
      <c r="H11" s="7">
        <v>1117</v>
      </c>
      <c r="I11" s="7">
        <v>13588</v>
      </c>
      <c r="J11" s="7">
        <v>3.5558432614833602</v>
      </c>
      <c r="K11" s="8">
        <v>5.0367328864753204E-4</v>
      </c>
      <c r="L11" s="8">
        <v>2.5186836315993499E-4</v>
      </c>
      <c r="M11" s="7">
        <v>3.0430671299708201E-3</v>
      </c>
    </row>
    <row r="12" spans="1:13" x14ac:dyDescent="0.2">
      <c r="A12" s="7" t="s">
        <v>24</v>
      </c>
      <c r="B12" s="9" t="s">
        <v>33</v>
      </c>
      <c r="C12" s="7">
        <v>19</v>
      </c>
      <c r="D12" s="7">
        <v>17.757009345794302</v>
      </c>
      <c r="E12" s="8">
        <v>6.0492291557136901E-6</v>
      </c>
      <c r="F12" s="7" t="s">
        <v>32</v>
      </c>
      <c r="G12" s="7">
        <v>65</v>
      </c>
      <c r="H12" s="7">
        <v>1192</v>
      </c>
      <c r="I12" s="7">
        <v>13588</v>
      </c>
      <c r="J12" s="7">
        <v>3.33211151264842</v>
      </c>
      <c r="K12" s="7">
        <v>1.2634938362148199E-3</v>
      </c>
      <c r="L12" s="8">
        <v>4.2134211631705799E-4</v>
      </c>
      <c r="M12" s="7">
        <v>7.6364388920113699E-3</v>
      </c>
    </row>
    <row r="13" spans="1:13" x14ac:dyDescent="0.2">
      <c r="A13" s="7" t="s">
        <v>34</v>
      </c>
      <c r="B13" s="9" t="s">
        <v>35</v>
      </c>
      <c r="C13" s="7">
        <v>18</v>
      </c>
      <c r="D13" s="7">
        <v>16.822429906541998</v>
      </c>
      <c r="E13" s="8">
        <v>1.38136437485033E-5</v>
      </c>
      <c r="F13" s="7" t="s">
        <v>36</v>
      </c>
      <c r="G13" s="7">
        <v>51</v>
      </c>
      <c r="H13" s="7">
        <v>901</v>
      </c>
      <c r="I13" s="7">
        <v>8136</v>
      </c>
      <c r="J13" s="7">
        <v>3.1870470718809099</v>
      </c>
      <c r="K13" s="8">
        <v>4.83364012479947E-4</v>
      </c>
      <c r="L13" s="8">
        <v>4.83364012479947E-4</v>
      </c>
      <c r="M13" s="7">
        <v>1.2234938394251001E-2</v>
      </c>
    </row>
    <row r="14" spans="1:13" x14ac:dyDescent="0.2">
      <c r="A14" s="7" t="s">
        <v>24</v>
      </c>
      <c r="B14" s="9" t="s">
        <v>37</v>
      </c>
      <c r="C14" s="7">
        <v>27</v>
      </c>
      <c r="D14" s="7">
        <v>25.233644859813001</v>
      </c>
      <c r="E14" s="8">
        <v>2.7042066591378898E-5</v>
      </c>
      <c r="F14" s="7" t="s">
        <v>26</v>
      </c>
      <c r="G14" s="7">
        <v>65</v>
      </c>
      <c r="H14" s="7">
        <v>2495</v>
      </c>
      <c r="I14" s="7">
        <v>13588</v>
      </c>
      <c r="J14" s="7">
        <v>2.2622229073531601</v>
      </c>
      <c r="K14" s="7">
        <v>5.6359265769205802E-3</v>
      </c>
      <c r="L14" s="7">
        <v>1.41196931626585E-3</v>
      </c>
      <c r="M14" s="7">
        <v>3.41332572222907E-2</v>
      </c>
    </row>
    <row r="15" spans="1:13" x14ac:dyDescent="0.2">
      <c r="A15" s="7" t="s">
        <v>34</v>
      </c>
      <c r="B15" s="9" t="s">
        <v>38</v>
      </c>
      <c r="C15" s="7">
        <v>20</v>
      </c>
      <c r="D15" s="7">
        <v>18.691588785046701</v>
      </c>
      <c r="E15" s="8">
        <v>4.4166658539888301E-5</v>
      </c>
      <c r="F15" s="7" t="s">
        <v>39</v>
      </c>
      <c r="G15" s="7">
        <v>51</v>
      </c>
      <c r="H15" s="7">
        <v>1200</v>
      </c>
      <c r="I15" s="7">
        <v>8136</v>
      </c>
      <c r="J15" s="7">
        <v>2.6588235294117601</v>
      </c>
      <c r="K15" s="7">
        <v>1.54467294981863E-3</v>
      </c>
      <c r="L15" s="8">
        <v>7.7263495729795696E-4</v>
      </c>
      <c r="M15" s="7">
        <v>3.9114365524561802E-2</v>
      </c>
    </row>
    <row r="16" spans="1:13" x14ac:dyDescent="0.2">
      <c r="A16" s="7" t="s">
        <v>24</v>
      </c>
      <c r="B16" s="9" t="s">
        <v>40</v>
      </c>
      <c r="C16" s="7">
        <v>19</v>
      </c>
      <c r="D16" s="7">
        <v>17.757009345794302</v>
      </c>
      <c r="E16" s="8">
        <v>5.5184702336115602E-5</v>
      </c>
      <c r="F16" s="7" t="s">
        <v>32</v>
      </c>
      <c r="G16" s="7">
        <v>65</v>
      </c>
      <c r="H16" s="7">
        <v>1402</v>
      </c>
      <c r="I16" s="7">
        <v>13588</v>
      </c>
      <c r="J16" s="7">
        <v>2.8330077910677001</v>
      </c>
      <c r="K16" s="7">
        <v>1.14676603650336E-2</v>
      </c>
      <c r="L16" s="7">
        <v>2.3041256257956199E-3</v>
      </c>
      <c r="M16" s="7">
        <v>6.9644291827009E-2</v>
      </c>
    </row>
    <row r="17" spans="1:13" x14ac:dyDescent="0.2">
      <c r="A17" s="7" t="s">
        <v>44</v>
      </c>
      <c r="B17" s="9" t="s">
        <v>45</v>
      </c>
      <c r="C17" s="7">
        <v>14</v>
      </c>
      <c r="D17" s="7">
        <v>13.0841121495327</v>
      </c>
      <c r="E17" s="8">
        <v>9.0544969707566895E-5</v>
      </c>
      <c r="F17" s="7" t="s">
        <v>46</v>
      </c>
      <c r="G17" s="7">
        <v>27</v>
      </c>
      <c r="H17" s="7">
        <v>960</v>
      </c>
      <c r="I17" s="7">
        <v>5738</v>
      </c>
      <c r="J17" s="7">
        <v>3.0992283950617199</v>
      </c>
      <c r="K17" s="7">
        <v>1.8997236885243099E-3</v>
      </c>
      <c r="L17" s="7">
        <v>1.8997236885243099E-3</v>
      </c>
      <c r="M17" s="7">
        <v>6.9891769587338004E-2</v>
      </c>
    </row>
    <row r="18" spans="1:13" x14ac:dyDescent="0.2">
      <c r="A18" s="7" t="s">
        <v>24</v>
      </c>
      <c r="B18" s="9" t="s">
        <v>47</v>
      </c>
      <c r="C18" s="7">
        <v>19</v>
      </c>
      <c r="D18" s="7">
        <v>17.757009345794302</v>
      </c>
      <c r="E18" s="8">
        <v>1.11928232933931E-4</v>
      </c>
      <c r="F18" s="7" t="s">
        <v>32</v>
      </c>
      <c r="G18" s="7">
        <v>65</v>
      </c>
      <c r="H18" s="7">
        <v>1480</v>
      </c>
      <c r="I18" s="7">
        <v>13588</v>
      </c>
      <c r="J18" s="7">
        <v>2.68370062370062</v>
      </c>
      <c r="K18" s="7">
        <v>2.3122784584786098E-2</v>
      </c>
      <c r="L18" s="7">
        <v>3.89146022600095E-3</v>
      </c>
      <c r="M18" s="7">
        <v>0.14120928505959501</v>
      </c>
    </row>
    <row r="19" spans="1:13" x14ac:dyDescent="0.2">
      <c r="A19" s="7" t="s">
        <v>24</v>
      </c>
      <c r="B19" s="9" t="s">
        <v>50</v>
      </c>
      <c r="C19" s="7">
        <v>20</v>
      </c>
      <c r="D19" s="7">
        <v>18.691588785046701</v>
      </c>
      <c r="E19" s="8">
        <v>1.8124857598227499E-4</v>
      </c>
      <c r="F19" s="7" t="s">
        <v>51</v>
      </c>
      <c r="G19" s="7">
        <v>65</v>
      </c>
      <c r="H19" s="7">
        <v>1681</v>
      </c>
      <c r="I19" s="7">
        <v>13588</v>
      </c>
      <c r="J19" s="7">
        <v>2.4871642337436501</v>
      </c>
      <c r="K19" s="7">
        <v>3.7175749320052603E-2</v>
      </c>
      <c r="L19" s="7">
        <v>5.3974363184352498E-3</v>
      </c>
      <c r="M19" s="7">
        <v>0.22857212491471601</v>
      </c>
    </row>
    <row r="20" spans="1:13" x14ac:dyDescent="0.2">
      <c r="A20" s="7" t="s">
        <v>62</v>
      </c>
      <c r="B20" s="9" t="s">
        <v>63</v>
      </c>
      <c r="C20" s="7">
        <v>35</v>
      </c>
      <c r="D20" s="7">
        <v>32.710280373831701</v>
      </c>
      <c r="E20" s="7">
        <v>3.2192665628077901E-3</v>
      </c>
      <c r="F20" s="7" t="s">
        <v>64</v>
      </c>
      <c r="G20" s="7">
        <v>53</v>
      </c>
      <c r="H20" s="7">
        <v>5709</v>
      </c>
      <c r="I20" s="7">
        <v>12504</v>
      </c>
      <c r="J20" s="7">
        <v>1.4463756333098601</v>
      </c>
      <c r="K20" s="7">
        <v>0.170571735805607</v>
      </c>
      <c r="L20" s="7">
        <v>0.170571735805607</v>
      </c>
      <c r="M20" s="7">
        <v>3.1572117860068798</v>
      </c>
    </row>
    <row r="21" spans="1:13" x14ac:dyDescent="0.2">
      <c r="A21" s="7" t="s">
        <v>62</v>
      </c>
      <c r="B21" s="9" t="s">
        <v>65</v>
      </c>
      <c r="C21" s="7">
        <v>35</v>
      </c>
      <c r="D21" s="7">
        <v>32.710280373831701</v>
      </c>
      <c r="E21" s="7">
        <v>6.4516648181304898E-3</v>
      </c>
      <c r="F21" s="7" t="s">
        <v>64</v>
      </c>
      <c r="G21" s="7">
        <v>53</v>
      </c>
      <c r="H21" s="7">
        <v>5914</v>
      </c>
      <c r="I21" s="7">
        <v>12504</v>
      </c>
      <c r="J21" s="7">
        <v>1.3962391766259701</v>
      </c>
      <c r="K21" s="7">
        <v>0.31299167707026798</v>
      </c>
      <c r="L21" s="7">
        <v>0.171140347869597</v>
      </c>
      <c r="M21" s="7">
        <v>6.2368067896485302</v>
      </c>
    </row>
    <row r="22" spans="1:13" x14ac:dyDescent="0.2">
      <c r="A22" s="7" t="s">
        <v>13</v>
      </c>
      <c r="B22" s="9" t="s">
        <v>66</v>
      </c>
      <c r="C22" s="7">
        <v>29</v>
      </c>
      <c r="D22" s="7">
        <v>27.1028037383177</v>
      </c>
      <c r="E22" s="7">
        <v>9.8426875187807503E-3</v>
      </c>
      <c r="F22" s="7" t="s">
        <v>67</v>
      </c>
      <c r="G22" s="7">
        <v>65</v>
      </c>
      <c r="H22" s="7">
        <v>5237</v>
      </c>
      <c r="I22" s="7">
        <v>17854</v>
      </c>
      <c r="J22" s="7">
        <v>1.5210293620833999</v>
      </c>
      <c r="K22" s="7">
        <v>0.65298415142392396</v>
      </c>
      <c r="L22" s="7">
        <v>0.190773936624825</v>
      </c>
      <c r="M22" s="7">
        <v>10.5227561047662</v>
      </c>
    </row>
    <row r="24" spans="1:13" x14ac:dyDescent="0.2">
      <c r="A24" t="s">
        <v>130</v>
      </c>
      <c r="B24" t="s">
        <v>131</v>
      </c>
    </row>
    <row r="25" spans="1:13" x14ac:dyDescent="0.2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  <c r="K25" t="s">
        <v>10</v>
      </c>
      <c r="L25" t="s">
        <v>11</v>
      </c>
      <c r="M25" t="s">
        <v>12</v>
      </c>
    </row>
    <row r="26" spans="1:13" x14ac:dyDescent="0.2">
      <c r="A26" t="s">
        <v>34</v>
      </c>
      <c r="B26" t="s">
        <v>48</v>
      </c>
      <c r="C26">
        <v>4</v>
      </c>
      <c r="D26">
        <v>3.73831775700934</v>
      </c>
      <c r="E26" s="1">
        <v>1.67019491148833E-4</v>
      </c>
      <c r="F26" t="s">
        <v>49</v>
      </c>
      <c r="G26">
        <v>51</v>
      </c>
      <c r="H26">
        <v>18</v>
      </c>
      <c r="I26">
        <v>8136</v>
      </c>
      <c r="J26">
        <v>35.450980392156801</v>
      </c>
      <c r="K26">
        <v>5.8291148145748197E-3</v>
      </c>
      <c r="L26">
        <v>1.94682594320283E-3</v>
      </c>
      <c r="M26">
        <v>0.14784249998398499</v>
      </c>
    </row>
    <row r="27" spans="1:13" x14ac:dyDescent="0.2">
      <c r="A27" t="s">
        <v>16</v>
      </c>
      <c r="B27" t="s">
        <v>54</v>
      </c>
      <c r="C27">
        <v>4</v>
      </c>
      <c r="D27">
        <v>3.73831775700934</v>
      </c>
      <c r="E27">
        <v>1.2502051982933699E-3</v>
      </c>
      <c r="F27" t="s">
        <v>49</v>
      </c>
      <c r="G27">
        <v>78</v>
      </c>
      <c r="H27">
        <v>49</v>
      </c>
      <c r="I27">
        <v>17763</v>
      </c>
      <c r="J27">
        <v>18.590266875981101</v>
      </c>
      <c r="K27">
        <v>0.13615810666087999</v>
      </c>
      <c r="L27">
        <v>2.8848797176368901E-2</v>
      </c>
      <c r="M27">
        <v>1.41929538547519</v>
      </c>
    </row>
    <row r="28" spans="1:13" x14ac:dyDescent="0.2">
      <c r="A28" t="s">
        <v>16</v>
      </c>
      <c r="B28" t="s">
        <v>58</v>
      </c>
      <c r="C28">
        <v>4</v>
      </c>
      <c r="D28">
        <v>3.73831775700934</v>
      </c>
      <c r="E28">
        <v>1.48574431699187E-3</v>
      </c>
      <c r="F28" t="s">
        <v>49</v>
      </c>
      <c r="G28">
        <v>78</v>
      </c>
      <c r="H28">
        <v>52</v>
      </c>
      <c r="I28">
        <v>17763</v>
      </c>
      <c r="J28">
        <v>17.517751479289899</v>
      </c>
      <c r="K28">
        <v>0.15967062268822799</v>
      </c>
      <c r="L28">
        <v>2.45453618862445E-2</v>
      </c>
      <c r="M28">
        <v>1.68462430231031</v>
      </c>
    </row>
    <row r="29" spans="1:13" x14ac:dyDescent="0.2">
      <c r="A29" t="s">
        <v>27</v>
      </c>
      <c r="B29" t="s">
        <v>124</v>
      </c>
      <c r="C29">
        <v>3</v>
      </c>
      <c r="D29">
        <v>2.8037383177569999</v>
      </c>
      <c r="E29">
        <v>7.5812778441592205E-2</v>
      </c>
      <c r="F29" t="s">
        <v>125</v>
      </c>
      <c r="G29">
        <v>58</v>
      </c>
      <c r="H29">
        <v>106</v>
      </c>
      <c r="I29">
        <v>13288</v>
      </c>
      <c r="J29">
        <v>6.48405985686402</v>
      </c>
      <c r="K29">
        <v>0.99944127752637102</v>
      </c>
      <c r="L29">
        <v>0.976362688950978</v>
      </c>
      <c r="M29">
        <v>57.962988900222797</v>
      </c>
    </row>
    <row r="31" spans="1:13" x14ac:dyDescent="0.2">
      <c r="A31" t="s">
        <v>132</v>
      </c>
      <c r="B31" t="s">
        <v>133</v>
      </c>
    </row>
    <row r="32" spans="1:13" x14ac:dyDescent="0.2">
      <c r="A32" t="s">
        <v>0</v>
      </c>
      <c r="B32" t="s">
        <v>1</v>
      </c>
      <c r="C32" t="s">
        <v>2</v>
      </c>
      <c r="D32" t="s">
        <v>3</v>
      </c>
      <c r="E32" t="s">
        <v>4</v>
      </c>
      <c r="F32" t="s">
        <v>5</v>
      </c>
      <c r="G32" t="s">
        <v>6</v>
      </c>
      <c r="H32" t="s">
        <v>7</v>
      </c>
      <c r="I32" t="s">
        <v>8</v>
      </c>
      <c r="J32" t="s">
        <v>9</v>
      </c>
      <c r="K32" t="s">
        <v>10</v>
      </c>
      <c r="L32" t="s">
        <v>11</v>
      </c>
      <c r="M32" t="s">
        <v>12</v>
      </c>
    </row>
    <row r="33" spans="1:13" x14ac:dyDescent="0.2">
      <c r="A33" t="s">
        <v>41</v>
      </c>
      <c r="B33" t="s">
        <v>42</v>
      </c>
      <c r="C33">
        <v>16</v>
      </c>
      <c r="D33">
        <v>14.9532710280373</v>
      </c>
      <c r="E33" s="1">
        <v>9.0180815364515794E-5</v>
      </c>
      <c r="F33" t="s">
        <v>43</v>
      </c>
      <c r="G33">
        <v>37</v>
      </c>
      <c r="H33">
        <v>2379</v>
      </c>
      <c r="I33">
        <v>16021</v>
      </c>
      <c r="J33">
        <v>2.9121479613282801</v>
      </c>
      <c r="K33">
        <v>9.7819941109292801E-3</v>
      </c>
      <c r="L33">
        <v>9.7819941109292801E-3</v>
      </c>
      <c r="M33">
        <v>0.101669763946277</v>
      </c>
    </row>
    <row r="34" spans="1:13" x14ac:dyDescent="0.2">
      <c r="A34" t="s">
        <v>41</v>
      </c>
      <c r="B34" t="s">
        <v>76</v>
      </c>
      <c r="C34">
        <v>13</v>
      </c>
      <c r="D34">
        <v>12.149532710280299</v>
      </c>
      <c r="E34">
        <v>2.42659328467702E-2</v>
      </c>
      <c r="F34" t="s">
        <v>77</v>
      </c>
      <c r="G34">
        <v>37</v>
      </c>
      <c r="H34">
        <v>2963</v>
      </c>
      <c r="I34">
        <v>16021</v>
      </c>
      <c r="J34">
        <v>1.89976375295308</v>
      </c>
      <c r="K34">
        <v>0.93127257805312802</v>
      </c>
      <c r="L34">
        <v>0.73784084615090895</v>
      </c>
      <c r="M34">
        <v>24.200329137153901</v>
      </c>
    </row>
    <row r="35" spans="1:13" x14ac:dyDescent="0.2">
      <c r="A35" t="s">
        <v>13</v>
      </c>
      <c r="B35" t="s">
        <v>42</v>
      </c>
      <c r="C35">
        <v>16</v>
      </c>
      <c r="D35">
        <v>14.9532710280373</v>
      </c>
      <c r="E35">
        <v>2.5931430933012201E-2</v>
      </c>
      <c r="F35" t="s">
        <v>43</v>
      </c>
      <c r="G35">
        <v>65</v>
      </c>
      <c r="H35">
        <v>2469</v>
      </c>
      <c r="I35">
        <v>17854</v>
      </c>
      <c r="J35">
        <v>1.7800043617783501</v>
      </c>
      <c r="K35">
        <v>0.93987159288871303</v>
      </c>
      <c r="L35">
        <v>0.37408799248582802</v>
      </c>
      <c r="M35">
        <v>25.571475497357</v>
      </c>
    </row>
    <row r="36" spans="1:13" x14ac:dyDescent="0.2">
      <c r="A36" t="s">
        <v>13</v>
      </c>
      <c r="B36" t="s">
        <v>134</v>
      </c>
      <c r="C36">
        <v>8</v>
      </c>
      <c r="D36">
        <v>7.4766355140186898</v>
      </c>
      <c r="E36">
        <v>0.245032513767208</v>
      </c>
      <c r="F36" t="s">
        <v>135</v>
      </c>
      <c r="G36">
        <v>65</v>
      </c>
      <c r="H36">
        <v>1420</v>
      </c>
      <c r="I36">
        <v>17854</v>
      </c>
      <c r="J36">
        <v>1.54747562296858</v>
      </c>
      <c r="K36">
        <v>0.99999999999991296</v>
      </c>
      <c r="L36">
        <v>0.93505065420571698</v>
      </c>
      <c r="M36">
        <v>95.755372090841306</v>
      </c>
    </row>
    <row r="37" spans="1:13" x14ac:dyDescent="0.2">
      <c r="A37" t="s">
        <v>62</v>
      </c>
      <c r="B37" t="s">
        <v>136</v>
      </c>
      <c r="C37">
        <v>10</v>
      </c>
      <c r="D37">
        <v>9.3457943925233593</v>
      </c>
      <c r="E37">
        <v>0.25874422729269703</v>
      </c>
      <c r="F37" t="s">
        <v>137</v>
      </c>
      <c r="G37">
        <v>53</v>
      </c>
      <c r="H37">
        <v>1680</v>
      </c>
      <c r="I37">
        <v>12504</v>
      </c>
      <c r="J37">
        <v>1.40431266846361</v>
      </c>
      <c r="K37">
        <v>0.99999997128233398</v>
      </c>
      <c r="L37">
        <v>0.986982209317536</v>
      </c>
      <c r="M37">
        <v>94.915273748135206</v>
      </c>
    </row>
    <row r="38" spans="1:13" x14ac:dyDescent="0.2">
      <c r="A38" t="s">
        <v>13</v>
      </c>
      <c r="B38" t="s">
        <v>138</v>
      </c>
      <c r="C38">
        <v>13</v>
      </c>
      <c r="D38">
        <v>12.149532710280299</v>
      </c>
      <c r="E38">
        <v>0.37413922804095501</v>
      </c>
      <c r="F38" t="s">
        <v>77</v>
      </c>
      <c r="G38">
        <v>65</v>
      </c>
      <c r="H38">
        <v>2970</v>
      </c>
      <c r="I38">
        <v>17854</v>
      </c>
      <c r="J38">
        <v>1.20228956228956</v>
      </c>
      <c r="K38">
        <v>1</v>
      </c>
      <c r="L38">
        <v>0.97217030951987504</v>
      </c>
      <c r="M38">
        <v>99.484431336299394</v>
      </c>
    </row>
    <row r="40" spans="1:13" x14ac:dyDescent="0.2">
      <c r="A40" t="s">
        <v>139</v>
      </c>
      <c r="B40" t="s">
        <v>140</v>
      </c>
    </row>
    <row r="41" spans="1:13" x14ac:dyDescent="0.2">
      <c r="A41" t="s">
        <v>0</v>
      </c>
      <c r="B41" t="s">
        <v>1</v>
      </c>
      <c r="C41" t="s">
        <v>2</v>
      </c>
      <c r="D41" t="s">
        <v>3</v>
      </c>
      <c r="E41" t="s">
        <v>4</v>
      </c>
      <c r="F41" t="s">
        <v>5</v>
      </c>
      <c r="G41" t="s">
        <v>6</v>
      </c>
      <c r="H41" t="s">
        <v>7</v>
      </c>
      <c r="I41" t="s">
        <v>8</v>
      </c>
      <c r="J41" t="s">
        <v>9</v>
      </c>
      <c r="K41" t="s">
        <v>10</v>
      </c>
      <c r="L41" t="s">
        <v>11</v>
      </c>
      <c r="M41" t="s">
        <v>12</v>
      </c>
    </row>
    <row r="42" spans="1:13" x14ac:dyDescent="0.2">
      <c r="A42" t="s">
        <v>44</v>
      </c>
      <c r="B42" t="s">
        <v>60</v>
      </c>
      <c r="C42">
        <v>4</v>
      </c>
      <c r="D42">
        <v>3.73831775700934</v>
      </c>
      <c r="E42">
        <v>2.1606465332957799E-3</v>
      </c>
      <c r="F42" t="s">
        <v>61</v>
      </c>
      <c r="G42">
        <v>27</v>
      </c>
      <c r="H42">
        <v>58</v>
      </c>
      <c r="I42">
        <v>5738</v>
      </c>
      <c r="J42">
        <v>14.656449553001201</v>
      </c>
      <c r="K42">
        <v>4.4406500467647901E-2</v>
      </c>
      <c r="L42">
        <v>2.24553721019423E-2</v>
      </c>
      <c r="M42">
        <v>1.65624895462237</v>
      </c>
    </row>
    <row r="43" spans="1:13" x14ac:dyDescent="0.2">
      <c r="A43" t="s">
        <v>24</v>
      </c>
      <c r="B43" t="s">
        <v>68</v>
      </c>
      <c r="C43">
        <v>3</v>
      </c>
      <c r="D43">
        <v>2.8037383177569999</v>
      </c>
      <c r="E43">
        <v>1.1757650636302099E-2</v>
      </c>
      <c r="F43" t="s">
        <v>69</v>
      </c>
      <c r="G43">
        <v>65</v>
      </c>
      <c r="H43">
        <v>35</v>
      </c>
      <c r="I43">
        <v>13588</v>
      </c>
      <c r="J43">
        <v>17.918241758241699</v>
      </c>
      <c r="K43">
        <v>0.91557650615309705</v>
      </c>
      <c r="L43">
        <v>0.26581092937090001</v>
      </c>
      <c r="M43">
        <v>13.869896882741299</v>
      </c>
    </row>
    <row r="44" spans="1:13" x14ac:dyDescent="0.2">
      <c r="A44" t="s">
        <v>16</v>
      </c>
      <c r="B44" t="s">
        <v>70</v>
      </c>
      <c r="C44">
        <v>8</v>
      </c>
      <c r="D44">
        <v>7.4766355140186898</v>
      </c>
      <c r="E44">
        <v>1.5669803494542799E-2</v>
      </c>
      <c r="F44" t="s">
        <v>71</v>
      </c>
      <c r="G44">
        <v>78</v>
      </c>
      <c r="H44">
        <v>604</v>
      </c>
      <c r="I44">
        <v>17763</v>
      </c>
      <c r="J44">
        <v>3.0163015792154799</v>
      </c>
      <c r="K44">
        <v>0.84242962605550997</v>
      </c>
      <c r="L44">
        <v>0.185613609699496</v>
      </c>
      <c r="M44">
        <v>16.5123601280212</v>
      </c>
    </row>
    <row r="45" spans="1:13" x14ac:dyDescent="0.2">
      <c r="A45" t="s">
        <v>62</v>
      </c>
      <c r="B45" t="s">
        <v>72</v>
      </c>
      <c r="C45">
        <v>3</v>
      </c>
      <c r="D45">
        <v>2.8037383177569999</v>
      </c>
      <c r="E45">
        <v>1.9700441647472301E-2</v>
      </c>
      <c r="F45" t="s">
        <v>69</v>
      </c>
      <c r="G45">
        <v>53</v>
      </c>
      <c r="H45">
        <v>52</v>
      </c>
      <c r="I45">
        <v>12504</v>
      </c>
      <c r="J45">
        <v>13.611030478955</v>
      </c>
      <c r="K45">
        <v>0.68463695177459405</v>
      </c>
      <c r="L45">
        <v>0.31932949050269199</v>
      </c>
      <c r="M45">
        <v>17.959974931041302</v>
      </c>
    </row>
    <row r="46" spans="1:13" x14ac:dyDescent="0.2">
      <c r="A46" t="s">
        <v>16</v>
      </c>
      <c r="B46" t="s">
        <v>73</v>
      </c>
      <c r="C46">
        <v>8</v>
      </c>
      <c r="D46">
        <v>7.4766355140186898</v>
      </c>
      <c r="E46">
        <v>2.1463031587694199E-2</v>
      </c>
      <c r="F46" t="s">
        <v>71</v>
      </c>
      <c r="G46">
        <v>78</v>
      </c>
      <c r="H46">
        <v>644</v>
      </c>
      <c r="I46">
        <v>17763</v>
      </c>
      <c r="J46">
        <v>2.82895365504061</v>
      </c>
      <c r="K46">
        <v>0.92101642211508405</v>
      </c>
      <c r="L46">
        <v>0.22419302422607701</v>
      </c>
      <c r="M46">
        <v>21.957877393593101</v>
      </c>
    </row>
    <row r="47" spans="1:13" x14ac:dyDescent="0.2">
      <c r="A47" t="s">
        <v>24</v>
      </c>
      <c r="B47" t="s">
        <v>74</v>
      </c>
      <c r="C47">
        <v>7</v>
      </c>
      <c r="D47">
        <v>6.5420560747663501</v>
      </c>
      <c r="E47">
        <v>2.3139036590722101E-2</v>
      </c>
      <c r="F47" t="s">
        <v>75</v>
      </c>
      <c r="G47">
        <v>65</v>
      </c>
      <c r="H47">
        <v>471</v>
      </c>
      <c r="I47">
        <v>13588</v>
      </c>
      <c r="J47">
        <v>3.1068430507920901</v>
      </c>
      <c r="K47">
        <v>0.99250026713536099</v>
      </c>
      <c r="L47">
        <v>0.41937734522970599</v>
      </c>
      <c r="M47">
        <v>25.587481847384201</v>
      </c>
    </row>
    <row r="48" spans="1:13" x14ac:dyDescent="0.2">
      <c r="A48" t="s">
        <v>44</v>
      </c>
      <c r="B48" t="s">
        <v>85</v>
      </c>
      <c r="C48">
        <v>3</v>
      </c>
      <c r="D48">
        <v>2.8037383177569999</v>
      </c>
      <c r="E48">
        <v>2.79401682384256E-2</v>
      </c>
      <c r="F48" t="s">
        <v>69</v>
      </c>
      <c r="G48">
        <v>27</v>
      </c>
      <c r="H48">
        <v>58</v>
      </c>
      <c r="I48">
        <v>5738</v>
      </c>
      <c r="J48">
        <v>10.9923371647509</v>
      </c>
      <c r="K48">
        <v>0.44849057088806998</v>
      </c>
      <c r="L48">
        <v>0.179929894397586</v>
      </c>
      <c r="M48">
        <v>19.652348237713699</v>
      </c>
    </row>
    <row r="49" spans="1:13" x14ac:dyDescent="0.2">
      <c r="A49" t="s">
        <v>86</v>
      </c>
      <c r="B49" t="s">
        <v>87</v>
      </c>
      <c r="C49">
        <v>3</v>
      </c>
      <c r="D49">
        <v>2.8037383177569999</v>
      </c>
      <c r="E49">
        <v>2.8279414247277399E-2</v>
      </c>
      <c r="F49" t="s">
        <v>69</v>
      </c>
      <c r="G49">
        <v>30</v>
      </c>
      <c r="H49">
        <v>83</v>
      </c>
      <c r="I49">
        <v>9131</v>
      </c>
      <c r="J49">
        <v>11.001204819277101</v>
      </c>
      <c r="K49">
        <v>0.51187046931260805</v>
      </c>
      <c r="L49">
        <v>0.51187046931260805</v>
      </c>
      <c r="M49">
        <v>20.764349105469702</v>
      </c>
    </row>
    <row r="50" spans="1:13" x14ac:dyDescent="0.2">
      <c r="A50" t="s">
        <v>44</v>
      </c>
      <c r="B50" t="s">
        <v>90</v>
      </c>
      <c r="C50">
        <v>3</v>
      </c>
      <c r="D50">
        <v>2.8037383177569999</v>
      </c>
      <c r="E50">
        <v>3.2559207122948602E-2</v>
      </c>
      <c r="F50" t="s">
        <v>69</v>
      </c>
      <c r="G50">
        <v>27</v>
      </c>
      <c r="H50">
        <v>63</v>
      </c>
      <c r="I50">
        <v>5738</v>
      </c>
      <c r="J50">
        <v>10.119929453262699</v>
      </c>
      <c r="K50">
        <v>0.50098648070033702</v>
      </c>
      <c r="L50">
        <v>0.15951865600979401</v>
      </c>
      <c r="M50">
        <v>22.553682891381399</v>
      </c>
    </row>
    <row r="51" spans="1:13" x14ac:dyDescent="0.2">
      <c r="A51" t="s">
        <v>44</v>
      </c>
      <c r="B51" t="s">
        <v>99</v>
      </c>
      <c r="C51">
        <v>3</v>
      </c>
      <c r="D51">
        <v>2.8037383177569999</v>
      </c>
      <c r="E51">
        <v>4.1569875076251997E-2</v>
      </c>
      <c r="F51" t="s">
        <v>69</v>
      </c>
      <c r="G51">
        <v>27</v>
      </c>
      <c r="H51">
        <v>72</v>
      </c>
      <c r="I51">
        <v>5738</v>
      </c>
      <c r="J51">
        <v>8.8549382716049294</v>
      </c>
      <c r="K51">
        <v>0.59001348561504796</v>
      </c>
      <c r="L51">
        <v>0.16333054454242699</v>
      </c>
      <c r="M51">
        <v>27.9520509951778</v>
      </c>
    </row>
    <row r="52" spans="1:13" x14ac:dyDescent="0.2">
      <c r="A52" t="s">
        <v>16</v>
      </c>
      <c r="B52" t="s">
        <v>102</v>
      </c>
      <c r="C52">
        <v>3</v>
      </c>
      <c r="D52">
        <v>2.8037383177569999</v>
      </c>
      <c r="E52">
        <v>5.0378943988380998E-2</v>
      </c>
      <c r="F52" t="s">
        <v>69</v>
      </c>
      <c r="G52">
        <v>78</v>
      </c>
      <c r="H52">
        <v>83</v>
      </c>
      <c r="I52">
        <v>17763</v>
      </c>
      <c r="J52">
        <v>8.2312326227988795</v>
      </c>
      <c r="K52">
        <v>0.99763740502347598</v>
      </c>
      <c r="L52">
        <v>0.42294500196094498</v>
      </c>
      <c r="M52">
        <v>44.604462302516303</v>
      </c>
    </row>
    <row r="53" spans="1:13" x14ac:dyDescent="0.2">
      <c r="A53" t="s">
        <v>44</v>
      </c>
      <c r="B53" t="s">
        <v>111</v>
      </c>
      <c r="C53">
        <v>3</v>
      </c>
      <c r="D53">
        <v>2.8037383177569999</v>
      </c>
      <c r="E53">
        <v>6.3219225349553099E-2</v>
      </c>
      <c r="F53" t="s">
        <v>69</v>
      </c>
      <c r="G53">
        <v>27</v>
      </c>
      <c r="H53">
        <v>91</v>
      </c>
      <c r="I53">
        <v>5738</v>
      </c>
      <c r="J53">
        <v>7.0061050061049999</v>
      </c>
      <c r="K53">
        <v>0.74625508156895703</v>
      </c>
      <c r="L53">
        <v>0.17792033109733299</v>
      </c>
      <c r="M53">
        <v>39.604230190894498</v>
      </c>
    </row>
    <row r="54" spans="1:13" x14ac:dyDescent="0.2">
      <c r="A54" t="s">
        <v>24</v>
      </c>
      <c r="B54" t="s">
        <v>112</v>
      </c>
      <c r="C54">
        <v>3</v>
      </c>
      <c r="D54">
        <v>2.8037383177569999</v>
      </c>
      <c r="E54">
        <v>6.3290097287592897E-2</v>
      </c>
      <c r="F54" t="s">
        <v>69</v>
      </c>
      <c r="G54">
        <v>65</v>
      </c>
      <c r="H54">
        <v>87</v>
      </c>
      <c r="I54">
        <v>13588</v>
      </c>
      <c r="J54">
        <v>7.2084880636604698</v>
      </c>
      <c r="K54">
        <v>0.99999883729829298</v>
      </c>
      <c r="L54">
        <v>0.71126653742630797</v>
      </c>
      <c r="M54">
        <v>56.193818904790596</v>
      </c>
    </row>
    <row r="55" spans="1:13" x14ac:dyDescent="0.2">
      <c r="A55" t="s">
        <v>44</v>
      </c>
      <c r="B55" t="s">
        <v>113</v>
      </c>
      <c r="C55">
        <v>3</v>
      </c>
      <c r="D55">
        <v>2.8037383177569999</v>
      </c>
      <c r="E55">
        <v>6.6928966794818204E-2</v>
      </c>
      <c r="F55" t="s">
        <v>69</v>
      </c>
      <c r="G55">
        <v>27</v>
      </c>
      <c r="H55">
        <v>94</v>
      </c>
      <c r="I55">
        <v>5738</v>
      </c>
      <c r="J55">
        <v>6.7825059101654803</v>
      </c>
      <c r="K55">
        <v>0.76654195190636798</v>
      </c>
      <c r="L55">
        <v>0.16626869971354599</v>
      </c>
      <c r="M55">
        <v>41.426578635642102</v>
      </c>
    </row>
    <row r="56" spans="1:13" x14ac:dyDescent="0.2">
      <c r="A56" t="s">
        <v>16</v>
      </c>
      <c r="B56" t="s">
        <v>114</v>
      </c>
      <c r="C56">
        <v>3</v>
      </c>
      <c r="D56">
        <v>2.8037383177569999</v>
      </c>
      <c r="E56">
        <v>6.7532255108347095E-2</v>
      </c>
      <c r="F56" t="s">
        <v>69</v>
      </c>
      <c r="G56">
        <v>78</v>
      </c>
      <c r="H56">
        <v>98</v>
      </c>
      <c r="I56">
        <v>17763</v>
      </c>
      <c r="J56">
        <v>6.9713500784929296</v>
      </c>
      <c r="K56">
        <v>0.999720000854039</v>
      </c>
      <c r="L56">
        <v>0.494257180323186</v>
      </c>
      <c r="M56">
        <v>55.020436457178199</v>
      </c>
    </row>
    <row r="57" spans="1:13" x14ac:dyDescent="0.2">
      <c r="A57" t="s">
        <v>13</v>
      </c>
      <c r="B57" t="s">
        <v>141</v>
      </c>
      <c r="C57">
        <v>3</v>
      </c>
      <c r="D57">
        <v>2.8037383177569999</v>
      </c>
      <c r="E57">
        <v>0.14105743621139999</v>
      </c>
      <c r="F57" t="s">
        <v>69</v>
      </c>
      <c r="G57">
        <v>65</v>
      </c>
      <c r="H57">
        <v>184</v>
      </c>
      <c r="I57">
        <v>17854</v>
      </c>
      <c r="J57">
        <v>4.4784280936454799</v>
      </c>
      <c r="K57">
        <v>0.99999991406674005</v>
      </c>
      <c r="L57">
        <v>0.86915107444310602</v>
      </c>
      <c r="M57">
        <v>81.898407440113104</v>
      </c>
    </row>
    <row r="58" spans="1:13" x14ac:dyDescent="0.2">
      <c r="A58" t="s">
        <v>44</v>
      </c>
      <c r="B58" t="s">
        <v>142</v>
      </c>
      <c r="C58">
        <v>3</v>
      </c>
      <c r="D58">
        <v>2.8037383177569999</v>
      </c>
      <c r="E58">
        <v>0.15331171485675199</v>
      </c>
      <c r="F58" t="s">
        <v>69</v>
      </c>
      <c r="G58">
        <v>27</v>
      </c>
      <c r="H58">
        <v>154</v>
      </c>
      <c r="I58">
        <v>5738</v>
      </c>
      <c r="J58">
        <v>4.1399711399711396</v>
      </c>
      <c r="K58">
        <v>0.96964749296979702</v>
      </c>
      <c r="L58">
        <v>0.32180442466124798</v>
      </c>
      <c r="M58">
        <v>72.335205836688402</v>
      </c>
    </row>
    <row r="59" spans="1:13" x14ac:dyDescent="0.2">
      <c r="A59" t="s">
        <v>62</v>
      </c>
      <c r="B59" t="s">
        <v>143</v>
      </c>
      <c r="C59">
        <v>6</v>
      </c>
      <c r="D59">
        <v>5.6074766355140104</v>
      </c>
      <c r="E59">
        <v>0.82678562096669905</v>
      </c>
      <c r="F59" t="s">
        <v>144</v>
      </c>
      <c r="G59">
        <v>53</v>
      </c>
      <c r="H59">
        <v>1633</v>
      </c>
      <c r="I59">
        <v>12504</v>
      </c>
      <c r="J59">
        <v>0.86683843834128604</v>
      </c>
      <c r="K59">
        <v>1</v>
      </c>
      <c r="L59">
        <v>0.99999950895184397</v>
      </c>
      <c r="M59">
        <v>99.999997342896293</v>
      </c>
    </row>
    <row r="61" spans="1:13" x14ac:dyDescent="0.2">
      <c r="A61" t="s">
        <v>145</v>
      </c>
      <c r="B61" t="s">
        <v>146</v>
      </c>
    </row>
    <row r="62" spans="1:13" x14ac:dyDescent="0.2">
      <c r="A62" t="s">
        <v>0</v>
      </c>
      <c r="B62" t="s">
        <v>1</v>
      </c>
      <c r="C62" t="s">
        <v>2</v>
      </c>
      <c r="D62" t="s">
        <v>3</v>
      </c>
      <c r="E62" t="s">
        <v>4</v>
      </c>
      <c r="F62" t="s">
        <v>5</v>
      </c>
      <c r="G62" t="s">
        <v>6</v>
      </c>
      <c r="H62" t="s">
        <v>7</v>
      </c>
      <c r="I62" t="s">
        <v>8</v>
      </c>
      <c r="J62" t="s">
        <v>9</v>
      </c>
      <c r="K62" t="s">
        <v>10</v>
      </c>
      <c r="L62" t="s">
        <v>11</v>
      </c>
      <c r="M62" t="s">
        <v>12</v>
      </c>
    </row>
    <row r="63" spans="1:13" x14ac:dyDescent="0.2">
      <c r="A63" t="s">
        <v>13</v>
      </c>
      <c r="B63" t="s">
        <v>55</v>
      </c>
      <c r="C63">
        <v>3</v>
      </c>
      <c r="D63">
        <v>2.8037383177569999</v>
      </c>
      <c r="E63">
        <v>1.2888296414668801E-3</v>
      </c>
      <c r="F63" t="s">
        <v>56</v>
      </c>
      <c r="G63">
        <v>65</v>
      </c>
      <c r="H63">
        <v>15</v>
      </c>
      <c r="I63">
        <v>17854</v>
      </c>
      <c r="J63">
        <v>54.935384615384599</v>
      </c>
      <c r="K63">
        <v>0.128895834206285</v>
      </c>
      <c r="L63">
        <v>3.3910142574631402E-2</v>
      </c>
      <c r="M63">
        <v>1.4391999739911301</v>
      </c>
    </row>
    <row r="64" spans="1:13" x14ac:dyDescent="0.2">
      <c r="A64" t="s">
        <v>16</v>
      </c>
      <c r="B64" t="s">
        <v>70</v>
      </c>
      <c r="C64">
        <v>8</v>
      </c>
      <c r="D64">
        <v>7.4766355140186898</v>
      </c>
      <c r="E64">
        <v>1.5669803494542799E-2</v>
      </c>
      <c r="F64" t="s">
        <v>71</v>
      </c>
      <c r="G64">
        <v>78</v>
      </c>
      <c r="H64">
        <v>604</v>
      </c>
      <c r="I64">
        <v>17763</v>
      </c>
      <c r="J64">
        <v>3.0163015792154799</v>
      </c>
      <c r="K64">
        <v>0.84242962605550997</v>
      </c>
      <c r="L64">
        <v>0.185613609699496</v>
      </c>
      <c r="M64">
        <v>16.5123601280212</v>
      </c>
    </row>
    <row r="65" spans="1:13" x14ac:dyDescent="0.2">
      <c r="A65" t="s">
        <v>16</v>
      </c>
      <c r="B65" t="s">
        <v>73</v>
      </c>
      <c r="C65">
        <v>8</v>
      </c>
      <c r="D65">
        <v>7.4766355140186898</v>
      </c>
      <c r="E65">
        <v>2.1463031587694199E-2</v>
      </c>
      <c r="F65" t="s">
        <v>71</v>
      </c>
      <c r="G65">
        <v>78</v>
      </c>
      <c r="H65">
        <v>644</v>
      </c>
      <c r="I65">
        <v>17763</v>
      </c>
      <c r="J65">
        <v>2.82895365504061</v>
      </c>
      <c r="K65">
        <v>0.92101642211508405</v>
      </c>
      <c r="L65">
        <v>0.22419302422607701</v>
      </c>
      <c r="M65">
        <v>21.957877393593101</v>
      </c>
    </row>
    <row r="66" spans="1:13" x14ac:dyDescent="0.2">
      <c r="A66" t="s">
        <v>24</v>
      </c>
      <c r="B66" t="s">
        <v>98</v>
      </c>
      <c r="C66">
        <v>3</v>
      </c>
      <c r="D66">
        <v>2.8037383177569999</v>
      </c>
      <c r="E66">
        <v>4.0776070744092403E-2</v>
      </c>
      <c r="F66" t="s">
        <v>56</v>
      </c>
      <c r="G66">
        <v>65</v>
      </c>
      <c r="H66">
        <v>68</v>
      </c>
      <c r="I66">
        <v>13588</v>
      </c>
      <c r="J66">
        <v>9.2226244343891395</v>
      </c>
      <c r="K66">
        <v>0.99983355110837002</v>
      </c>
      <c r="L66">
        <v>0.58108289774654398</v>
      </c>
      <c r="M66">
        <v>40.877425415986103</v>
      </c>
    </row>
    <row r="67" spans="1:13" x14ac:dyDescent="0.2">
      <c r="A67" t="s">
        <v>16</v>
      </c>
      <c r="B67" t="s">
        <v>120</v>
      </c>
      <c r="C67">
        <v>5</v>
      </c>
      <c r="D67">
        <v>4.6728971962616797</v>
      </c>
      <c r="E67">
        <v>7.3377783315585504E-2</v>
      </c>
      <c r="F67" t="s">
        <v>121</v>
      </c>
      <c r="G67">
        <v>78</v>
      </c>
      <c r="H67">
        <v>364</v>
      </c>
      <c r="I67">
        <v>17763</v>
      </c>
      <c r="J67">
        <v>3.1281699070160598</v>
      </c>
      <c r="K67">
        <v>0.99986584189662198</v>
      </c>
      <c r="L67">
        <v>0.49635517291810899</v>
      </c>
      <c r="M67">
        <v>58.139181727519002</v>
      </c>
    </row>
    <row r="68" spans="1:13" x14ac:dyDescent="0.2">
      <c r="A68" t="s">
        <v>86</v>
      </c>
      <c r="B68" t="s">
        <v>122</v>
      </c>
      <c r="C68">
        <v>4</v>
      </c>
      <c r="D68">
        <v>3.73831775700934</v>
      </c>
      <c r="E68">
        <v>7.5665973112753498E-2</v>
      </c>
      <c r="F68" t="s">
        <v>123</v>
      </c>
      <c r="G68">
        <v>30</v>
      </c>
      <c r="H68">
        <v>313</v>
      </c>
      <c r="I68">
        <v>9131</v>
      </c>
      <c r="J68">
        <v>3.88966986155484</v>
      </c>
      <c r="K68">
        <v>0.86013034036736102</v>
      </c>
      <c r="L68">
        <v>0.62600847652301195</v>
      </c>
      <c r="M68">
        <v>47.184355374499901</v>
      </c>
    </row>
    <row r="69" spans="1:13" x14ac:dyDescent="0.2">
      <c r="A69" t="s">
        <v>86</v>
      </c>
      <c r="B69" t="s">
        <v>147</v>
      </c>
      <c r="C69">
        <v>3</v>
      </c>
      <c r="D69">
        <v>2.8037383177569999</v>
      </c>
      <c r="E69">
        <v>0.11827287972521799</v>
      </c>
      <c r="F69" t="s">
        <v>56</v>
      </c>
      <c r="G69">
        <v>30</v>
      </c>
      <c r="H69">
        <v>187</v>
      </c>
      <c r="I69">
        <v>9131</v>
      </c>
      <c r="J69">
        <v>4.8828877005347504</v>
      </c>
      <c r="K69">
        <v>0.95701123417156997</v>
      </c>
      <c r="L69">
        <v>0.649690706521731</v>
      </c>
      <c r="M69">
        <v>63.984936827650003</v>
      </c>
    </row>
    <row r="70" spans="1:13" x14ac:dyDescent="0.2">
      <c r="A70" t="s">
        <v>16</v>
      </c>
      <c r="B70" t="s">
        <v>148</v>
      </c>
      <c r="C70">
        <v>4</v>
      </c>
      <c r="D70">
        <v>3.73831775700934</v>
      </c>
      <c r="E70">
        <v>0.15445282381046099</v>
      </c>
      <c r="F70" t="s">
        <v>123</v>
      </c>
      <c r="G70">
        <v>78</v>
      </c>
      <c r="H70">
        <v>313</v>
      </c>
      <c r="I70">
        <v>17763</v>
      </c>
      <c r="J70">
        <v>2.9102973703612598</v>
      </c>
      <c r="K70">
        <v>0.99999999701373898</v>
      </c>
      <c r="L70">
        <v>0.72980632441888404</v>
      </c>
      <c r="M70">
        <v>85.296281858664003</v>
      </c>
    </row>
    <row r="71" spans="1:13" x14ac:dyDescent="0.2">
      <c r="A71" t="s">
        <v>16</v>
      </c>
      <c r="B71" t="s">
        <v>149</v>
      </c>
      <c r="C71">
        <v>3</v>
      </c>
      <c r="D71">
        <v>2.8037383177569999</v>
      </c>
      <c r="E71">
        <v>0.180437380289206</v>
      </c>
      <c r="F71" t="s">
        <v>56</v>
      </c>
      <c r="G71">
        <v>78</v>
      </c>
      <c r="H71">
        <v>178</v>
      </c>
      <c r="I71">
        <v>17763</v>
      </c>
      <c r="J71">
        <v>3.83815903197925</v>
      </c>
      <c r="K71">
        <v>0.99999999992253397</v>
      </c>
      <c r="L71">
        <v>0.76661689512563502</v>
      </c>
      <c r="M71">
        <v>89.707273025667703</v>
      </c>
    </row>
    <row r="72" spans="1:13" x14ac:dyDescent="0.2">
      <c r="A72" t="s">
        <v>16</v>
      </c>
      <c r="B72" t="s">
        <v>150</v>
      </c>
      <c r="C72">
        <v>3</v>
      </c>
      <c r="D72">
        <v>2.8037383177569999</v>
      </c>
      <c r="E72">
        <v>0.19450519929464899</v>
      </c>
      <c r="F72" t="s">
        <v>56</v>
      </c>
      <c r="G72">
        <v>78</v>
      </c>
      <c r="H72">
        <v>187</v>
      </c>
      <c r="I72">
        <v>17763</v>
      </c>
      <c r="J72">
        <v>3.6534348004936201</v>
      </c>
      <c r="K72">
        <v>0.99999999998978195</v>
      </c>
      <c r="L72">
        <v>0.77432126822592795</v>
      </c>
      <c r="M72">
        <v>91.554825258468298</v>
      </c>
    </row>
    <row r="74" spans="1:13" x14ac:dyDescent="0.2">
      <c r="A74" t="s">
        <v>151</v>
      </c>
      <c r="B74" t="s">
        <v>152</v>
      </c>
    </row>
    <row r="75" spans="1:13" x14ac:dyDescent="0.2">
      <c r="A75" t="s">
        <v>0</v>
      </c>
      <c r="B75" t="s">
        <v>1</v>
      </c>
      <c r="C75" t="s">
        <v>2</v>
      </c>
      <c r="D75" t="s">
        <v>3</v>
      </c>
      <c r="E75" t="s">
        <v>4</v>
      </c>
      <c r="F75" t="s">
        <v>5</v>
      </c>
      <c r="G75" t="s">
        <v>6</v>
      </c>
      <c r="H75" t="s">
        <v>7</v>
      </c>
      <c r="I75" t="s">
        <v>8</v>
      </c>
      <c r="J75" t="s">
        <v>9</v>
      </c>
      <c r="K75" t="s">
        <v>10</v>
      </c>
      <c r="L75" t="s">
        <v>11</v>
      </c>
      <c r="M75" t="s">
        <v>12</v>
      </c>
    </row>
    <row r="76" spans="1:13" x14ac:dyDescent="0.2">
      <c r="A76" t="s">
        <v>41</v>
      </c>
      <c r="B76" t="s">
        <v>42</v>
      </c>
      <c r="C76">
        <v>16</v>
      </c>
      <c r="D76">
        <v>14.9532710280373</v>
      </c>
      <c r="E76" s="1">
        <v>9.0180815364515794E-5</v>
      </c>
      <c r="F76" t="s">
        <v>43</v>
      </c>
      <c r="G76">
        <v>37</v>
      </c>
      <c r="H76">
        <v>2379</v>
      </c>
      <c r="I76">
        <v>16021</v>
      </c>
      <c r="J76">
        <v>2.9121479613282801</v>
      </c>
      <c r="K76">
        <v>9.7819941109292801E-3</v>
      </c>
      <c r="L76">
        <v>9.7819941109292801E-3</v>
      </c>
      <c r="M76">
        <v>0.101669763946277</v>
      </c>
    </row>
    <row r="77" spans="1:13" x14ac:dyDescent="0.2">
      <c r="A77" t="s">
        <v>13</v>
      </c>
      <c r="B77" t="s">
        <v>42</v>
      </c>
      <c r="C77">
        <v>16</v>
      </c>
      <c r="D77">
        <v>14.9532710280373</v>
      </c>
      <c r="E77">
        <v>2.5931430933012201E-2</v>
      </c>
      <c r="F77" t="s">
        <v>43</v>
      </c>
      <c r="G77">
        <v>65</v>
      </c>
      <c r="H77">
        <v>2469</v>
      </c>
      <c r="I77">
        <v>17854</v>
      </c>
      <c r="J77">
        <v>1.7800043617783501</v>
      </c>
      <c r="K77">
        <v>0.93987159288871303</v>
      </c>
      <c r="L77">
        <v>0.37408799248582802</v>
      </c>
      <c r="M77">
        <v>25.571475497357</v>
      </c>
    </row>
    <row r="78" spans="1:13" x14ac:dyDescent="0.2">
      <c r="A78" t="s">
        <v>41</v>
      </c>
      <c r="B78" t="s">
        <v>88</v>
      </c>
      <c r="C78">
        <v>14</v>
      </c>
      <c r="D78">
        <v>13.0841121495327</v>
      </c>
      <c r="E78">
        <v>3.1735969803469398E-2</v>
      </c>
      <c r="F78" t="s">
        <v>89</v>
      </c>
      <c r="G78">
        <v>37</v>
      </c>
      <c r="H78">
        <v>3444</v>
      </c>
      <c r="I78">
        <v>16021</v>
      </c>
      <c r="J78">
        <v>1.7601626016260099</v>
      </c>
      <c r="K78">
        <v>0.97026115802059898</v>
      </c>
      <c r="L78">
        <v>0.69018102146939198</v>
      </c>
      <c r="M78">
        <v>30.4942042664429</v>
      </c>
    </row>
    <row r="79" spans="1:13" x14ac:dyDescent="0.2">
      <c r="A79" t="s">
        <v>41</v>
      </c>
      <c r="B79" t="s">
        <v>100</v>
      </c>
      <c r="C79">
        <v>10</v>
      </c>
      <c r="D79">
        <v>9.3457943925233593</v>
      </c>
      <c r="E79">
        <v>4.71281561069622E-2</v>
      </c>
      <c r="F79" t="s">
        <v>101</v>
      </c>
      <c r="G79">
        <v>37</v>
      </c>
      <c r="H79">
        <v>2174</v>
      </c>
      <c r="I79">
        <v>16021</v>
      </c>
      <c r="J79">
        <v>1.99172033118675</v>
      </c>
      <c r="K79">
        <v>0.99481486725135204</v>
      </c>
      <c r="L79">
        <v>0.65089829016219503</v>
      </c>
      <c r="M79">
        <v>41.986974178892702</v>
      </c>
    </row>
    <row r="80" spans="1:13" x14ac:dyDescent="0.2">
      <c r="A80" t="s">
        <v>41</v>
      </c>
      <c r="B80" t="s">
        <v>153</v>
      </c>
      <c r="C80">
        <v>10</v>
      </c>
      <c r="D80">
        <v>9.3457943925233593</v>
      </c>
      <c r="E80">
        <v>0.15947002296125301</v>
      </c>
      <c r="F80" t="s">
        <v>101</v>
      </c>
      <c r="G80">
        <v>37</v>
      </c>
      <c r="H80">
        <v>2780</v>
      </c>
      <c r="I80">
        <v>16021</v>
      </c>
      <c r="J80">
        <v>1.55755395683453</v>
      </c>
      <c r="K80">
        <v>0.99999999402552697</v>
      </c>
      <c r="L80">
        <v>0.93313703200268205</v>
      </c>
      <c r="M80">
        <v>85.906486666915299</v>
      </c>
    </row>
    <row r="81" spans="1:13" x14ac:dyDescent="0.2">
      <c r="A81" t="s">
        <v>13</v>
      </c>
      <c r="B81" t="s">
        <v>154</v>
      </c>
      <c r="C81">
        <v>16</v>
      </c>
      <c r="D81">
        <v>14.9532710280373</v>
      </c>
      <c r="E81">
        <v>0.301278029790848</v>
      </c>
      <c r="F81" t="s">
        <v>155</v>
      </c>
      <c r="G81">
        <v>65</v>
      </c>
      <c r="H81">
        <v>3600</v>
      </c>
      <c r="I81">
        <v>17854</v>
      </c>
      <c r="J81">
        <v>1.22078632478632</v>
      </c>
      <c r="K81">
        <v>1</v>
      </c>
      <c r="L81">
        <v>0.947699548345459</v>
      </c>
      <c r="M81">
        <v>98.222182377533997</v>
      </c>
    </row>
    <row r="82" spans="1:13" x14ac:dyDescent="0.2">
      <c r="A82" t="s">
        <v>13</v>
      </c>
      <c r="B82" t="s">
        <v>156</v>
      </c>
      <c r="C82">
        <v>8</v>
      </c>
      <c r="D82">
        <v>7.4766355140186898</v>
      </c>
      <c r="E82">
        <v>0.41729371304499202</v>
      </c>
      <c r="F82" t="s">
        <v>157</v>
      </c>
      <c r="G82">
        <v>65</v>
      </c>
      <c r="H82">
        <v>1713</v>
      </c>
      <c r="I82">
        <v>17854</v>
      </c>
      <c r="J82">
        <v>1.2827877318245</v>
      </c>
      <c r="K82">
        <v>1</v>
      </c>
      <c r="L82">
        <v>0.96660258588465497</v>
      </c>
      <c r="M82">
        <v>99.769052799799098</v>
      </c>
    </row>
    <row r="83" spans="1:13" x14ac:dyDescent="0.2">
      <c r="A83" t="s">
        <v>41</v>
      </c>
      <c r="B83" t="s">
        <v>158</v>
      </c>
      <c r="C83">
        <v>11</v>
      </c>
      <c r="D83">
        <v>10.2803738317757</v>
      </c>
      <c r="E83">
        <v>0.44859919102012702</v>
      </c>
      <c r="F83" t="s">
        <v>159</v>
      </c>
      <c r="G83">
        <v>37</v>
      </c>
      <c r="H83">
        <v>4113</v>
      </c>
      <c r="I83">
        <v>16021</v>
      </c>
      <c r="J83">
        <v>1.1580354972039799</v>
      </c>
      <c r="K83">
        <v>1</v>
      </c>
      <c r="L83">
        <v>0.99969974288282004</v>
      </c>
      <c r="M83">
        <v>99.878673752501598</v>
      </c>
    </row>
    <row r="84" spans="1:13" x14ac:dyDescent="0.2">
      <c r="A84" t="s">
        <v>62</v>
      </c>
      <c r="B84" t="s">
        <v>160</v>
      </c>
      <c r="C84">
        <v>13</v>
      </c>
      <c r="D84">
        <v>12.149532710280299</v>
      </c>
      <c r="E84">
        <v>0.56499469503501198</v>
      </c>
      <c r="F84" t="s">
        <v>161</v>
      </c>
      <c r="G84">
        <v>53</v>
      </c>
      <c r="H84">
        <v>2906</v>
      </c>
      <c r="I84">
        <v>12504</v>
      </c>
      <c r="J84">
        <v>1.0554091080263299</v>
      </c>
      <c r="K84">
        <v>1</v>
      </c>
      <c r="L84">
        <v>0.99993594739189895</v>
      </c>
      <c r="M84">
        <v>99.974692025887805</v>
      </c>
    </row>
    <row r="85" spans="1:13" x14ac:dyDescent="0.2">
      <c r="A85" t="s">
        <v>13</v>
      </c>
      <c r="B85" t="s">
        <v>162</v>
      </c>
      <c r="C85">
        <v>16</v>
      </c>
      <c r="D85">
        <v>14.9532710280373</v>
      </c>
      <c r="E85">
        <v>0.92541151606798699</v>
      </c>
      <c r="F85" t="s">
        <v>163</v>
      </c>
      <c r="G85">
        <v>65</v>
      </c>
      <c r="H85">
        <v>5507</v>
      </c>
      <c r="I85">
        <v>17854</v>
      </c>
      <c r="J85">
        <v>0.79804444692768595</v>
      </c>
      <c r="K85">
        <v>1</v>
      </c>
      <c r="L85">
        <v>0.99999430527098498</v>
      </c>
      <c r="M85">
        <v>99.999999999978698</v>
      </c>
    </row>
    <row r="87" spans="1:13" x14ac:dyDescent="0.2">
      <c r="A87" t="s">
        <v>164</v>
      </c>
      <c r="B87" t="s">
        <v>165</v>
      </c>
    </row>
    <row r="88" spans="1:13" x14ac:dyDescent="0.2">
      <c r="A88" t="s">
        <v>0</v>
      </c>
      <c r="B88" t="s">
        <v>1</v>
      </c>
      <c r="C88" t="s">
        <v>2</v>
      </c>
      <c r="D88" t="s">
        <v>3</v>
      </c>
      <c r="E88" t="s">
        <v>4</v>
      </c>
      <c r="F88" t="s">
        <v>5</v>
      </c>
      <c r="G88" t="s">
        <v>6</v>
      </c>
      <c r="H88" t="s">
        <v>7</v>
      </c>
      <c r="I88" t="s">
        <v>8</v>
      </c>
      <c r="J88" t="s">
        <v>9</v>
      </c>
      <c r="K88" t="s">
        <v>10</v>
      </c>
      <c r="L88" t="s">
        <v>11</v>
      </c>
      <c r="M88" t="s">
        <v>12</v>
      </c>
    </row>
    <row r="89" spans="1:13" x14ac:dyDescent="0.2">
      <c r="A89" t="s">
        <v>27</v>
      </c>
      <c r="B89" t="s">
        <v>166</v>
      </c>
      <c r="C89">
        <v>3</v>
      </c>
      <c r="D89">
        <v>2.8037383177569999</v>
      </c>
      <c r="E89">
        <v>0.11406071173968201</v>
      </c>
      <c r="F89" t="s">
        <v>167</v>
      </c>
      <c r="G89">
        <v>58</v>
      </c>
      <c r="H89">
        <v>135</v>
      </c>
      <c r="I89">
        <v>13288</v>
      </c>
      <c r="J89">
        <v>5.0911877394636003</v>
      </c>
      <c r="K89">
        <v>0.99998992195379099</v>
      </c>
      <c r="L89">
        <v>0.94365646563178696</v>
      </c>
      <c r="M89">
        <v>73.584318488426206</v>
      </c>
    </row>
    <row r="90" spans="1:13" x14ac:dyDescent="0.2">
      <c r="A90" t="s">
        <v>16</v>
      </c>
      <c r="B90" t="s">
        <v>168</v>
      </c>
      <c r="C90">
        <v>3</v>
      </c>
      <c r="D90">
        <v>2.8037383177569999</v>
      </c>
      <c r="E90">
        <v>0.116234505713413</v>
      </c>
      <c r="F90" t="s">
        <v>167</v>
      </c>
      <c r="G90">
        <v>78</v>
      </c>
      <c r="H90">
        <v>135</v>
      </c>
      <c r="I90">
        <v>17763</v>
      </c>
      <c r="J90">
        <v>5.0606837606837596</v>
      </c>
      <c r="K90">
        <v>0.99999947345705897</v>
      </c>
      <c r="L90">
        <v>0.64393360685061696</v>
      </c>
      <c r="M90">
        <v>75.632536183207094</v>
      </c>
    </row>
    <row r="91" spans="1:13" x14ac:dyDescent="0.2">
      <c r="A91" t="s">
        <v>34</v>
      </c>
      <c r="B91" t="s">
        <v>169</v>
      </c>
      <c r="C91">
        <v>3</v>
      </c>
      <c r="D91">
        <v>2.8037383177569999</v>
      </c>
      <c r="E91">
        <v>0.13168767862983599</v>
      </c>
      <c r="F91" t="s">
        <v>167</v>
      </c>
      <c r="G91">
        <v>51</v>
      </c>
      <c r="H91">
        <v>103</v>
      </c>
      <c r="I91">
        <v>8136</v>
      </c>
      <c r="J91">
        <v>4.6464877213021101</v>
      </c>
      <c r="K91">
        <v>0.99286064906897298</v>
      </c>
      <c r="L91">
        <v>0.70932031392308703</v>
      </c>
      <c r="M91">
        <v>71.370424130793694</v>
      </c>
    </row>
    <row r="93" spans="1:13" x14ac:dyDescent="0.2">
      <c r="A93" t="s">
        <v>170</v>
      </c>
      <c r="B93" t="s">
        <v>171</v>
      </c>
    </row>
    <row r="94" spans="1:13" x14ac:dyDescent="0.2">
      <c r="A94" t="s">
        <v>0</v>
      </c>
      <c r="B94" t="s">
        <v>1</v>
      </c>
      <c r="C94" t="s">
        <v>2</v>
      </c>
      <c r="D94" t="s">
        <v>3</v>
      </c>
      <c r="E94" t="s">
        <v>4</v>
      </c>
      <c r="F94" t="s">
        <v>5</v>
      </c>
      <c r="G94" t="s">
        <v>6</v>
      </c>
      <c r="H94" t="s">
        <v>7</v>
      </c>
      <c r="I94" t="s">
        <v>8</v>
      </c>
      <c r="J94" t="s">
        <v>9</v>
      </c>
      <c r="K94" t="s">
        <v>10</v>
      </c>
      <c r="L94" t="s">
        <v>11</v>
      </c>
      <c r="M94" t="s">
        <v>12</v>
      </c>
    </row>
    <row r="95" spans="1:13" x14ac:dyDescent="0.2">
      <c r="A95" t="s">
        <v>16</v>
      </c>
      <c r="B95" t="s">
        <v>52</v>
      </c>
      <c r="C95">
        <v>3</v>
      </c>
      <c r="D95">
        <v>2.8037383177569999</v>
      </c>
      <c r="E95" s="1">
        <v>5.1063890587900495E-4</v>
      </c>
      <c r="F95" t="s">
        <v>53</v>
      </c>
      <c r="G95">
        <v>78</v>
      </c>
      <c r="H95">
        <v>8</v>
      </c>
      <c r="I95">
        <v>17763</v>
      </c>
      <c r="J95">
        <v>85.399038461538396</v>
      </c>
      <c r="K95">
        <v>5.8009426334233803E-2</v>
      </c>
      <c r="L95">
        <v>1.48289546608972E-2</v>
      </c>
      <c r="M95">
        <v>0.58194009461752705</v>
      </c>
    </row>
    <row r="96" spans="1:13" x14ac:dyDescent="0.2">
      <c r="A96" t="s">
        <v>16</v>
      </c>
      <c r="B96" t="s">
        <v>57</v>
      </c>
      <c r="C96">
        <v>3</v>
      </c>
      <c r="D96">
        <v>2.8037383177569999</v>
      </c>
      <c r="E96">
        <v>1.4026331592388E-3</v>
      </c>
      <c r="F96" t="s">
        <v>53</v>
      </c>
      <c r="G96">
        <v>78</v>
      </c>
      <c r="H96">
        <v>13</v>
      </c>
      <c r="I96">
        <v>17763</v>
      </c>
      <c r="J96">
        <v>52.553254437869803</v>
      </c>
      <c r="K96">
        <v>0.15144746330476599</v>
      </c>
      <c r="L96">
        <v>2.6999367275012599E-2</v>
      </c>
      <c r="M96">
        <v>1.59107615693888</v>
      </c>
    </row>
    <row r="97" spans="1:13" x14ac:dyDescent="0.2">
      <c r="A97" t="s">
        <v>16</v>
      </c>
      <c r="B97" t="s">
        <v>59</v>
      </c>
      <c r="C97">
        <v>3</v>
      </c>
      <c r="D97">
        <v>2.8037383177569999</v>
      </c>
      <c r="E97">
        <v>1.6318144274817699E-3</v>
      </c>
      <c r="F97" t="s">
        <v>53</v>
      </c>
      <c r="G97">
        <v>78</v>
      </c>
      <c r="H97">
        <v>14</v>
      </c>
      <c r="I97">
        <v>17763</v>
      </c>
      <c r="J97">
        <v>48.799450549450498</v>
      </c>
      <c r="K97">
        <v>0.173932039787112</v>
      </c>
      <c r="L97">
        <v>2.36017952137632E-2</v>
      </c>
      <c r="M97">
        <v>1.84884109200108</v>
      </c>
    </row>
    <row r="98" spans="1:13" x14ac:dyDescent="0.2">
      <c r="A98" t="s">
        <v>24</v>
      </c>
      <c r="B98" t="s">
        <v>74</v>
      </c>
      <c r="C98">
        <v>7</v>
      </c>
      <c r="D98">
        <v>6.5420560747663501</v>
      </c>
      <c r="E98">
        <v>2.3139036590722101E-2</v>
      </c>
      <c r="F98" t="s">
        <v>75</v>
      </c>
      <c r="G98">
        <v>65</v>
      </c>
      <c r="H98">
        <v>471</v>
      </c>
      <c r="I98">
        <v>13588</v>
      </c>
      <c r="J98">
        <v>3.1068430507920901</v>
      </c>
      <c r="K98">
        <v>0.99250026713536099</v>
      </c>
      <c r="L98">
        <v>0.41937734522970599</v>
      </c>
      <c r="M98">
        <v>25.587481847384201</v>
      </c>
    </row>
    <row r="99" spans="1:13" x14ac:dyDescent="0.2">
      <c r="A99" t="s">
        <v>27</v>
      </c>
      <c r="B99" t="s">
        <v>172</v>
      </c>
      <c r="C99">
        <v>3</v>
      </c>
      <c r="D99">
        <v>2.8037383177569999</v>
      </c>
      <c r="E99">
        <v>0.10306101112617901</v>
      </c>
      <c r="F99" t="s">
        <v>53</v>
      </c>
      <c r="G99">
        <v>58</v>
      </c>
      <c r="H99">
        <v>127</v>
      </c>
      <c r="I99">
        <v>13288</v>
      </c>
      <c r="J99">
        <v>5.4118924789573697</v>
      </c>
      <c r="K99">
        <v>0.999967455638478</v>
      </c>
      <c r="L99">
        <v>0.96807296523016595</v>
      </c>
      <c r="M99">
        <v>69.747061932681305</v>
      </c>
    </row>
    <row r="100" spans="1:13" x14ac:dyDescent="0.2">
      <c r="A100" t="s">
        <v>27</v>
      </c>
      <c r="B100" t="s">
        <v>173</v>
      </c>
      <c r="C100">
        <v>5</v>
      </c>
      <c r="D100">
        <v>4.6728971962616797</v>
      </c>
      <c r="E100">
        <v>0.32566106322440702</v>
      </c>
      <c r="F100" t="s">
        <v>174</v>
      </c>
      <c r="G100">
        <v>58</v>
      </c>
      <c r="H100">
        <v>672</v>
      </c>
      <c r="I100">
        <v>13288</v>
      </c>
      <c r="J100">
        <v>1.7046387520525399</v>
      </c>
      <c r="K100">
        <v>1</v>
      </c>
      <c r="L100">
        <v>0.99071185337631995</v>
      </c>
      <c r="M100">
        <v>98.684710469787305</v>
      </c>
    </row>
    <row r="101" spans="1:13" x14ac:dyDescent="0.2">
      <c r="A101" t="s">
        <v>27</v>
      </c>
      <c r="B101" t="s">
        <v>175</v>
      </c>
      <c r="C101">
        <v>3</v>
      </c>
      <c r="D101">
        <v>2.8037383177569999</v>
      </c>
      <c r="E101">
        <v>0.45103505659644899</v>
      </c>
      <c r="F101" t="s">
        <v>176</v>
      </c>
      <c r="G101">
        <v>58</v>
      </c>
      <c r="H101">
        <v>354</v>
      </c>
      <c r="I101">
        <v>13288</v>
      </c>
      <c r="J101">
        <v>1.9415546464056099</v>
      </c>
      <c r="K101">
        <v>1</v>
      </c>
      <c r="L101">
        <v>0.99664514457318198</v>
      </c>
      <c r="M101">
        <v>99.862892294087004</v>
      </c>
    </row>
    <row r="102" spans="1:13" x14ac:dyDescent="0.2">
      <c r="A102" t="s">
        <v>27</v>
      </c>
      <c r="B102" t="s">
        <v>177</v>
      </c>
      <c r="C102">
        <v>3</v>
      </c>
      <c r="D102">
        <v>2.8037383177569999</v>
      </c>
      <c r="E102">
        <v>0.46401691709689902</v>
      </c>
      <c r="F102" t="s">
        <v>176</v>
      </c>
      <c r="G102">
        <v>58</v>
      </c>
      <c r="H102">
        <v>363</v>
      </c>
      <c r="I102">
        <v>13288</v>
      </c>
      <c r="J102">
        <v>1.89341692789968</v>
      </c>
      <c r="K102">
        <v>1</v>
      </c>
      <c r="L102">
        <v>0.99542016051600002</v>
      </c>
      <c r="M102">
        <v>99.894606047243897</v>
      </c>
    </row>
    <row r="103" spans="1:13" x14ac:dyDescent="0.2">
      <c r="A103" t="s">
        <v>27</v>
      </c>
      <c r="B103" t="s">
        <v>178</v>
      </c>
      <c r="C103">
        <v>3</v>
      </c>
      <c r="D103">
        <v>2.8037383177569999</v>
      </c>
      <c r="E103">
        <v>0.46401691709689902</v>
      </c>
      <c r="F103" t="s">
        <v>176</v>
      </c>
      <c r="G103">
        <v>58</v>
      </c>
      <c r="H103">
        <v>363</v>
      </c>
      <c r="I103">
        <v>13288</v>
      </c>
      <c r="J103">
        <v>1.89341692789968</v>
      </c>
      <c r="K103">
        <v>1</v>
      </c>
      <c r="L103">
        <v>0.99542016051600002</v>
      </c>
      <c r="M103">
        <v>99.894606047243897</v>
      </c>
    </row>
    <row r="104" spans="1:13" x14ac:dyDescent="0.2">
      <c r="A104" t="s">
        <v>27</v>
      </c>
      <c r="B104" t="s">
        <v>179</v>
      </c>
      <c r="C104">
        <v>8</v>
      </c>
      <c r="D104">
        <v>7.4766355140186898</v>
      </c>
      <c r="E104">
        <v>0.70904513560613103</v>
      </c>
      <c r="F104" t="s">
        <v>180</v>
      </c>
      <c r="G104">
        <v>58</v>
      </c>
      <c r="H104">
        <v>1871</v>
      </c>
      <c r="I104">
        <v>13288</v>
      </c>
      <c r="J104">
        <v>0.97959785473377603</v>
      </c>
      <c r="K104">
        <v>1</v>
      </c>
      <c r="L104">
        <v>0.99934466308369296</v>
      </c>
      <c r="M104">
        <v>99.999872254533201</v>
      </c>
    </row>
    <row r="105" spans="1:13" x14ac:dyDescent="0.2">
      <c r="A105" t="s">
        <v>27</v>
      </c>
      <c r="B105" t="s">
        <v>181</v>
      </c>
      <c r="C105">
        <v>9</v>
      </c>
      <c r="D105">
        <v>8.4112149532710205</v>
      </c>
      <c r="E105">
        <v>0.74041052497469795</v>
      </c>
      <c r="F105" t="s">
        <v>182</v>
      </c>
      <c r="G105">
        <v>58</v>
      </c>
      <c r="H105">
        <v>2183</v>
      </c>
      <c r="I105">
        <v>13288</v>
      </c>
      <c r="J105">
        <v>0.94454009825137797</v>
      </c>
      <c r="K105">
        <v>1</v>
      </c>
      <c r="L105">
        <v>0.99918952920942905</v>
      </c>
      <c r="M105">
        <v>99.999963540100893</v>
      </c>
    </row>
    <row r="106" spans="1:13" x14ac:dyDescent="0.2">
      <c r="A106" t="s">
        <v>27</v>
      </c>
      <c r="B106" t="s">
        <v>183</v>
      </c>
      <c r="C106">
        <v>7</v>
      </c>
      <c r="D106">
        <v>6.5420560747663501</v>
      </c>
      <c r="E106">
        <v>0.80054815723211403</v>
      </c>
      <c r="F106" t="s">
        <v>184</v>
      </c>
      <c r="G106">
        <v>58</v>
      </c>
      <c r="H106">
        <v>1796</v>
      </c>
      <c r="I106">
        <v>13288</v>
      </c>
      <c r="J106">
        <v>0.89294217034021905</v>
      </c>
      <c r="K106">
        <v>1</v>
      </c>
      <c r="L106">
        <v>0.99931985624186603</v>
      </c>
      <c r="M106">
        <v>99.999997987266497</v>
      </c>
    </row>
    <row r="107" spans="1:13" x14ac:dyDescent="0.2">
      <c r="A107" t="s">
        <v>27</v>
      </c>
      <c r="B107" t="s">
        <v>185</v>
      </c>
      <c r="C107">
        <v>7</v>
      </c>
      <c r="D107">
        <v>6.5420560747663501</v>
      </c>
      <c r="E107">
        <v>0.80054815723211403</v>
      </c>
      <c r="F107" t="s">
        <v>184</v>
      </c>
      <c r="G107">
        <v>58</v>
      </c>
      <c r="H107">
        <v>1796</v>
      </c>
      <c r="I107">
        <v>13288</v>
      </c>
      <c r="J107">
        <v>0.89294217034021905</v>
      </c>
      <c r="K107">
        <v>1</v>
      </c>
      <c r="L107">
        <v>0.99931985624186603</v>
      </c>
      <c r="M107">
        <v>99.999997987266497</v>
      </c>
    </row>
    <row r="108" spans="1:13" x14ac:dyDescent="0.2">
      <c r="A108" t="s">
        <v>27</v>
      </c>
      <c r="B108" t="s">
        <v>186</v>
      </c>
      <c r="C108">
        <v>6</v>
      </c>
      <c r="D108">
        <v>5.6074766355140104</v>
      </c>
      <c r="E108">
        <v>0.80929404933806004</v>
      </c>
      <c r="F108" t="s">
        <v>187</v>
      </c>
      <c r="G108">
        <v>58</v>
      </c>
      <c r="H108">
        <v>1548</v>
      </c>
      <c r="I108">
        <v>13288</v>
      </c>
      <c r="J108">
        <v>0.88799786153434901</v>
      </c>
      <c r="K108">
        <v>1</v>
      </c>
      <c r="L108">
        <v>0.99921930397929004</v>
      </c>
      <c r="M108">
        <v>99.999998770497996</v>
      </c>
    </row>
    <row r="109" spans="1:13" x14ac:dyDescent="0.2">
      <c r="A109" t="s">
        <v>27</v>
      </c>
      <c r="B109" t="s">
        <v>188</v>
      </c>
      <c r="C109">
        <v>6</v>
      </c>
      <c r="D109">
        <v>5.6074766355140104</v>
      </c>
      <c r="E109">
        <v>0.81387950813364296</v>
      </c>
      <c r="F109" t="s">
        <v>187</v>
      </c>
      <c r="G109">
        <v>58</v>
      </c>
      <c r="H109">
        <v>1558</v>
      </c>
      <c r="I109">
        <v>13288</v>
      </c>
      <c r="J109">
        <v>0.88229826036917303</v>
      </c>
      <c r="K109">
        <v>1</v>
      </c>
      <c r="L109">
        <v>0.999036320699773</v>
      </c>
      <c r="M109">
        <v>99.999999059101597</v>
      </c>
    </row>
    <row r="110" spans="1:13" x14ac:dyDescent="0.2">
      <c r="A110" t="s">
        <v>27</v>
      </c>
      <c r="B110" t="s">
        <v>189</v>
      </c>
      <c r="C110">
        <v>5</v>
      </c>
      <c r="D110">
        <v>4.6728971962616797</v>
      </c>
      <c r="E110">
        <v>0.90822385486502</v>
      </c>
      <c r="F110" t="s">
        <v>190</v>
      </c>
      <c r="G110">
        <v>58</v>
      </c>
      <c r="H110">
        <v>1535</v>
      </c>
      <c r="I110">
        <v>13288</v>
      </c>
      <c r="J110">
        <v>0.74626530383016898</v>
      </c>
      <c r="K110">
        <v>1</v>
      </c>
      <c r="L110">
        <v>0.99992163198625705</v>
      </c>
      <c r="M110">
        <v>99.999999999603403</v>
      </c>
    </row>
    <row r="111" spans="1:13" x14ac:dyDescent="0.2">
      <c r="A111" t="s">
        <v>27</v>
      </c>
      <c r="B111" t="s">
        <v>191</v>
      </c>
      <c r="C111">
        <v>4</v>
      </c>
      <c r="D111">
        <v>3.73831775700934</v>
      </c>
      <c r="E111">
        <v>0.95519670453977901</v>
      </c>
      <c r="F111" t="s">
        <v>192</v>
      </c>
      <c r="G111">
        <v>58</v>
      </c>
      <c r="H111">
        <v>1443</v>
      </c>
      <c r="I111">
        <v>13288</v>
      </c>
      <c r="J111">
        <v>0.63507539369608301</v>
      </c>
      <c r="K111">
        <v>1</v>
      </c>
      <c r="L111">
        <v>0.99999250144044305</v>
      </c>
      <c r="M111">
        <v>99.999999999999801</v>
      </c>
    </row>
    <row r="112" spans="1:13" x14ac:dyDescent="0.2">
      <c r="A112" t="s">
        <v>27</v>
      </c>
      <c r="B112" t="s">
        <v>193</v>
      </c>
      <c r="C112">
        <v>4</v>
      </c>
      <c r="D112">
        <v>3.73831775700934</v>
      </c>
      <c r="E112">
        <v>0.95778161450561805</v>
      </c>
      <c r="F112" t="s">
        <v>192</v>
      </c>
      <c r="G112">
        <v>58</v>
      </c>
      <c r="H112">
        <v>1460</v>
      </c>
      <c r="I112">
        <v>13288</v>
      </c>
      <c r="J112">
        <v>0.62768068020784096</v>
      </c>
      <c r="K112">
        <v>1</v>
      </c>
      <c r="L112">
        <v>0.99998541850678202</v>
      </c>
      <c r="M112">
        <v>99.999999999999901</v>
      </c>
    </row>
    <row r="114" spans="1:13" x14ac:dyDescent="0.2">
      <c r="A114" t="s">
        <v>194</v>
      </c>
      <c r="B114" t="s">
        <v>195</v>
      </c>
    </row>
    <row r="115" spans="1:13" x14ac:dyDescent="0.2">
      <c r="A115" t="s">
        <v>0</v>
      </c>
      <c r="B115" t="s">
        <v>1</v>
      </c>
      <c r="C115" t="s">
        <v>2</v>
      </c>
      <c r="D115" t="s">
        <v>3</v>
      </c>
      <c r="E115" t="s">
        <v>4</v>
      </c>
      <c r="F115" t="s">
        <v>5</v>
      </c>
      <c r="G115" t="s">
        <v>6</v>
      </c>
      <c r="H115" t="s">
        <v>7</v>
      </c>
      <c r="I115" t="s">
        <v>8</v>
      </c>
      <c r="J115" t="s">
        <v>9</v>
      </c>
      <c r="K115" t="s">
        <v>10</v>
      </c>
      <c r="L115" t="s">
        <v>11</v>
      </c>
      <c r="M115" t="s">
        <v>12</v>
      </c>
    </row>
    <row r="116" spans="1:13" x14ac:dyDescent="0.2">
      <c r="A116" t="s">
        <v>41</v>
      </c>
      <c r="B116" t="s">
        <v>118</v>
      </c>
      <c r="C116">
        <v>3</v>
      </c>
      <c r="D116">
        <v>2.8037383177569999</v>
      </c>
      <c r="E116">
        <v>7.28091225162351E-2</v>
      </c>
      <c r="F116" t="s">
        <v>119</v>
      </c>
      <c r="G116">
        <v>37</v>
      </c>
      <c r="H116">
        <v>198</v>
      </c>
      <c r="I116">
        <v>16021</v>
      </c>
      <c r="J116">
        <v>6.5606060606060597</v>
      </c>
      <c r="K116">
        <v>0.99973610123928203</v>
      </c>
      <c r="L116">
        <v>0.74673633237770498</v>
      </c>
      <c r="M116">
        <v>57.3721206336254</v>
      </c>
    </row>
    <row r="117" spans="1:13" x14ac:dyDescent="0.2">
      <c r="A117" t="s">
        <v>13</v>
      </c>
      <c r="B117" t="s">
        <v>196</v>
      </c>
      <c r="C117">
        <v>3</v>
      </c>
      <c r="D117">
        <v>2.8037383177569999</v>
      </c>
      <c r="E117">
        <v>0.117052487079899</v>
      </c>
      <c r="F117" t="s">
        <v>119</v>
      </c>
      <c r="G117">
        <v>65</v>
      </c>
      <c r="H117">
        <v>164</v>
      </c>
      <c r="I117">
        <v>17854</v>
      </c>
      <c r="J117">
        <v>5.0245778611632197</v>
      </c>
      <c r="K117">
        <v>0.99999835928567105</v>
      </c>
      <c r="L117">
        <v>0.85086618122347502</v>
      </c>
      <c r="M117">
        <v>75.323963061193496</v>
      </c>
    </row>
    <row r="118" spans="1:13" x14ac:dyDescent="0.2">
      <c r="A118" t="s">
        <v>27</v>
      </c>
      <c r="B118" t="s">
        <v>197</v>
      </c>
      <c r="C118">
        <v>3</v>
      </c>
      <c r="D118">
        <v>2.8037383177569999</v>
      </c>
      <c r="E118">
        <v>0.194413210457658</v>
      </c>
      <c r="F118" t="s">
        <v>119</v>
      </c>
      <c r="G118">
        <v>58</v>
      </c>
      <c r="H118">
        <v>189</v>
      </c>
      <c r="I118">
        <v>13288</v>
      </c>
      <c r="J118">
        <v>3.6365626710454202</v>
      </c>
      <c r="K118">
        <v>0.99999999879587398</v>
      </c>
      <c r="L118">
        <v>0.98355119393319101</v>
      </c>
      <c r="M118">
        <v>90.710715006311403</v>
      </c>
    </row>
    <row r="119" spans="1:13" x14ac:dyDescent="0.2">
      <c r="A119" t="s">
        <v>27</v>
      </c>
      <c r="B119" t="s">
        <v>198</v>
      </c>
      <c r="C119">
        <v>3</v>
      </c>
      <c r="D119">
        <v>2.8037383177569999</v>
      </c>
      <c r="E119">
        <v>0.23059415053118501</v>
      </c>
      <c r="F119" t="s">
        <v>119</v>
      </c>
      <c r="G119">
        <v>58</v>
      </c>
      <c r="H119">
        <v>212</v>
      </c>
      <c r="I119">
        <v>13288</v>
      </c>
      <c r="J119">
        <v>3.24202992843201</v>
      </c>
      <c r="K119">
        <v>0.99999999998469702</v>
      </c>
      <c r="L119">
        <v>0.98424342482217198</v>
      </c>
      <c r="M119">
        <v>94.394483812108405</v>
      </c>
    </row>
    <row r="120" spans="1:13" x14ac:dyDescent="0.2">
      <c r="A120" t="s">
        <v>27</v>
      </c>
      <c r="B120" t="s">
        <v>199</v>
      </c>
      <c r="C120">
        <v>3</v>
      </c>
      <c r="D120">
        <v>2.8037383177569999</v>
      </c>
      <c r="E120">
        <v>0.232180271802437</v>
      </c>
      <c r="F120" t="s">
        <v>119</v>
      </c>
      <c r="G120">
        <v>58</v>
      </c>
      <c r="H120">
        <v>213</v>
      </c>
      <c r="I120">
        <v>13288</v>
      </c>
      <c r="J120">
        <v>3.2268091306459401</v>
      </c>
      <c r="K120">
        <v>0.99999999998742095</v>
      </c>
      <c r="L120">
        <v>0.972279291093891</v>
      </c>
      <c r="M120">
        <v>94.520204527864394</v>
      </c>
    </row>
    <row r="121" spans="1:13" x14ac:dyDescent="0.2">
      <c r="A121" t="s">
        <v>27</v>
      </c>
      <c r="B121" t="s">
        <v>200</v>
      </c>
      <c r="C121">
        <v>3</v>
      </c>
      <c r="D121">
        <v>2.8037383177569999</v>
      </c>
      <c r="E121">
        <v>0.54327437161328596</v>
      </c>
      <c r="F121" t="s">
        <v>119</v>
      </c>
      <c r="G121">
        <v>58</v>
      </c>
      <c r="H121">
        <v>421</v>
      </c>
      <c r="I121">
        <v>13288</v>
      </c>
      <c r="J121">
        <v>1.63256613973298</v>
      </c>
      <c r="K121">
        <v>1</v>
      </c>
      <c r="L121">
        <v>0.99797881946348899</v>
      </c>
      <c r="M121">
        <v>99.981848370545094</v>
      </c>
    </row>
    <row r="122" spans="1:13" x14ac:dyDescent="0.2">
      <c r="A122" t="s">
        <v>13</v>
      </c>
      <c r="B122" t="s">
        <v>201</v>
      </c>
      <c r="C122">
        <v>3</v>
      </c>
      <c r="D122">
        <v>2.8037383177569999</v>
      </c>
      <c r="E122">
        <v>0.54837307328195095</v>
      </c>
      <c r="F122" t="s">
        <v>119</v>
      </c>
      <c r="G122">
        <v>65</v>
      </c>
      <c r="H122">
        <v>509</v>
      </c>
      <c r="I122">
        <v>17854</v>
      </c>
      <c r="J122">
        <v>1.6189209611606401</v>
      </c>
      <c r="K122">
        <v>1</v>
      </c>
      <c r="L122">
        <v>0.98862725389930795</v>
      </c>
      <c r="M122">
        <v>99.986832106555696</v>
      </c>
    </row>
    <row r="123" spans="1:13" x14ac:dyDescent="0.2">
      <c r="A123" t="s">
        <v>27</v>
      </c>
      <c r="B123" t="s">
        <v>202</v>
      </c>
      <c r="C123">
        <v>3</v>
      </c>
      <c r="D123">
        <v>2.8037383177569999</v>
      </c>
      <c r="E123">
        <v>0.73781935363843498</v>
      </c>
      <c r="F123" t="s">
        <v>119</v>
      </c>
      <c r="G123">
        <v>58</v>
      </c>
      <c r="H123">
        <v>603</v>
      </c>
      <c r="I123">
        <v>13288</v>
      </c>
      <c r="J123">
        <v>1.13981815062617</v>
      </c>
      <c r="K123">
        <v>1</v>
      </c>
      <c r="L123">
        <v>0.99943635777644502</v>
      </c>
      <c r="M123">
        <v>99.999959334116895</v>
      </c>
    </row>
    <row r="124" spans="1:13" x14ac:dyDescent="0.2">
      <c r="A124" t="s">
        <v>27</v>
      </c>
      <c r="B124" t="s">
        <v>203</v>
      </c>
      <c r="C124">
        <v>3</v>
      </c>
      <c r="D124">
        <v>2.8037383177569999</v>
      </c>
      <c r="E124">
        <v>0.75909727618307798</v>
      </c>
      <c r="F124" t="s">
        <v>119</v>
      </c>
      <c r="G124">
        <v>58</v>
      </c>
      <c r="H124">
        <v>629</v>
      </c>
      <c r="I124">
        <v>13288</v>
      </c>
      <c r="J124">
        <v>1.0927032509182599</v>
      </c>
      <c r="K124">
        <v>1</v>
      </c>
      <c r="L124">
        <v>0.99918864941742103</v>
      </c>
      <c r="M124">
        <v>99.999983961106594</v>
      </c>
    </row>
    <row r="125" spans="1:13" x14ac:dyDescent="0.2">
      <c r="A125" t="s">
        <v>13</v>
      </c>
      <c r="B125" t="s">
        <v>204</v>
      </c>
      <c r="C125">
        <v>5</v>
      </c>
      <c r="D125">
        <v>4.6728971962616797</v>
      </c>
      <c r="E125">
        <v>0.79685070541737202</v>
      </c>
      <c r="F125" t="s">
        <v>205</v>
      </c>
      <c r="G125">
        <v>65</v>
      </c>
      <c r="H125">
        <v>1500</v>
      </c>
      <c r="I125">
        <v>17854</v>
      </c>
      <c r="J125">
        <v>0.91558974358974299</v>
      </c>
      <c r="K125">
        <v>1</v>
      </c>
      <c r="L125">
        <v>0.99957000301221099</v>
      </c>
      <c r="M125">
        <v>99.999998342608095</v>
      </c>
    </row>
    <row r="126" spans="1:13" x14ac:dyDescent="0.2">
      <c r="A126" t="s">
        <v>24</v>
      </c>
      <c r="B126" t="s">
        <v>206</v>
      </c>
      <c r="C126">
        <v>4</v>
      </c>
      <c r="D126">
        <v>3.73831775700934</v>
      </c>
      <c r="E126">
        <v>0.87470612807304104</v>
      </c>
      <c r="F126" t="s">
        <v>207</v>
      </c>
      <c r="G126">
        <v>65</v>
      </c>
      <c r="H126">
        <v>1034</v>
      </c>
      <c r="I126">
        <v>13588</v>
      </c>
      <c r="J126">
        <v>0.80868918315726801</v>
      </c>
      <c r="K126">
        <v>1</v>
      </c>
      <c r="L126">
        <v>0.99999999999972999</v>
      </c>
      <c r="M126">
        <v>99.999999999590699</v>
      </c>
    </row>
    <row r="128" spans="1:13" x14ac:dyDescent="0.2">
      <c r="A128" t="s">
        <v>208</v>
      </c>
      <c r="B128" t="s">
        <v>209</v>
      </c>
    </row>
    <row r="129" spans="1:13" x14ac:dyDescent="0.2">
      <c r="A129" t="s">
        <v>0</v>
      </c>
      <c r="B129" t="s">
        <v>1</v>
      </c>
      <c r="C129" t="s">
        <v>2</v>
      </c>
      <c r="D129" t="s">
        <v>3</v>
      </c>
      <c r="E129" t="s">
        <v>4</v>
      </c>
      <c r="F129" t="s">
        <v>5</v>
      </c>
      <c r="G129" t="s">
        <v>6</v>
      </c>
      <c r="H129" t="s">
        <v>7</v>
      </c>
      <c r="I129" t="s">
        <v>8</v>
      </c>
      <c r="J129" t="s">
        <v>9</v>
      </c>
      <c r="K129" t="s">
        <v>10</v>
      </c>
      <c r="L129" t="s">
        <v>11</v>
      </c>
      <c r="M129" t="s">
        <v>12</v>
      </c>
    </row>
    <row r="130" spans="1:13" x14ac:dyDescent="0.2">
      <c r="A130" t="s">
        <v>86</v>
      </c>
      <c r="B130" t="s">
        <v>210</v>
      </c>
      <c r="C130">
        <v>3</v>
      </c>
      <c r="D130">
        <v>2.8037383177569999</v>
      </c>
      <c r="E130">
        <v>0.19247218529225199</v>
      </c>
      <c r="F130" t="s">
        <v>211</v>
      </c>
      <c r="G130">
        <v>30</v>
      </c>
      <c r="H130">
        <v>254</v>
      </c>
      <c r="I130">
        <v>9131</v>
      </c>
      <c r="J130">
        <v>3.5948818897637702</v>
      </c>
      <c r="K130">
        <v>0.995225397122392</v>
      </c>
      <c r="L130">
        <v>0.73713406217446698</v>
      </c>
      <c r="M130">
        <v>82.349864720551494</v>
      </c>
    </row>
    <row r="131" spans="1:13" x14ac:dyDescent="0.2">
      <c r="A131" t="s">
        <v>86</v>
      </c>
      <c r="B131" t="s">
        <v>212</v>
      </c>
      <c r="C131">
        <v>3</v>
      </c>
      <c r="D131">
        <v>2.8037383177569999</v>
      </c>
      <c r="E131">
        <v>0.23583610879998801</v>
      </c>
      <c r="F131" t="s">
        <v>213</v>
      </c>
      <c r="G131">
        <v>30</v>
      </c>
      <c r="H131">
        <v>291</v>
      </c>
      <c r="I131">
        <v>9131</v>
      </c>
      <c r="J131">
        <v>3.1378006872852202</v>
      </c>
      <c r="K131">
        <v>0.99879866866170397</v>
      </c>
      <c r="L131">
        <v>0.739425111099132</v>
      </c>
      <c r="M131">
        <v>88.721115356461695</v>
      </c>
    </row>
    <row r="132" spans="1:13" x14ac:dyDescent="0.2">
      <c r="A132" t="s">
        <v>13</v>
      </c>
      <c r="B132" t="s">
        <v>214</v>
      </c>
      <c r="C132">
        <v>3</v>
      </c>
      <c r="D132">
        <v>2.8037383177569999</v>
      </c>
      <c r="E132">
        <v>0.242982799198602</v>
      </c>
      <c r="F132" t="s">
        <v>211</v>
      </c>
      <c r="G132">
        <v>65</v>
      </c>
      <c r="H132">
        <v>263</v>
      </c>
      <c r="I132">
        <v>17854</v>
      </c>
      <c r="J132">
        <v>3.13319684118163</v>
      </c>
      <c r="K132">
        <v>0.99999999999988398</v>
      </c>
      <c r="L132">
        <v>0.94913354180452503</v>
      </c>
      <c r="M132">
        <v>95.624019002463697</v>
      </c>
    </row>
    <row r="133" spans="1:13" x14ac:dyDescent="0.2">
      <c r="A133" t="s">
        <v>16</v>
      </c>
      <c r="B133" t="s">
        <v>215</v>
      </c>
      <c r="C133">
        <v>3</v>
      </c>
      <c r="D133">
        <v>2.8037383177569999</v>
      </c>
      <c r="E133">
        <v>0.30168688099626401</v>
      </c>
      <c r="F133" t="s">
        <v>211</v>
      </c>
      <c r="G133">
        <v>78</v>
      </c>
      <c r="H133">
        <v>254</v>
      </c>
      <c r="I133">
        <v>17763</v>
      </c>
      <c r="J133">
        <v>2.6897334948516001</v>
      </c>
      <c r="K133">
        <v>1</v>
      </c>
      <c r="L133">
        <v>0.90309943550935001</v>
      </c>
      <c r="M133">
        <v>98.347996577353399</v>
      </c>
    </row>
    <row r="134" spans="1:13" x14ac:dyDescent="0.2">
      <c r="A134" t="s">
        <v>16</v>
      </c>
      <c r="B134" t="s">
        <v>216</v>
      </c>
      <c r="C134">
        <v>3</v>
      </c>
      <c r="D134">
        <v>2.8037383177569999</v>
      </c>
      <c r="E134">
        <v>0.30969391150349401</v>
      </c>
      <c r="F134" t="s">
        <v>211</v>
      </c>
      <c r="G134">
        <v>78</v>
      </c>
      <c r="H134">
        <v>259</v>
      </c>
      <c r="I134">
        <v>17763</v>
      </c>
      <c r="J134">
        <v>2.6378081378081299</v>
      </c>
      <c r="K134">
        <v>1</v>
      </c>
      <c r="L134">
        <v>0.89794465493272002</v>
      </c>
      <c r="M134">
        <v>98.551960434653196</v>
      </c>
    </row>
    <row r="135" spans="1:13" x14ac:dyDescent="0.2">
      <c r="A135" t="s">
        <v>16</v>
      </c>
      <c r="B135" t="s">
        <v>217</v>
      </c>
      <c r="C135">
        <v>3</v>
      </c>
      <c r="D135">
        <v>2.8037383177569999</v>
      </c>
      <c r="E135">
        <v>0.36041693956848597</v>
      </c>
      <c r="F135" t="s">
        <v>213</v>
      </c>
      <c r="G135">
        <v>78</v>
      </c>
      <c r="H135">
        <v>291</v>
      </c>
      <c r="I135">
        <v>17763</v>
      </c>
      <c r="J135">
        <v>2.3477398889769998</v>
      </c>
      <c r="K135">
        <v>1</v>
      </c>
      <c r="L135">
        <v>0.92680234401277395</v>
      </c>
      <c r="M135">
        <v>99.394595235292002</v>
      </c>
    </row>
    <row r="136" spans="1:13" x14ac:dyDescent="0.2">
      <c r="A136" t="s">
        <v>24</v>
      </c>
      <c r="B136" t="s">
        <v>218</v>
      </c>
      <c r="C136">
        <v>8</v>
      </c>
      <c r="D136">
        <v>7.4766355140186898</v>
      </c>
      <c r="E136">
        <v>0.54341811102767801</v>
      </c>
      <c r="F136" t="s">
        <v>219</v>
      </c>
      <c r="G136">
        <v>65</v>
      </c>
      <c r="H136">
        <v>1465</v>
      </c>
      <c r="I136">
        <v>13588</v>
      </c>
      <c r="J136">
        <v>1.14154896298241</v>
      </c>
      <c r="K136">
        <v>1</v>
      </c>
      <c r="L136">
        <v>0.99999882523674799</v>
      </c>
      <c r="M136">
        <v>99.994968777935298</v>
      </c>
    </row>
    <row r="137" spans="1:13" x14ac:dyDescent="0.2">
      <c r="A137" t="s">
        <v>24</v>
      </c>
      <c r="B137" t="s">
        <v>220</v>
      </c>
      <c r="C137">
        <v>8</v>
      </c>
      <c r="D137">
        <v>7.4766355140186898</v>
      </c>
      <c r="E137">
        <v>0.56066304850507598</v>
      </c>
      <c r="F137" t="s">
        <v>219</v>
      </c>
      <c r="G137">
        <v>65</v>
      </c>
      <c r="H137">
        <v>1488</v>
      </c>
      <c r="I137">
        <v>13588</v>
      </c>
      <c r="J137">
        <v>1.12390405293631</v>
      </c>
      <c r="K137">
        <v>1</v>
      </c>
      <c r="L137">
        <v>0.999998191632815</v>
      </c>
      <c r="M137">
        <v>99.9969055476611</v>
      </c>
    </row>
    <row r="138" spans="1:13" x14ac:dyDescent="0.2">
      <c r="A138" t="s">
        <v>27</v>
      </c>
      <c r="B138" t="s">
        <v>221</v>
      </c>
      <c r="C138">
        <v>4</v>
      </c>
      <c r="D138">
        <v>3.73831775700934</v>
      </c>
      <c r="E138">
        <v>0.65480610333797795</v>
      </c>
      <c r="F138" t="s">
        <v>222</v>
      </c>
      <c r="G138">
        <v>58</v>
      </c>
      <c r="H138">
        <v>776</v>
      </c>
      <c r="I138">
        <v>13288</v>
      </c>
      <c r="J138">
        <v>1.18094560966939</v>
      </c>
      <c r="K138">
        <v>1</v>
      </c>
      <c r="L138">
        <v>0.99926645250976098</v>
      </c>
      <c r="M138">
        <v>99.9991636895803</v>
      </c>
    </row>
    <row r="139" spans="1:13" x14ac:dyDescent="0.2">
      <c r="A139" t="s">
        <v>27</v>
      </c>
      <c r="B139" t="s">
        <v>223</v>
      </c>
      <c r="C139">
        <v>3</v>
      </c>
      <c r="D139">
        <v>2.8037383177569999</v>
      </c>
      <c r="E139">
        <v>0.695412065922699</v>
      </c>
      <c r="F139" t="s">
        <v>211</v>
      </c>
      <c r="G139">
        <v>58</v>
      </c>
      <c r="H139">
        <v>556</v>
      </c>
      <c r="I139">
        <v>13288</v>
      </c>
      <c r="J139">
        <v>1.2361696849417001</v>
      </c>
      <c r="K139">
        <v>1</v>
      </c>
      <c r="L139">
        <v>0.99946274507772603</v>
      </c>
      <c r="M139">
        <v>99.999788677783698</v>
      </c>
    </row>
    <row r="140" spans="1:13" x14ac:dyDescent="0.2">
      <c r="A140" t="s">
        <v>13</v>
      </c>
      <c r="B140" t="s">
        <v>224</v>
      </c>
      <c r="C140">
        <v>5</v>
      </c>
      <c r="D140">
        <v>4.6728971962616797</v>
      </c>
      <c r="E140">
        <v>0.75154248146478597</v>
      </c>
      <c r="F140" t="s">
        <v>225</v>
      </c>
      <c r="G140">
        <v>65</v>
      </c>
      <c r="H140">
        <v>1404</v>
      </c>
      <c r="I140">
        <v>17854</v>
      </c>
      <c r="J140">
        <v>0.97819417050186197</v>
      </c>
      <c r="K140">
        <v>1</v>
      </c>
      <c r="L140">
        <v>0.99941843405532604</v>
      </c>
      <c r="M140">
        <v>99.999984068082497</v>
      </c>
    </row>
    <row r="141" spans="1:13" x14ac:dyDescent="0.2">
      <c r="A141" t="s">
        <v>27</v>
      </c>
      <c r="B141" t="s">
        <v>226</v>
      </c>
      <c r="C141">
        <v>5</v>
      </c>
      <c r="D141">
        <v>4.6728971962616797</v>
      </c>
      <c r="E141">
        <v>0.77249184026694895</v>
      </c>
      <c r="F141" t="s">
        <v>227</v>
      </c>
      <c r="G141">
        <v>58</v>
      </c>
      <c r="H141">
        <v>1206</v>
      </c>
      <c r="I141">
        <v>13288</v>
      </c>
      <c r="J141">
        <v>0.94984845885514901</v>
      </c>
      <c r="K141">
        <v>1</v>
      </c>
      <c r="L141">
        <v>0.99911745747011205</v>
      </c>
      <c r="M141">
        <v>99.999991447759498</v>
      </c>
    </row>
    <row r="142" spans="1:13" x14ac:dyDescent="0.2">
      <c r="A142" t="s">
        <v>24</v>
      </c>
      <c r="B142" t="s">
        <v>228</v>
      </c>
      <c r="C142">
        <v>8</v>
      </c>
      <c r="D142">
        <v>7.4766355140186898</v>
      </c>
      <c r="E142">
        <v>0.91790066971343698</v>
      </c>
      <c r="F142" t="s">
        <v>219</v>
      </c>
      <c r="G142">
        <v>65</v>
      </c>
      <c r="H142">
        <v>2227</v>
      </c>
      <c r="I142">
        <v>13588</v>
      </c>
      <c r="J142">
        <v>0.75095160788919202</v>
      </c>
      <c r="K142">
        <v>1</v>
      </c>
      <c r="L142">
        <v>0.99999999999999301</v>
      </c>
      <c r="M142">
        <v>99.999999999997996</v>
      </c>
    </row>
    <row r="143" spans="1:13" x14ac:dyDescent="0.2">
      <c r="A143" t="s">
        <v>27</v>
      </c>
      <c r="B143" t="s">
        <v>229</v>
      </c>
      <c r="C143">
        <v>5</v>
      </c>
      <c r="D143">
        <v>4.6728971962616797</v>
      </c>
      <c r="E143">
        <v>0.95743213404261696</v>
      </c>
      <c r="F143" t="s">
        <v>225</v>
      </c>
      <c r="G143">
        <v>58</v>
      </c>
      <c r="H143">
        <v>1781</v>
      </c>
      <c r="I143">
        <v>13288</v>
      </c>
      <c r="J143">
        <v>0.64318767062285798</v>
      </c>
      <c r="K143">
        <v>1</v>
      </c>
      <c r="L143">
        <v>0.99999020789427195</v>
      </c>
      <c r="M143">
        <v>99.999999999999901</v>
      </c>
    </row>
    <row r="144" spans="1:13" x14ac:dyDescent="0.2">
      <c r="A144" t="s">
        <v>13</v>
      </c>
      <c r="B144" t="s">
        <v>230</v>
      </c>
      <c r="C144">
        <v>9</v>
      </c>
      <c r="D144">
        <v>8.4112149532710205</v>
      </c>
      <c r="E144">
        <v>0.97606396218108105</v>
      </c>
      <c r="F144" t="s">
        <v>231</v>
      </c>
      <c r="G144">
        <v>65</v>
      </c>
      <c r="H144">
        <v>3808</v>
      </c>
      <c r="I144">
        <v>17854</v>
      </c>
      <c r="J144">
        <v>0.64918390433096296</v>
      </c>
      <c r="K144">
        <v>1</v>
      </c>
      <c r="L144">
        <v>0.999999786608744</v>
      </c>
      <c r="M144">
        <v>100</v>
      </c>
    </row>
    <row r="146" spans="1:13" x14ac:dyDescent="0.2">
      <c r="A146" t="s">
        <v>232</v>
      </c>
      <c r="B146" t="s">
        <v>233</v>
      </c>
    </row>
    <row r="147" spans="1:13" x14ac:dyDescent="0.2">
      <c r="A147" t="s">
        <v>0</v>
      </c>
      <c r="B147" t="s">
        <v>1</v>
      </c>
      <c r="C147" t="s">
        <v>2</v>
      </c>
      <c r="D147" t="s">
        <v>3</v>
      </c>
      <c r="E147" t="s">
        <v>4</v>
      </c>
      <c r="F147" t="s">
        <v>5</v>
      </c>
      <c r="G147" t="s">
        <v>6</v>
      </c>
      <c r="H147" t="s">
        <v>7</v>
      </c>
      <c r="I147" t="s">
        <v>8</v>
      </c>
      <c r="J147" t="s">
        <v>9</v>
      </c>
      <c r="K147" t="s">
        <v>10</v>
      </c>
      <c r="L147" t="s">
        <v>11</v>
      </c>
      <c r="M147" t="s">
        <v>12</v>
      </c>
    </row>
    <row r="148" spans="1:13" x14ac:dyDescent="0.2">
      <c r="A148" t="s">
        <v>13</v>
      </c>
      <c r="B148" t="s">
        <v>234</v>
      </c>
      <c r="C148">
        <v>3</v>
      </c>
      <c r="D148">
        <v>2.8037383177569999</v>
      </c>
      <c r="E148">
        <v>0.246968201774597</v>
      </c>
      <c r="F148" t="s">
        <v>235</v>
      </c>
      <c r="G148">
        <v>65</v>
      </c>
      <c r="H148">
        <v>266</v>
      </c>
      <c r="I148">
        <v>17854</v>
      </c>
      <c r="J148">
        <v>3.0978600347021401</v>
      </c>
      <c r="K148">
        <v>0.99999999999993405</v>
      </c>
      <c r="L148">
        <v>0.92027667623995002</v>
      </c>
      <c r="M148">
        <v>95.876109704814198</v>
      </c>
    </row>
    <row r="149" spans="1:13" x14ac:dyDescent="0.2">
      <c r="A149" t="s">
        <v>62</v>
      </c>
      <c r="B149" t="s">
        <v>236</v>
      </c>
      <c r="C149">
        <v>3</v>
      </c>
      <c r="D149">
        <v>2.8037383177569999</v>
      </c>
      <c r="E149">
        <v>0.57768323446370995</v>
      </c>
      <c r="F149" t="s">
        <v>235</v>
      </c>
      <c r="G149">
        <v>53</v>
      </c>
      <c r="H149">
        <v>462</v>
      </c>
      <c r="I149">
        <v>12504</v>
      </c>
      <c r="J149">
        <v>1.53197745650575</v>
      </c>
      <c r="K149">
        <v>1</v>
      </c>
      <c r="L149">
        <v>0.99975946933399695</v>
      </c>
      <c r="M149">
        <v>99.981148483103198</v>
      </c>
    </row>
    <row r="150" spans="1:13" x14ac:dyDescent="0.2">
      <c r="A150" t="s">
        <v>13</v>
      </c>
      <c r="B150" t="s">
        <v>237</v>
      </c>
      <c r="C150">
        <v>5</v>
      </c>
      <c r="D150">
        <v>4.6728971962616797</v>
      </c>
      <c r="E150">
        <v>0.97427818133877497</v>
      </c>
      <c r="F150" t="s">
        <v>238</v>
      </c>
      <c r="G150">
        <v>65</v>
      </c>
      <c r="H150">
        <v>2325</v>
      </c>
      <c r="I150">
        <v>17854</v>
      </c>
      <c r="J150">
        <v>0.59070306038047904</v>
      </c>
      <c r="K150">
        <v>1</v>
      </c>
      <c r="L150">
        <v>0.99999984293075395</v>
      </c>
      <c r="M150">
        <v>100</v>
      </c>
    </row>
    <row r="152" spans="1:13" x14ac:dyDescent="0.2">
      <c r="A152" t="s">
        <v>239</v>
      </c>
      <c r="B152" t="s">
        <v>240</v>
      </c>
    </row>
    <row r="153" spans="1:13" x14ac:dyDescent="0.2">
      <c r="A153" t="s">
        <v>0</v>
      </c>
      <c r="B153" t="s">
        <v>1</v>
      </c>
      <c r="C153" t="s">
        <v>2</v>
      </c>
      <c r="D153" t="s">
        <v>3</v>
      </c>
      <c r="E153" t="s">
        <v>4</v>
      </c>
      <c r="F153" t="s">
        <v>5</v>
      </c>
      <c r="G153" t="s">
        <v>6</v>
      </c>
      <c r="H153" t="s">
        <v>7</v>
      </c>
      <c r="I153" t="s">
        <v>8</v>
      </c>
      <c r="J153" t="s">
        <v>9</v>
      </c>
      <c r="K153" t="s">
        <v>10</v>
      </c>
      <c r="L153" t="s">
        <v>11</v>
      </c>
      <c r="M153" t="s">
        <v>12</v>
      </c>
    </row>
    <row r="154" spans="1:13" x14ac:dyDescent="0.2">
      <c r="A154" t="s">
        <v>62</v>
      </c>
      <c r="B154" t="s">
        <v>241</v>
      </c>
      <c r="C154">
        <v>3</v>
      </c>
      <c r="D154">
        <v>2.8037383177569999</v>
      </c>
      <c r="E154">
        <v>0.89064587072905399</v>
      </c>
      <c r="F154" t="s">
        <v>242</v>
      </c>
      <c r="G154">
        <v>53</v>
      </c>
      <c r="H154">
        <v>883</v>
      </c>
      <c r="I154">
        <v>12504</v>
      </c>
      <c r="J154">
        <v>0.80155558879463196</v>
      </c>
      <c r="K154">
        <v>1</v>
      </c>
      <c r="L154">
        <v>0.99999936052030303</v>
      </c>
      <c r="M154">
        <v>99.999999972644801</v>
      </c>
    </row>
    <row r="155" spans="1:13" x14ac:dyDescent="0.2">
      <c r="A155" t="s">
        <v>62</v>
      </c>
      <c r="B155" t="s">
        <v>243</v>
      </c>
      <c r="C155">
        <v>3</v>
      </c>
      <c r="D155">
        <v>2.8037383177569999</v>
      </c>
      <c r="E155">
        <v>0.95603619516380001</v>
      </c>
      <c r="F155" t="s">
        <v>242</v>
      </c>
      <c r="G155">
        <v>53</v>
      </c>
      <c r="H155">
        <v>1133</v>
      </c>
      <c r="I155">
        <v>12504</v>
      </c>
      <c r="J155">
        <v>0.62468983663341604</v>
      </c>
      <c r="K155">
        <v>1</v>
      </c>
      <c r="L155">
        <v>0.99999998651184396</v>
      </c>
      <c r="M155">
        <v>99.999999999996803</v>
      </c>
    </row>
    <row r="156" spans="1:13" x14ac:dyDescent="0.2">
      <c r="A156" t="s">
        <v>62</v>
      </c>
      <c r="B156" t="s">
        <v>244</v>
      </c>
      <c r="C156">
        <v>3</v>
      </c>
      <c r="D156">
        <v>2.8037383177569999</v>
      </c>
      <c r="E156">
        <v>0.95653065641402601</v>
      </c>
      <c r="F156" t="s">
        <v>242</v>
      </c>
      <c r="G156">
        <v>53</v>
      </c>
      <c r="H156">
        <v>1136</v>
      </c>
      <c r="I156">
        <v>12504</v>
      </c>
      <c r="J156">
        <v>0.62304012755779903</v>
      </c>
      <c r="K156">
        <v>1</v>
      </c>
      <c r="L156">
        <v>0.99999993400503595</v>
      </c>
      <c r="M156">
        <v>99.999999999997101</v>
      </c>
    </row>
    <row r="157" spans="1:13" x14ac:dyDescent="0.2">
      <c r="A157" t="s">
        <v>62</v>
      </c>
      <c r="B157" t="s">
        <v>245</v>
      </c>
      <c r="C157">
        <v>3</v>
      </c>
      <c r="D157">
        <v>2.8037383177569999</v>
      </c>
      <c r="E157">
        <v>0.96235970855747499</v>
      </c>
      <c r="F157" t="s">
        <v>242</v>
      </c>
      <c r="G157">
        <v>53</v>
      </c>
      <c r="H157">
        <v>1174</v>
      </c>
      <c r="I157">
        <v>12504</v>
      </c>
      <c r="J157">
        <v>0.60287358169136296</v>
      </c>
      <c r="K157">
        <v>1</v>
      </c>
      <c r="L157">
        <v>0.99999986948631303</v>
      </c>
      <c r="M157">
        <v>99.999999999999304</v>
      </c>
    </row>
    <row r="159" spans="1:13" x14ac:dyDescent="0.2">
      <c r="A159" t="s">
        <v>246</v>
      </c>
      <c r="B159" t="s">
        <v>247</v>
      </c>
    </row>
    <row r="160" spans="1:13" x14ac:dyDescent="0.2">
      <c r="A160" t="s">
        <v>0</v>
      </c>
      <c r="B160" t="s">
        <v>1</v>
      </c>
      <c r="C160" t="s">
        <v>2</v>
      </c>
      <c r="D160" t="s">
        <v>3</v>
      </c>
      <c r="E160" t="s">
        <v>4</v>
      </c>
      <c r="F160" t="s">
        <v>5</v>
      </c>
      <c r="G160" t="s">
        <v>6</v>
      </c>
      <c r="H160" t="s">
        <v>7</v>
      </c>
      <c r="I160" t="s">
        <v>8</v>
      </c>
      <c r="J160" t="s">
        <v>9</v>
      </c>
      <c r="K160" t="s">
        <v>10</v>
      </c>
      <c r="L160" t="s">
        <v>11</v>
      </c>
      <c r="M160" t="s">
        <v>12</v>
      </c>
    </row>
    <row r="161" spans="1:13" x14ac:dyDescent="0.2">
      <c r="A161" t="s">
        <v>13</v>
      </c>
      <c r="B161" t="s">
        <v>237</v>
      </c>
      <c r="C161">
        <v>5</v>
      </c>
      <c r="D161">
        <v>4.6728971962616797</v>
      </c>
      <c r="E161">
        <v>0.97427818133877497</v>
      </c>
      <c r="F161" t="s">
        <v>238</v>
      </c>
      <c r="G161">
        <v>65</v>
      </c>
      <c r="H161">
        <v>2325</v>
      </c>
      <c r="I161">
        <v>17854</v>
      </c>
      <c r="J161">
        <v>0.59070306038047904</v>
      </c>
      <c r="K161">
        <v>1</v>
      </c>
      <c r="L161">
        <v>0.99999984293075395</v>
      </c>
      <c r="M161">
        <v>100</v>
      </c>
    </row>
    <row r="162" spans="1:13" x14ac:dyDescent="0.2">
      <c r="A162" t="s">
        <v>62</v>
      </c>
      <c r="B162" t="s">
        <v>248</v>
      </c>
      <c r="C162">
        <v>3</v>
      </c>
      <c r="D162">
        <v>2.8037383177569999</v>
      </c>
      <c r="E162">
        <v>0.998225512938827</v>
      </c>
      <c r="F162" t="s">
        <v>249</v>
      </c>
      <c r="G162">
        <v>53</v>
      </c>
      <c r="H162">
        <v>1919</v>
      </c>
      <c r="I162">
        <v>12504</v>
      </c>
      <c r="J162">
        <v>0.36882417139429902</v>
      </c>
      <c r="K162">
        <v>1</v>
      </c>
      <c r="L162">
        <v>0.99999999999946698</v>
      </c>
      <c r="M162">
        <v>100</v>
      </c>
    </row>
    <row r="163" spans="1:13" x14ac:dyDescent="0.2">
      <c r="A163" t="s">
        <v>62</v>
      </c>
      <c r="B163" t="s">
        <v>250</v>
      </c>
      <c r="C163">
        <v>3</v>
      </c>
      <c r="D163">
        <v>2.8037383177569999</v>
      </c>
      <c r="E163">
        <v>0.998225512938827</v>
      </c>
      <c r="F163" t="s">
        <v>249</v>
      </c>
      <c r="G163">
        <v>53</v>
      </c>
      <c r="H163">
        <v>1919</v>
      </c>
      <c r="I163">
        <v>12504</v>
      </c>
      <c r="J163">
        <v>0.36882417139429902</v>
      </c>
      <c r="K163">
        <v>1</v>
      </c>
      <c r="L163">
        <v>0.99999999999946698</v>
      </c>
      <c r="M163">
        <v>100</v>
      </c>
    </row>
    <row r="165" spans="1:13" x14ac:dyDescent="0.2">
      <c r="A165" t="s">
        <v>251</v>
      </c>
      <c r="B165" t="s">
        <v>252</v>
      </c>
    </row>
    <row r="166" spans="1:13" x14ac:dyDescent="0.2">
      <c r="A166" t="s">
        <v>0</v>
      </c>
      <c r="B166" t="s">
        <v>1</v>
      </c>
      <c r="C166" t="s">
        <v>2</v>
      </c>
      <c r="D166" t="s">
        <v>3</v>
      </c>
      <c r="E166" t="s">
        <v>4</v>
      </c>
      <c r="F166" t="s">
        <v>5</v>
      </c>
      <c r="G166" t="s">
        <v>6</v>
      </c>
      <c r="H166" t="s">
        <v>7</v>
      </c>
      <c r="I166" t="s">
        <v>8</v>
      </c>
      <c r="J166" t="s">
        <v>9</v>
      </c>
      <c r="K166" t="s">
        <v>10</v>
      </c>
      <c r="L166" t="s">
        <v>11</v>
      </c>
      <c r="M166" t="s">
        <v>12</v>
      </c>
    </row>
    <row r="167" spans="1:13" x14ac:dyDescent="0.2">
      <c r="A167" t="s">
        <v>13</v>
      </c>
      <c r="B167" t="s">
        <v>253</v>
      </c>
      <c r="C167">
        <v>3</v>
      </c>
      <c r="D167">
        <v>2.8037383177569999</v>
      </c>
      <c r="E167">
        <v>0.99963774245803705</v>
      </c>
      <c r="F167" t="s">
        <v>254</v>
      </c>
      <c r="G167">
        <v>65</v>
      </c>
      <c r="H167">
        <v>2682</v>
      </c>
      <c r="I167">
        <v>17854</v>
      </c>
      <c r="J167">
        <v>0.30724488039924203</v>
      </c>
      <c r="K167">
        <v>1</v>
      </c>
      <c r="L167">
        <v>0.99999999999992895</v>
      </c>
      <c r="M167">
        <v>100</v>
      </c>
    </row>
    <row r="168" spans="1:13" x14ac:dyDescent="0.2">
      <c r="A168" t="s">
        <v>27</v>
      </c>
      <c r="B168" t="s">
        <v>255</v>
      </c>
      <c r="C168">
        <v>3</v>
      </c>
      <c r="D168">
        <v>2.8037383177569999</v>
      </c>
      <c r="E168">
        <v>0.99994318567732099</v>
      </c>
      <c r="F168" t="s">
        <v>254</v>
      </c>
      <c r="G168">
        <v>58</v>
      </c>
      <c r="H168">
        <v>2608</v>
      </c>
      <c r="I168">
        <v>13288</v>
      </c>
      <c r="J168">
        <v>0.263539242648614</v>
      </c>
      <c r="K168">
        <v>1</v>
      </c>
      <c r="L168">
        <v>0.999999999999996</v>
      </c>
      <c r="M168">
        <v>100</v>
      </c>
    </row>
    <row r="169" spans="1:13" x14ac:dyDescent="0.2">
      <c r="A169" t="s">
        <v>27</v>
      </c>
      <c r="B169" t="s">
        <v>256</v>
      </c>
      <c r="C169">
        <v>4</v>
      </c>
      <c r="D169">
        <v>3.73831775700934</v>
      </c>
      <c r="E169">
        <v>0.99999905255794197</v>
      </c>
      <c r="F169" t="s">
        <v>257</v>
      </c>
      <c r="G169">
        <v>58</v>
      </c>
      <c r="H169">
        <v>3850</v>
      </c>
      <c r="I169">
        <v>13288</v>
      </c>
      <c r="J169">
        <v>0.238029556650246</v>
      </c>
      <c r="K169">
        <v>1</v>
      </c>
      <c r="L169">
        <v>1</v>
      </c>
      <c r="M169">
        <v>100</v>
      </c>
    </row>
    <row r="170" spans="1:13" x14ac:dyDescent="0.2">
      <c r="A170" t="s">
        <v>27</v>
      </c>
      <c r="B170" t="s">
        <v>258</v>
      </c>
      <c r="C170">
        <v>4</v>
      </c>
      <c r="D170">
        <v>3.73831775700934</v>
      </c>
      <c r="E170">
        <v>0.999999214879704</v>
      </c>
      <c r="F170" t="s">
        <v>257</v>
      </c>
      <c r="G170">
        <v>58</v>
      </c>
      <c r="H170">
        <v>3885</v>
      </c>
      <c r="I170">
        <v>13288</v>
      </c>
      <c r="J170">
        <v>0.235885146229973</v>
      </c>
      <c r="K170">
        <v>1</v>
      </c>
      <c r="L170">
        <v>1</v>
      </c>
      <c r="M170">
        <v>100</v>
      </c>
    </row>
    <row r="171" spans="1:13" x14ac:dyDescent="0.2">
      <c r="A171" t="s">
        <v>27</v>
      </c>
      <c r="B171" t="s">
        <v>259</v>
      </c>
      <c r="C171">
        <v>4</v>
      </c>
      <c r="D171">
        <v>3.73831775700934</v>
      </c>
      <c r="E171">
        <v>0.99999939742730803</v>
      </c>
      <c r="F171" t="s">
        <v>257</v>
      </c>
      <c r="G171">
        <v>58</v>
      </c>
      <c r="H171">
        <v>3934</v>
      </c>
      <c r="I171">
        <v>13288</v>
      </c>
      <c r="J171">
        <v>0.232947075013586</v>
      </c>
      <c r="K171">
        <v>1</v>
      </c>
      <c r="L171">
        <v>1</v>
      </c>
      <c r="M171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INFg_figs</vt:lpstr>
      <vt:lpstr>BZT_figs</vt:lpstr>
      <vt:lpstr>INFg_terms_full</vt:lpstr>
      <vt:lpstr>INFg_terms_clust_full</vt:lpstr>
      <vt:lpstr>BZT_terms_full</vt:lpstr>
      <vt:lpstr>BZT_terms_clust_full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Vgalat</dc:creator>
  <cp:lastModifiedBy>пользователь Microsoft Office</cp:lastModifiedBy>
  <dcterms:created xsi:type="dcterms:W3CDTF">2017-04-24T16:36:51Z</dcterms:created>
  <dcterms:modified xsi:type="dcterms:W3CDTF">2017-04-30T19:43:40Z</dcterms:modified>
</cp:coreProperties>
</file>