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PPH(%)" sheetId="2" r:id="rId1"/>
  </sheets>
  <calcPr calcId="152511"/>
</workbook>
</file>

<file path=xl/calcChain.xml><?xml version="1.0" encoding="utf-8"?>
<calcChain xmlns="http://schemas.openxmlformats.org/spreadsheetml/2006/main">
  <c r="E30" i="2" l="1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29" i="2"/>
  <c r="E28" i="2"/>
</calcChain>
</file>

<file path=xl/sharedStrings.xml><?xml version="1.0" encoding="utf-8"?>
<sst xmlns="http://schemas.openxmlformats.org/spreadsheetml/2006/main" count="58" uniqueCount="38">
  <si>
    <t>Run</t>
  </si>
  <si>
    <t>Pattern</t>
  </si>
  <si>
    <t>X1</t>
  </si>
  <si>
    <t>X2</t>
  </si>
  <si>
    <t>X3</t>
  </si>
  <si>
    <t>X4</t>
  </si>
  <si>
    <t>X5</t>
  </si>
  <si>
    <t>X6</t>
  </si>
  <si>
    <t>ET</t>
  </si>
  <si>
    <t>−−−−−+</t>
  </si>
  <si>
    <t>PE</t>
  </si>
  <si>
    <t>−+−−+−</t>
  </si>
  <si>
    <t>−−++−0</t>
  </si>
  <si>
    <t>EA</t>
  </si>
  <si>
    <t>−+−+−0</t>
  </si>
  <si>
    <t>++−+−0</t>
  </si>
  <si>
    <t>++++++</t>
  </si>
  <si>
    <t>+−−++−</t>
  </si>
  <si>
    <t>−++−−−</t>
  </si>
  <si>
    <t>+−−−−+</t>
  </si>
  <si>
    <t>+++−−−</t>
  </si>
  <si>
    <t>−−+−+0</t>
  </si>
  <si>
    <t>−+++++</t>
  </si>
  <si>
    <t>+−+−+0</t>
  </si>
  <si>
    <t>+−++−−</t>
  </si>
  <si>
    <t>−−−++−</t>
  </si>
  <si>
    <t>++−−+0</t>
  </si>
  <si>
    <t>Run</t>
    <phoneticPr fontId="2" type="noConversion"/>
  </si>
  <si>
    <t>DPPH (%)</t>
    <phoneticPr fontId="2" type="noConversion"/>
  </si>
  <si>
    <t>UV Absorbance</t>
    <phoneticPr fontId="2" type="noConversion"/>
  </si>
  <si>
    <t>Antioxidant activity: DPPH assay</t>
    <phoneticPr fontId="2" type="noConversion"/>
  </si>
  <si>
    <t>Concentration (μg/ml)</t>
    <phoneticPr fontId="2" type="noConversion"/>
  </si>
  <si>
    <t>UV Aborbance of Sample</t>
    <phoneticPr fontId="2" type="noConversion"/>
  </si>
  <si>
    <t xml:space="preserve">Blank </t>
    <phoneticPr fontId="2" type="noConversion"/>
  </si>
  <si>
    <t>000001</t>
    <phoneticPr fontId="2" type="noConversion"/>
  </si>
  <si>
    <t>000003</t>
    <phoneticPr fontId="2" type="noConversion"/>
  </si>
  <si>
    <t>EA</t>
    <phoneticPr fontId="2" type="noConversion"/>
  </si>
  <si>
    <t>Table 2 L18-Hunter design and  DPPH (%) of oil extracted from Forsythia Suspensa seed using ultrasonic extraction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</si>
</sst>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_ "/>
    <numFmt numFmtId="177" formatCode="0.000_ "/>
    <numFmt numFmtId="178" formatCode="0_ "/>
  </numFmts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176" fontId="3" fillId="0" borderId="0" xfId="1" applyNumberFormat="1" applyFont="1">
      <alignment vertical="center"/>
    </xf>
    <xf numFmtId="0" fontId="3" fillId="0" borderId="0" xfId="1" applyFont="1" applyAlignment="1">
      <alignment horizontal="center" vertical="center"/>
    </xf>
    <xf numFmtId="177" fontId="3" fillId="0" borderId="0" xfId="1" applyNumberFormat="1" applyFont="1">
      <alignment vertical="center"/>
    </xf>
    <xf numFmtId="0" fontId="1" fillId="0" borderId="0" xfId="1" applyFill="1">
      <alignment vertical="center"/>
    </xf>
    <xf numFmtId="0" fontId="3" fillId="0" borderId="0" xfId="1" applyFont="1" applyFill="1">
      <alignment vertical="center"/>
    </xf>
    <xf numFmtId="176" fontId="3" fillId="0" borderId="0" xfId="1" applyNumberFormat="1" applyFont="1">
      <alignment vertical="center"/>
    </xf>
    <xf numFmtId="0" fontId="3" fillId="0" borderId="0" xfId="1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3" xfId="1" applyNumberFormat="1" applyFont="1" applyBorder="1" applyAlignment="1">
      <alignment vertical="center" wrapText="1"/>
    </xf>
    <xf numFmtId="176" fontId="5" fillId="0" borderId="5" xfId="1" applyNumberFormat="1" applyFont="1" applyBorder="1" applyAlignment="1">
      <alignment horizontal="center" vertical="center" wrapText="1"/>
    </xf>
    <xf numFmtId="176" fontId="5" fillId="0" borderId="5" xfId="1" applyNumberFormat="1" applyFont="1" applyFill="1" applyBorder="1">
      <alignment vertical="center"/>
    </xf>
    <xf numFmtId="176" fontId="5" fillId="0" borderId="5" xfId="1" applyNumberFormat="1" applyFont="1" applyBorder="1">
      <alignment vertical="center"/>
    </xf>
    <xf numFmtId="178" fontId="5" fillId="0" borderId="0" xfId="1" applyNumberFormat="1" applyFont="1" applyAlignment="1">
      <alignment horizontal="center" vertical="center"/>
    </xf>
    <xf numFmtId="178" fontId="5" fillId="0" borderId="5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76" fontId="5" fillId="0" borderId="0" xfId="1" applyNumberFormat="1" applyFont="1" applyAlignment="1">
      <alignment horizontal="center" vertical="center"/>
    </xf>
    <xf numFmtId="176" fontId="5" fillId="0" borderId="5" xfId="1" applyNumberFormat="1" applyFont="1" applyBorder="1" applyAlignment="1">
      <alignment horizontal="center" vertical="center"/>
    </xf>
    <xf numFmtId="176" fontId="5" fillId="0" borderId="4" xfId="1" applyNumberFormat="1" applyFont="1" applyBorder="1" applyAlignment="1">
      <alignment horizontal="center" vertical="center"/>
    </xf>
    <xf numFmtId="176" fontId="5" fillId="0" borderId="5" xfId="1" applyNumberFormat="1" applyFont="1" applyBorder="1" applyAlignment="1">
      <alignment horizontal="center" vertical="center"/>
    </xf>
    <xf numFmtId="176" fontId="5" fillId="0" borderId="4" xfId="1" applyNumberFormat="1" applyFont="1" applyBorder="1" applyAlignment="1">
      <alignment horizontal="center" vertical="center" wrapText="1"/>
    </xf>
    <xf numFmtId="176" fontId="5" fillId="0" borderId="5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topLeftCell="A22" workbookViewId="0">
      <selection activeCell="J8" sqref="J8"/>
    </sheetView>
  </sheetViews>
  <sheetFormatPr defaultRowHeight="13.5" x14ac:dyDescent="0.15"/>
  <cols>
    <col min="1" max="1" width="19.5" customWidth="1"/>
    <col min="2" max="2" width="16.5" customWidth="1"/>
    <col min="3" max="3" width="11" customWidth="1"/>
    <col min="4" max="4" width="9.125" customWidth="1"/>
    <col min="5" max="5" width="13.5" customWidth="1"/>
    <col min="9" max="9" width="11.125" customWidth="1"/>
    <col min="10" max="10" width="11.75" customWidth="1"/>
    <col min="11" max="11" width="16" style="2" customWidth="1"/>
    <col min="12" max="12" width="21.25" customWidth="1"/>
    <col min="13" max="13" width="12.625" customWidth="1"/>
  </cols>
  <sheetData>
    <row r="1" spans="1:11" ht="68.45" customHeight="1" thickBot="1" x14ac:dyDescent="0.2">
      <c r="A1" s="33" t="s">
        <v>37</v>
      </c>
      <c r="B1" s="33"/>
      <c r="C1" s="33"/>
      <c r="D1" s="33"/>
      <c r="E1" s="33"/>
      <c r="F1" s="33"/>
      <c r="G1" s="33"/>
      <c r="H1" s="33"/>
      <c r="I1" s="33"/>
      <c r="K1"/>
    </row>
    <row r="2" spans="1:11" ht="16.5" thickBot="1" x14ac:dyDescent="0.2">
      <c r="A2" s="12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28</v>
      </c>
      <c r="K2"/>
    </row>
    <row r="3" spans="1:11" ht="15" customHeight="1" x14ac:dyDescent="0.25">
      <c r="A3" s="14">
        <v>1</v>
      </c>
      <c r="B3" s="15" t="s">
        <v>34</v>
      </c>
      <c r="C3" s="16">
        <v>40</v>
      </c>
      <c r="D3" s="16">
        <v>45</v>
      </c>
      <c r="E3" s="16">
        <v>9</v>
      </c>
      <c r="F3" s="16">
        <v>3</v>
      </c>
      <c r="G3" s="16">
        <v>400</v>
      </c>
      <c r="H3" s="16" t="s">
        <v>8</v>
      </c>
      <c r="I3" s="17">
        <v>54.88</v>
      </c>
      <c r="K3"/>
    </row>
    <row r="4" spans="1:11" ht="15" customHeight="1" x14ac:dyDescent="0.25">
      <c r="A4" s="14">
        <v>2</v>
      </c>
      <c r="B4" s="16" t="s">
        <v>9</v>
      </c>
      <c r="C4" s="16">
        <v>20</v>
      </c>
      <c r="D4" s="16">
        <v>30</v>
      </c>
      <c r="E4" s="16">
        <v>6</v>
      </c>
      <c r="F4" s="16">
        <v>2</v>
      </c>
      <c r="G4" s="16">
        <v>300</v>
      </c>
      <c r="H4" s="16" t="s">
        <v>10</v>
      </c>
      <c r="I4" s="17">
        <v>6.01</v>
      </c>
      <c r="K4"/>
    </row>
    <row r="5" spans="1:11" ht="15" customHeight="1" x14ac:dyDescent="0.25">
      <c r="A5" s="14">
        <v>3</v>
      </c>
      <c r="B5" s="16" t="s">
        <v>11</v>
      </c>
      <c r="C5" s="16">
        <v>20</v>
      </c>
      <c r="D5" s="16">
        <v>60</v>
      </c>
      <c r="E5" s="16">
        <v>6</v>
      </c>
      <c r="F5" s="16">
        <v>2</v>
      </c>
      <c r="G5" s="16">
        <v>500</v>
      </c>
      <c r="H5" s="16" t="s">
        <v>8</v>
      </c>
      <c r="I5" s="17">
        <v>54.61</v>
      </c>
      <c r="K5"/>
    </row>
    <row r="6" spans="1:11" ht="15" customHeight="1" x14ac:dyDescent="0.25">
      <c r="A6" s="14">
        <v>4</v>
      </c>
      <c r="B6" s="16" t="s">
        <v>12</v>
      </c>
      <c r="C6" s="16">
        <v>20</v>
      </c>
      <c r="D6" s="16">
        <v>30</v>
      </c>
      <c r="E6" s="16">
        <v>12</v>
      </c>
      <c r="F6" s="16">
        <v>4</v>
      </c>
      <c r="G6" s="16">
        <v>300</v>
      </c>
      <c r="H6" s="16" t="s">
        <v>13</v>
      </c>
      <c r="I6" s="17">
        <v>33.770000000000003</v>
      </c>
      <c r="K6"/>
    </row>
    <row r="7" spans="1:11" ht="15" customHeight="1" x14ac:dyDescent="0.25">
      <c r="A7" s="14">
        <v>5</v>
      </c>
      <c r="B7" s="16" t="s">
        <v>14</v>
      </c>
      <c r="C7" s="16">
        <v>20</v>
      </c>
      <c r="D7" s="16">
        <v>60</v>
      </c>
      <c r="E7" s="16">
        <v>6</v>
      </c>
      <c r="F7" s="16">
        <v>4</v>
      </c>
      <c r="G7" s="16">
        <v>300</v>
      </c>
      <c r="H7" s="16" t="s">
        <v>10</v>
      </c>
      <c r="I7" s="17">
        <v>13.04</v>
      </c>
      <c r="K7"/>
    </row>
    <row r="8" spans="1:11" ht="15" customHeight="1" x14ac:dyDescent="0.25">
      <c r="A8" s="14">
        <v>6</v>
      </c>
      <c r="B8" s="16" t="s">
        <v>9</v>
      </c>
      <c r="C8" s="16">
        <v>20</v>
      </c>
      <c r="D8" s="16">
        <v>30</v>
      </c>
      <c r="E8" s="16">
        <v>6</v>
      </c>
      <c r="F8" s="16">
        <v>2</v>
      </c>
      <c r="G8" s="16">
        <v>300</v>
      </c>
      <c r="H8" s="16" t="s">
        <v>10</v>
      </c>
      <c r="I8" s="17">
        <v>6.15</v>
      </c>
      <c r="K8"/>
    </row>
    <row r="9" spans="1:11" ht="15" customHeight="1" x14ac:dyDescent="0.25">
      <c r="A9" s="14">
        <v>7</v>
      </c>
      <c r="B9" s="16" t="s">
        <v>15</v>
      </c>
      <c r="C9" s="16">
        <v>60</v>
      </c>
      <c r="D9" s="16">
        <v>60</v>
      </c>
      <c r="E9" s="16">
        <v>6</v>
      </c>
      <c r="F9" s="16">
        <v>4</v>
      </c>
      <c r="G9" s="16">
        <v>300</v>
      </c>
      <c r="H9" s="16" t="s">
        <v>10</v>
      </c>
      <c r="I9" s="17">
        <v>22.93</v>
      </c>
      <c r="K9"/>
    </row>
    <row r="10" spans="1:11" ht="15.75" x14ac:dyDescent="0.25">
      <c r="A10" s="14">
        <v>8</v>
      </c>
      <c r="B10" s="16" t="s">
        <v>16</v>
      </c>
      <c r="C10" s="16">
        <v>60</v>
      </c>
      <c r="D10" s="16">
        <v>60</v>
      </c>
      <c r="E10" s="16">
        <v>12</v>
      </c>
      <c r="F10" s="16">
        <v>4</v>
      </c>
      <c r="G10" s="16">
        <v>500</v>
      </c>
      <c r="H10" s="16" t="s">
        <v>10</v>
      </c>
      <c r="I10" s="17">
        <v>1.81</v>
      </c>
      <c r="K10"/>
    </row>
    <row r="11" spans="1:11" ht="15" customHeight="1" x14ac:dyDescent="0.25">
      <c r="A11" s="14">
        <v>9</v>
      </c>
      <c r="B11" s="15" t="s">
        <v>35</v>
      </c>
      <c r="C11" s="16">
        <v>40</v>
      </c>
      <c r="D11" s="16">
        <v>45</v>
      </c>
      <c r="E11" s="16">
        <v>9</v>
      </c>
      <c r="F11" s="16">
        <v>3</v>
      </c>
      <c r="G11" s="16">
        <v>400</v>
      </c>
      <c r="H11" s="16" t="s">
        <v>10</v>
      </c>
      <c r="I11" s="17">
        <v>5.21</v>
      </c>
      <c r="K11"/>
    </row>
    <row r="12" spans="1:11" ht="15.75" x14ac:dyDescent="0.25">
      <c r="A12" s="14">
        <v>10</v>
      </c>
      <c r="B12" s="16" t="s">
        <v>17</v>
      </c>
      <c r="C12" s="16">
        <v>60</v>
      </c>
      <c r="D12" s="16">
        <v>30</v>
      </c>
      <c r="E12" s="16">
        <v>6</v>
      </c>
      <c r="F12" s="16">
        <v>4</v>
      </c>
      <c r="G12" s="16">
        <v>500</v>
      </c>
      <c r="H12" s="16" t="s">
        <v>8</v>
      </c>
      <c r="I12" s="17">
        <v>48.69</v>
      </c>
      <c r="K12"/>
    </row>
    <row r="13" spans="1:11" ht="15.75" x14ac:dyDescent="0.25">
      <c r="A13" s="14">
        <v>11</v>
      </c>
      <c r="B13" s="16" t="s">
        <v>18</v>
      </c>
      <c r="C13" s="16">
        <v>20</v>
      </c>
      <c r="D13" s="16">
        <v>60</v>
      </c>
      <c r="E13" s="16">
        <v>12</v>
      </c>
      <c r="F13" s="16">
        <v>2</v>
      </c>
      <c r="G13" s="16">
        <v>300</v>
      </c>
      <c r="H13" s="16" t="s">
        <v>8</v>
      </c>
      <c r="I13" s="17">
        <v>45.76</v>
      </c>
      <c r="K13"/>
    </row>
    <row r="14" spans="1:11" ht="15.75" x14ac:dyDescent="0.25">
      <c r="A14" s="14">
        <v>12</v>
      </c>
      <c r="B14" s="16" t="s">
        <v>19</v>
      </c>
      <c r="C14" s="16">
        <v>60</v>
      </c>
      <c r="D14" s="16">
        <v>30</v>
      </c>
      <c r="E14" s="16">
        <v>6</v>
      </c>
      <c r="F14" s="16">
        <v>2</v>
      </c>
      <c r="G14" s="16">
        <v>300</v>
      </c>
      <c r="H14" s="16" t="s">
        <v>10</v>
      </c>
      <c r="I14" s="17">
        <v>1.31</v>
      </c>
      <c r="K14"/>
    </row>
    <row r="15" spans="1:11" ht="15.75" x14ac:dyDescent="0.25">
      <c r="A15" s="14">
        <v>13</v>
      </c>
      <c r="B15" s="16" t="s">
        <v>20</v>
      </c>
      <c r="C15" s="16">
        <v>60</v>
      </c>
      <c r="D15" s="16">
        <v>60</v>
      </c>
      <c r="E15" s="16">
        <v>12</v>
      </c>
      <c r="F15" s="16">
        <v>2</v>
      </c>
      <c r="G15" s="16">
        <v>300</v>
      </c>
      <c r="H15" s="16" t="s">
        <v>8</v>
      </c>
      <c r="I15" s="17">
        <v>55.33</v>
      </c>
      <c r="K15"/>
    </row>
    <row r="16" spans="1:11" ht="15.75" x14ac:dyDescent="0.25">
      <c r="A16" s="14">
        <v>14</v>
      </c>
      <c r="B16" s="16" t="s">
        <v>21</v>
      </c>
      <c r="C16" s="16">
        <v>20</v>
      </c>
      <c r="D16" s="16">
        <v>30</v>
      </c>
      <c r="E16" s="16">
        <v>12</v>
      </c>
      <c r="F16" s="16">
        <v>2</v>
      </c>
      <c r="G16" s="16">
        <v>500</v>
      </c>
      <c r="H16" s="16" t="s">
        <v>10</v>
      </c>
      <c r="I16" s="17">
        <v>9.2899999999999991</v>
      </c>
      <c r="K16"/>
    </row>
    <row r="17" spans="1:24" ht="15.75" x14ac:dyDescent="0.25">
      <c r="A17" s="14">
        <v>15</v>
      </c>
      <c r="B17" s="16" t="s">
        <v>22</v>
      </c>
      <c r="C17" s="16">
        <v>20</v>
      </c>
      <c r="D17" s="16">
        <v>60</v>
      </c>
      <c r="E17" s="16">
        <v>12</v>
      </c>
      <c r="F17" s="16">
        <v>4</v>
      </c>
      <c r="G17" s="16">
        <v>500</v>
      </c>
      <c r="H17" s="16" t="s">
        <v>10</v>
      </c>
      <c r="I17" s="17">
        <v>3.1</v>
      </c>
      <c r="K17"/>
    </row>
    <row r="18" spans="1:24" ht="15.75" x14ac:dyDescent="0.25">
      <c r="A18" s="14">
        <v>16</v>
      </c>
      <c r="B18" s="16" t="s">
        <v>23</v>
      </c>
      <c r="C18" s="16">
        <v>60</v>
      </c>
      <c r="D18" s="16">
        <v>30</v>
      </c>
      <c r="E18" s="16">
        <v>12</v>
      </c>
      <c r="F18" s="16">
        <v>2</v>
      </c>
      <c r="G18" s="16">
        <v>500</v>
      </c>
      <c r="H18" s="16" t="s">
        <v>10</v>
      </c>
      <c r="I18" s="17">
        <v>10.48</v>
      </c>
    </row>
    <row r="19" spans="1:24" ht="15.75" x14ac:dyDescent="0.25">
      <c r="A19" s="14">
        <v>17</v>
      </c>
      <c r="B19" s="16" t="s">
        <v>24</v>
      </c>
      <c r="C19" s="16">
        <v>60</v>
      </c>
      <c r="D19" s="16">
        <v>30</v>
      </c>
      <c r="E19" s="16">
        <v>12</v>
      </c>
      <c r="F19" s="16">
        <v>4</v>
      </c>
      <c r="G19" s="16">
        <v>300</v>
      </c>
      <c r="H19" s="16" t="s">
        <v>8</v>
      </c>
      <c r="I19" s="17">
        <v>64.489999999999995</v>
      </c>
    </row>
    <row r="20" spans="1:24" ht="15.75" x14ac:dyDescent="0.25">
      <c r="A20" s="14">
        <v>18</v>
      </c>
      <c r="B20" s="16" t="s">
        <v>25</v>
      </c>
      <c r="C20" s="16">
        <v>20</v>
      </c>
      <c r="D20" s="16">
        <v>30</v>
      </c>
      <c r="E20" s="16">
        <v>6</v>
      </c>
      <c r="F20" s="16">
        <v>4</v>
      </c>
      <c r="G20" s="16">
        <v>500</v>
      </c>
      <c r="H20" s="16" t="s">
        <v>8</v>
      </c>
      <c r="I20" s="17">
        <v>43.71</v>
      </c>
    </row>
    <row r="21" spans="1:24" ht="15.75" x14ac:dyDescent="0.25">
      <c r="A21" s="14">
        <v>19</v>
      </c>
      <c r="B21" s="16">
        <v>2</v>
      </c>
      <c r="C21" s="16">
        <v>40</v>
      </c>
      <c r="D21" s="16">
        <v>45</v>
      </c>
      <c r="E21" s="16">
        <v>9</v>
      </c>
      <c r="F21" s="16">
        <v>3</v>
      </c>
      <c r="G21" s="16">
        <v>400</v>
      </c>
      <c r="H21" s="16" t="s">
        <v>36</v>
      </c>
      <c r="I21" s="17">
        <v>12.19</v>
      </c>
    </row>
    <row r="22" spans="1:24" ht="15.75" x14ac:dyDescent="0.25">
      <c r="A22" s="14">
        <v>20</v>
      </c>
      <c r="B22" s="16" t="s">
        <v>26</v>
      </c>
      <c r="C22" s="16">
        <v>60</v>
      </c>
      <c r="D22" s="16">
        <v>60</v>
      </c>
      <c r="E22" s="16">
        <v>6</v>
      </c>
      <c r="F22" s="16">
        <v>2</v>
      </c>
      <c r="G22" s="16">
        <v>500</v>
      </c>
      <c r="H22" s="16" t="s">
        <v>10</v>
      </c>
      <c r="I22" s="17">
        <v>14.55</v>
      </c>
    </row>
    <row r="23" spans="1:24" ht="16.5" thickBot="1" x14ac:dyDescent="0.2">
      <c r="A23" s="18">
        <v>21</v>
      </c>
      <c r="B23" s="19" t="s">
        <v>16</v>
      </c>
      <c r="C23" s="19">
        <v>60</v>
      </c>
      <c r="D23" s="19">
        <v>60</v>
      </c>
      <c r="E23" s="19">
        <v>12</v>
      </c>
      <c r="F23" s="19">
        <v>4</v>
      </c>
      <c r="G23" s="19">
        <v>500</v>
      </c>
      <c r="H23" s="19" t="s">
        <v>10</v>
      </c>
      <c r="I23" s="19">
        <v>1.3</v>
      </c>
    </row>
    <row r="24" spans="1:24" ht="21" customHeight="1" x14ac:dyDescent="0.15">
      <c r="A24" s="5"/>
      <c r="B24" s="5"/>
      <c r="C24" s="5"/>
      <c r="D24" s="5"/>
      <c r="E24" s="5"/>
      <c r="F24" s="5"/>
    </row>
    <row r="25" spans="1:24" ht="15" x14ac:dyDescent="0.25">
      <c r="A25" s="10"/>
      <c r="B25" s="10"/>
      <c r="C25" s="10"/>
      <c r="D25" s="10"/>
      <c r="E25" s="10"/>
      <c r="F25" s="10"/>
      <c r="G25" s="1"/>
      <c r="H25" s="1"/>
      <c r="I25" s="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47.25" x14ac:dyDescent="0.25">
      <c r="A26" s="29" t="s">
        <v>27</v>
      </c>
      <c r="B26" s="31" t="s">
        <v>31</v>
      </c>
      <c r="C26" s="35" t="s">
        <v>29</v>
      </c>
      <c r="D26" s="35"/>
      <c r="E26" s="20" t="s">
        <v>30</v>
      </c>
      <c r="F26" s="10"/>
      <c r="G26" s="1"/>
      <c r="H26" s="1"/>
      <c r="I26" s="1"/>
      <c r="J26" s="3"/>
      <c r="K26" s="34"/>
      <c r="L26" s="34"/>
      <c r="M26" s="34"/>
      <c r="N26" s="3"/>
      <c r="O26" s="3"/>
      <c r="P26" s="3"/>
      <c r="Q26" s="3"/>
      <c r="R26" s="3"/>
      <c r="S26" s="3"/>
      <c r="T26" s="3"/>
      <c r="U26" s="3"/>
      <c r="V26" s="8"/>
      <c r="W26" s="8"/>
      <c r="X26" s="8"/>
    </row>
    <row r="27" spans="1:24" ht="47.25" x14ac:dyDescent="0.15">
      <c r="A27" s="30"/>
      <c r="B27" s="32"/>
      <c r="C27" s="21" t="s">
        <v>32</v>
      </c>
      <c r="D27" s="22" t="s">
        <v>33</v>
      </c>
      <c r="E27" s="23" t="s">
        <v>28</v>
      </c>
      <c r="F27" s="10"/>
      <c r="G27" s="10"/>
      <c r="H27" s="10"/>
      <c r="I27" s="10"/>
      <c r="J27" s="5"/>
      <c r="K27" s="5"/>
      <c r="L27" s="5"/>
      <c r="M27" s="5"/>
      <c r="N27" s="3"/>
      <c r="O27" s="6"/>
      <c r="P27" s="3"/>
      <c r="Q27" s="3"/>
      <c r="R27" s="3"/>
      <c r="S27" s="3"/>
      <c r="T27" s="3"/>
      <c r="U27" s="3"/>
      <c r="V27" s="8"/>
      <c r="W27" s="8"/>
      <c r="X27" s="8"/>
    </row>
    <row r="28" spans="1:24" ht="15.75" x14ac:dyDescent="0.25">
      <c r="A28" s="24">
        <v>1</v>
      </c>
      <c r="B28" s="24">
        <v>300</v>
      </c>
      <c r="C28" s="27">
        <v>0.45069999999999999</v>
      </c>
      <c r="D28" s="27">
        <v>0.999</v>
      </c>
      <c r="E28" s="17">
        <f>ROUND((1-C28/D28)*100,2)</f>
        <v>54.88</v>
      </c>
      <c r="F28" s="10"/>
      <c r="G28" s="10"/>
      <c r="H28" s="10"/>
      <c r="I28" s="10"/>
      <c r="J28" s="7"/>
      <c r="K28" s="4"/>
      <c r="L28" s="4"/>
      <c r="M28" s="4"/>
      <c r="N28" s="3"/>
      <c r="O28" s="6"/>
      <c r="P28" s="3"/>
      <c r="Q28" s="3"/>
      <c r="R28" s="3"/>
      <c r="S28" s="3"/>
      <c r="T28" s="3"/>
      <c r="U28" s="3"/>
      <c r="V28" s="8"/>
      <c r="W28" s="8"/>
      <c r="X28" s="9"/>
    </row>
    <row r="29" spans="1:24" ht="15.75" x14ac:dyDescent="0.25">
      <c r="A29" s="24">
        <v>2</v>
      </c>
      <c r="B29" s="24">
        <v>300</v>
      </c>
      <c r="C29" s="27">
        <v>1.0115000000000001</v>
      </c>
      <c r="D29" s="27">
        <v>1.0762</v>
      </c>
      <c r="E29" s="17">
        <f>ROUND((1-C29/D29)*100,2)</f>
        <v>6.01</v>
      </c>
      <c r="F29" s="10"/>
      <c r="G29" s="10"/>
      <c r="H29" s="10"/>
      <c r="I29" s="10"/>
      <c r="J29" s="7"/>
      <c r="K29" s="4"/>
      <c r="L29" s="4"/>
      <c r="M29" s="4"/>
      <c r="N29" s="3"/>
      <c r="O29" s="6"/>
      <c r="P29" s="3"/>
      <c r="Q29" s="3"/>
      <c r="R29" s="3"/>
      <c r="S29" s="3"/>
      <c r="T29" s="3"/>
      <c r="U29" s="3"/>
      <c r="V29" s="8"/>
      <c r="W29" s="8"/>
      <c r="X29" s="9"/>
    </row>
    <row r="30" spans="1:24" ht="15.75" x14ac:dyDescent="0.25">
      <c r="A30" s="24">
        <v>3</v>
      </c>
      <c r="B30" s="24">
        <v>300</v>
      </c>
      <c r="C30" s="27">
        <v>0.60260000000000002</v>
      </c>
      <c r="D30" s="27">
        <v>1.3275999999999999</v>
      </c>
      <c r="E30" s="17">
        <f t="shared" ref="E30:E48" si="0">ROUND((1-C30/D30)*100,2)</f>
        <v>54.61</v>
      </c>
      <c r="F30" s="10"/>
      <c r="G30" s="10"/>
      <c r="H30" s="10"/>
      <c r="I30" s="10"/>
      <c r="J30" s="7"/>
      <c r="K30" s="4"/>
      <c r="L30" s="4"/>
      <c r="M30" s="4"/>
      <c r="N30" s="3"/>
      <c r="O30" s="6"/>
      <c r="P30" s="3"/>
      <c r="Q30" s="3"/>
      <c r="R30" s="3"/>
      <c r="S30" s="3"/>
      <c r="T30" s="3"/>
      <c r="U30" s="3"/>
      <c r="V30" s="8"/>
      <c r="W30" s="8"/>
      <c r="X30" s="8"/>
    </row>
    <row r="31" spans="1:24" ht="15.75" x14ac:dyDescent="0.25">
      <c r="A31" s="24">
        <v>4</v>
      </c>
      <c r="B31" s="24">
        <v>300</v>
      </c>
      <c r="C31" s="27">
        <v>0.68659999999999999</v>
      </c>
      <c r="D31" s="27">
        <v>1.0367</v>
      </c>
      <c r="E31" s="17">
        <f t="shared" si="0"/>
        <v>33.770000000000003</v>
      </c>
      <c r="F31" s="10"/>
      <c r="G31" s="10"/>
      <c r="H31" s="10"/>
      <c r="I31" s="10"/>
      <c r="J31" s="7"/>
      <c r="K31" s="4"/>
      <c r="L31" s="4"/>
      <c r="M31" s="4"/>
      <c r="N31" s="3"/>
      <c r="O31" s="6"/>
      <c r="P31" s="3"/>
      <c r="Q31" s="3"/>
      <c r="R31" s="3"/>
      <c r="S31" s="3"/>
      <c r="T31" s="3"/>
      <c r="U31" s="3"/>
      <c r="V31" s="3"/>
      <c r="W31" s="3"/>
      <c r="X31" s="3"/>
    </row>
    <row r="32" spans="1:24" ht="15.75" x14ac:dyDescent="0.25">
      <c r="A32" s="24">
        <v>5</v>
      </c>
      <c r="B32" s="24">
        <v>300</v>
      </c>
      <c r="C32" s="27">
        <v>0.79190000000000005</v>
      </c>
      <c r="D32" s="27">
        <v>0.91059999999999997</v>
      </c>
      <c r="E32" s="17">
        <f t="shared" si="0"/>
        <v>13.04</v>
      </c>
      <c r="F32" s="10"/>
      <c r="G32" s="10"/>
      <c r="H32" s="10"/>
      <c r="I32" s="10"/>
      <c r="J32" s="7"/>
      <c r="K32" s="4"/>
      <c r="L32" s="4"/>
      <c r="M32" s="4"/>
      <c r="N32" s="3"/>
      <c r="O32" s="6"/>
      <c r="P32" s="3"/>
      <c r="Q32" s="3"/>
      <c r="R32" s="3"/>
      <c r="S32" s="3"/>
      <c r="T32" s="3"/>
      <c r="U32" s="3"/>
      <c r="V32" s="3"/>
      <c r="W32" s="3"/>
      <c r="X32" s="3"/>
    </row>
    <row r="33" spans="1:24" ht="15.75" x14ac:dyDescent="0.25">
      <c r="A33" s="24">
        <v>6</v>
      </c>
      <c r="B33" s="24">
        <v>300</v>
      </c>
      <c r="C33" s="27">
        <v>0.78510000000000002</v>
      </c>
      <c r="D33" s="27">
        <v>0.83660000000000001</v>
      </c>
      <c r="E33" s="17">
        <f t="shared" si="0"/>
        <v>6.16</v>
      </c>
      <c r="F33" s="10"/>
      <c r="G33" s="10"/>
      <c r="H33" s="10"/>
      <c r="I33" s="10"/>
      <c r="J33" s="7"/>
      <c r="K33" s="4"/>
      <c r="L33" s="4"/>
      <c r="M33" s="4"/>
      <c r="N33" s="3"/>
      <c r="O33" s="6"/>
      <c r="P33" s="3"/>
      <c r="Q33" s="3"/>
      <c r="R33" s="3"/>
      <c r="S33" s="3"/>
      <c r="T33" s="3"/>
      <c r="U33" s="3"/>
      <c r="V33" s="3"/>
      <c r="W33" s="3"/>
      <c r="X33" s="3"/>
    </row>
    <row r="34" spans="1:24" ht="15.75" x14ac:dyDescent="0.25">
      <c r="A34" s="24">
        <v>7</v>
      </c>
      <c r="B34" s="24">
        <v>300</v>
      </c>
      <c r="C34" s="27">
        <v>0.62160000000000004</v>
      </c>
      <c r="D34" s="27">
        <v>0.80649999999999999</v>
      </c>
      <c r="E34" s="17">
        <f t="shared" si="0"/>
        <v>22.93</v>
      </c>
      <c r="F34" s="10"/>
      <c r="G34" s="10"/>
      <c r="H34" s="10"/>
      <c r="I34" s="10"/>
      <c r="J34" s="7"/>
      <c r="K34" s="4"/>
      <c r="L34" s="4"/>
      <c r="M34" s="4"/>
      <c r="N34" s="3"/>
      <c r="O34" s="6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x14ac:dyDescent="0.25">
      <c r="A35" s="24">
        <v>8</v>
      </c>
      <c r="B35" s="24">
        <v>300</v>
      </c>
      <c r="C35" s="27">
        <v>0.89319999999999999</v>
      </c>
      <c r="D35" s="27">
        <v>0.90969999999999995</v>
      </c>
      <c r="E35" s="17">
        <f t="shared" si="0"/>
        <v>1.81</v>
      </c>
      <c r="F35" s="10"/>
      <c r="G35" s="10"/>
      <c r="H35" s="10"/>
      <c r="I35" s="11"/>
      <c r="J35" s="7"/>
      <c r="K35" s="3"/>
      <c r="L35" s="3"/>
      <c r="M35" s="3"/>
      <c r="N35" s="3"/>
      <c r="O35" s="6"/>
      <c r="P35" s="3"/>
      <c r="Q35" s="3"/>
      <c r="R35" s="3"/>
      <c r="S35" s="3"/>
      <c r="T35" s="3"/>
      <c r="U35" s="3"/>
      <c r="V35" s="3"/>
      <c r="W35" s="3"/>
      <c r="X35" s="3"/>
    </row>
    <row r="36" spans="1:24" ht="15.75" x14ac:dyDescent="0.25">
      <c r="A36" s="24">
        <v>9</v>
      </c>
      <c r="B36" s="24">
        <v>300</v>
      </c>
      <c r="C36" s="27">
        <v>0.9728</v>
      </c>
      <c r="D36" s="27">
        <v>1.0263</v>
      </c>
      <c r="E36" s="17">
        <f t="shared" si="0"/>
        <v>5.21</v>
      </c>
      <c r="F36" s="10"/>
      <c r="G36" s="10"/>
      <c r="H36" s="10"/>
      <c r="I36" s="11"/>
      <c r="J36" s="5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 x14ac:dyDescent="0.25">
      <c r="A37" s="24">
        <v>10</v>
      </c>
      <c r="B37" s="24">
        <v>300</v>
      </c>
      <c r="C37" s="27">
        <v>0.45850000000000002</v>
      </c>
      <c r="D37" s="27">
        <v>0.89349999999999996</v>
      </c>
      <c r="E37" s="17">
        <f t="shared" si="0"/>
        <v>48.68</v>
      </c>
      <c r="F37" s="10"/>
      <c r="G37" s="10"/>
      <c r="H37" s="10"/>
      <c r="I37" s="11"/>
      <c r="J37" s="5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5.75" x14ac:dyDescent="0.25">
      <c r="A38" s="24">
        <v>11</v>
      </c>
      <c r="B38" s="24">
        <v>300</v>
      </c>
      <c r="C38" s="27">
        <v>0.5343</v>
      </c>
      <c r="D38" s="27">
        <v>0.98509999999999998</v>
      </c>
      <c r="E38" s="17">
        <f t="shared" si="0"/>
        <v>45.76</v>
      </c>
      <c r="F38" s="1"/>
      <c r="G38" s="1"/>
      <c r="H38" s="10"/>
      <c r="I38" s="1"/>
    </row>
    <row r="39" spans="1:24" ht="15.75" x14ac:dyDescent="0.25">
      <c r="A39" s="24">
        <v>12</v>
      </c>
      <c r="B39" s="24">
        <v>300</v>
      </c>
      <c r="C39" s="27">
        <v>0.74529999999999996</v>
      </c>
      <c r="D39" s="27">
        <v>0.75519999999999998</v>
      </c>
      <c r="E39" s="17">
        <f t="shared" si="0"/>
        <v>1.31</v>
      </c>
      <c r="F39" s="1"/>
      <c r="G39" s="1"/>
      <c r="H39" s="10"/>
      <c r="I39" s="1"/>
    </row>
    <row r="40" spans="1:24" ht="15.75" x14ac:dyDescent="0.25">
      <c r="A40" s="24">
        <v>13</v>
      </c>
      <c r="B40" s="24">
        <v>300</v>
      </c>
      <c r="C40" s="27">
        <v>0.45689999999999997</v>
      </c>
      <c r="D40" s="27">
        <v>1.0228999999999999</v>
      </c>
      <c r="E40" s="17">
        <f t="shared" si="0"/>
        <v>55.33</v>
      </c>
      <c r="F40" s="1"/>
      <c r="G40" s="1"/>
      <c r="H40" s="10"/>
      <c r="I40" s="1"/>
    </row>
    <row r="41" spans="1:24" ht="15.75" x14ac:dyDescent="0.25">
      <c r="A41" s="24">
        <v>14</v>
      </c>
      <c r="B41" s="24">
        <v>300</v>
      </c>
      <c r="C41" s="27">
        <v>1.2552000000000001</v>
      </c>
      <c r="D41" s="27">
        <v>1.3836999999999999</v>
      </c>
      <c r="E41" s="17">
        <f t="shared" si="0"/>
        <v>9.2899999999999991</v>
      </c>
      <c r="F41" s="1"/>
      <c r="G41" s="1"/>
      <c r="H41" s="10"/>
      <c r="I41" s="1"/>
    </row>
    <row r="42" spans="1:24" ht="15.75" x14ac:dyDescent="0.25">
      <c r="A42" s="24">
        <v>15</v>
      </c>
      <c r="B42" s="24">
        <v>300</v>
      </c>
      <c r="C42" s="27">
        <v>0.75249999999999995</v>
      </c>
      <c r="D42" s="27">
        <v>0.77659999999999996</v>
      </c>
      <c r="E42" s="17">
        <f t="shared" si="0"/>
        <v>3.1</v>
      </c>
      <c r="F42" s="1"/>
      <c r="G42" s="1"/>
      <c r="H42" s="10"/>
      <c r="I42" s="1"/>
    </row>
    <row r="43" spans="1:24" ht="15.75" x14ac:dyDescent="0.25">
      <c r="A43" s="24">
        <v>16</v>
      </c>
      <c r="B43" s="24">
        <v>300</v>
      </c>
      <c r="C43" s="27">
        <v>1.0637000000000001</v>
      </c>
      <c r="D43" s="27">
        <v>1.1881999999999999</v>
      </c>
      <c r="E43" s="17">
        <f t="shared" si="0"/>
        <v>10.48</v>
      </c>
      <c r="F43" s="1"/>
      <c r="G43" s="1"/>
      <c r="H43" s="10"/>
      <c r="I43" s="1"/>
    </row>
    <row r="44" spans="1:24" ht="15.75" x14ac:dyDescent="0.25">
      <c r="A44" s="24">
        <v>17</v>
      </c>
      <c r="B44" s="24">
        <v>300</v>
      </c>
      <c r="C44" s="27">
        <v>0.30299999999999999</v>
      </c>
      <c r="D44" s="27">
        <v>0.85340000000000005</v>
      </c>
      <c r="E44" s="17">
        <f t="shared" si="0"/>
        <v>64.489999999999995</v>
      </c>
      <c r="F44" s="1"/>
      <c r="G44" s="1"/>
      <c r="H44" s="10"/>
      <c r="I44" s="1"/>
    </row>
    <row r="45" spans="1:24" ht="15.75" x14ac:dyDescent="0.25">
      <c r="A45" s="24">
        <v>18</v>
      </c>
      <c r="B45" s="24">
        <v>300</v>
      </c>
      <c r="C45" s="27">
        <v>0.6421</v>
      </c>
      <c r="D45" s="27">
        <v>1.1407</v>
      </c>
      <c r="E45" s="17">
        <f t="shared" si="0"/>
        <v>43.71</v>
      </c>
      <c r="F45" s="1"/>
      <c r="G45" s="1"/>
      <c r="H45" s="10"/>
      <c r="I45" s="1"/>
    </row>
    <row r="46" spans="1:24" ht="15.75" x14ac:dyDescent="0.25">
      <c r="A46" s="24">
        <v>19</v>
      </c>
      <c r="B46" s="24">
        <v>300</v>
      </c>
      <c r="C46" s="27">
        <v>0.99619999999999997</v>
      </c>
      <c r="D46" s="27">
        <v>1.1345000000000001</v>
      </c>
      <c r="E46" s="17">
        <f t="shared" si="0"/>
        <v>12.19</v>
      </c>
      <c r="F46" s="1"/>
      <c r="G46" s="1"/>
      <c r="H46" s="10"/>
      <c r="I46" s="1"/>
    </row>
    <row r="47" spans="1:24" ht="15.75" x14ac:dyDescent="0.25">
      <c r="A47" s="24">
        <v>20</v>
      </c>
      <c r="B47" s="24">
        <v>300</v>
      </c>
      <c r="C47" s="27">
        <v>0.88870000000000005</v>
      </c>
      <c r="D47" s="27">
        <v>1.04</v>
      </c>
      <c r="E47" s="17">
        <f t="shared" si="0"/>
        <v>14.55</v>
      </c>
      <c r="F47" s="1"/>
      <c r="G47" s="1"/>
      <c r="H47" s="10"/>
      <c r="I47" s="1"/>
    </row>
    <row r="48" spans="1:24" ht="15.75" x14ac:dyDescent="0.25">
      <c r="A48" s="25">
        <v>21</v>
      </c>
      <c r="B48" s="25">
        <v>300</v>
      </c>
      <c r="C48" s="28">
        <v>1.0707</v>
      </c>
      <c r="D48" s="28">
        <v>1.0848</v>
      </c>
      <c r="E48" s="26">
        <f t="shared" si="0"/>
        <v>1.3</v>
      </c>
      <c r="F48" s="1"/>
      <c r="G48" s="1"/>
      <c r="H48" s="10"/>
      <c r="I48" s="1"/>
    </row>
    <row r="49" spans="1:9" ht="15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ht="15" x14ac:dyDescent="0.25">
      <c r="A50" s="1"/>
      <c r="B50" s="1"/>
      <c r="C50" s="1"/>
      <c r="D50" s="1"/>
      <c r="E50" s="1"/>
      <c r="F50" s="1"/>
      <c r="G50" s="1"/>
      <c r="H50" s="1"/>
      <c r="I50" s="1"/>
    </row>
  </sheetData>
  <mergeCells count="5">
    <mergeCell ref="A26:A27"/>
    <mergeCell ref="B26:B27"/>
    <mergeCell ref="A1:I1"/>
    <mergeCell ref="K26:M26"/>
    <mergeCell ref="C26:D26"/>
  </mergeCells>
  <phoneticPr fontId="2" type="noConversion"/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DPPH(%)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2019-08-23T06:49:15Z</dcterms:modified>
</cp:coreProperties>
</file>