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Compound Discoverer\Desktop\Andrea\Short peptides filiera latte\Articolo\"/>
    </mc:Choice>
  </mc:AlternateContent>
  <xr:revisionPtr revIDLastSave="0" documentId="13_ncr:1_{9CBFCAA9-A6A3-4403-8BDF-86A622A9D024}" xr6:coauthVersionLast="47" xr6:coauthVersionMax="47" xr10:uidLastSave="{00000000-0000-0000-0000-000000000000}"/>
  <bookViews>
    <workbookView xWindow="-120" yWindow="-120" windowWidth="29040" windowHeight="15840" activeTab="1" xr2:uid="{00000000-000D-0000-FFFF-FFFF00000000}"/>
  </bookViews>
  <sheets>
    <sheet name="Table S1" sheetId="1" r:id="rId1"/>
    <sheet name="Table S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82" i="1" l="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I9" i="1"/>
  <c r="I8" i="1"/>
  <c r="I7" i="1"/>
  <c r="I6" i="1"/>
  <c r="I5" i="1"/>
  <c r="I4" i="1"/>
  <c r="I3" i="1"/>
</calcChain>
</file>

<file path=xl/sharedStrings.xml><?xml version="1.0" encoding="utf-8"?>
<sst xmlns="http://schemas.openxmlformats.org/spreadsheetml/2006/main" count="782" uniqueCount="363">
  <si>
    <t>ID</t>
  </si>
  <si>
    <t>Name</t>
  </si>
  <si>
    <t>RT</t>
  </si>
  <si>
    <t>Formula</t>
  </si>
  <si>
    <t>Adduct</t>
  </si>
  <si>
    <t>Molecular Weight</t>
  </si>
  <si>
    <t>Experimental m/z</t>
  </si>
  <si>
    <t>Calculated m/z</t>
  </si>
  <si>
    <t>Δ (ppm)</t>
  </si>
  <si>
    <t>Major Product Ions</t>
  </si>
  <si>
    <t>GRAVY index</t>
  </si>
  <si>
    <t>Ala-His</t>
  </si>
  <si>
    <r>
      <t>C</t>
    </r>
    <r>
      <rPr>
        <vertAlign val="subscript"/>
        <sz val="11"/>
        <color rgb="FF000000"/>
        <rFont val="Calibri"/>
        <family val="2"/>
      </rPr>
      <t>9</t>
    </r>
    <r>
      <rPr>
        <sz val="11"/>
        <color rgb="FF000000"/>
        <rFont val="Calibri"/>
        <family val="2"/>
      </rPr>
      <t>H</t>
    </r>
    <r>
      <rPr>
        <vertAlign val="subscript"/>
        <sz val="11"/>
        <color rgb="FF000000"/>
        <rFont val="Calibri"/>
        <family val="2"/>
      </rPr>
      <t>14</t>
    </r>
    <r>
      <rPr>
        <sz val="11"/>
        <color rgb="FF000000"/>
        <rFont val="Calibri"/>
        <family val="2"/>
      </rPr>
      <t>N</t>
    </r>
    <r>
      <rPr>
        <vertAlign val="subscript"/>
        <sz val="11"/>
        <color rgb="FF000000"/>
        <rFont val="Calibri"/>
        <family val="2"/>
      </rPr>
      <t>4</t>
    </r>
    <r>
      <rPr>
        <sz val="11"/>
        <color rgb="FF000000"/>
        <rFont val="Calibri"/>
        <family val="2"/>
      </rPr>
      <t>O</t>
    </r>
    <r>
      <rPr>
        <vertAlign val="subscript"/>
        <sz val="11"/>
        <color rgb="FF000000"/>
        <rFont val="Calibri"/>
        <family val="2"/>
      </rPr>
      <t>3</t>
    </r>
  </si>
  <si>
    <t>156.0768; 110.0712</t>
  </si>
  <si>
    <t>Xle-His</t>
  </si>
  <si>
    <r>
      <t>C</t>
    </r>
    <r>
      <rPr>
        <vertAlign val="subscript"/>
        <sz val="11"/>
        <color rgb="FF000000"/>
        <rFont val="Calibri"/>
        <family val="2"/>
      </rPr>
      <t>12</t>
    </r>
    <r>
      <rPr>
        <sz val="11"/>
        <color rgb="FF000000"/>
        <rFont val="Calibri"/>
        <family val="2"/>
      </rPr>
      <t>H</t>
    </r>
    <r>
      <rPr>
        <vertAlign val="subscript"/>
        <sz val="11"/>
        <color rgb="FF000000"/>
        <rFont val="Calibri"/>
        <family val="2"/>
      </rPr>
      <t>20</t>
    </r>
    <r>
      <rPr>
        <sz val="11"/>
        <color rgb="FF000000"/>
        <rFont val="Calibri"/>
        <family val="2"/>
      </rPr>
      <t>N</t>
    </r>
    <r>
      <rPr>
        <vertAlign val="subscript"/>
        <sz val="11"/>
        <color rgb="FF000000"/>
        <rFont val="Calibri"/>
        <family val="2"/>
      </rPr>
      <t>4</t>
    </r>
    <r>
      <rPr>
        <sz val="11"/>
        <color rgb="FF000000"/>
        <rFont val="Calibri"/>
        <family val="2"/>
      </rPr>
      <t>O</t>
    </r>
    <r>
      <rPr>
        <vertAlign val="subscript"/>
        <sz val="11"/>
        <color rgb="FF000000"/>
        <rFont val="Calibri"/>
        <family val="2"/>
      </rPr>
      <t>3</t>
    </r>
  </si>
  <si>
    <t>132.1016; 110.0712; 86.0963</t>
  </si>
  <si>
    <t>Val-Arg</t>
  </si>
  <si>
    <r>
      <t>C</t>
    </r>
    <r>
      <rPr>
        <vertAlign val="subscript"/>
        <sz val="11"/>
        <color rgb="FF000000"/>
        <rFont val="Calibri"/>
        <family val="2"/>
      </rPr>
      <t>11</t>
    </r>
    <r>
      <rPr>
        <sz val="11"/>
        <color rgb="FF000000"/>
        <rFont val="Calibri"/>
        <family val="2"/>
      </rPr>
      <t>H</t>
    </r>
    <r>
      <rPr>
        <vertAlign val="subscript"/>
        <sz val="11"/>
        <color rgb="FF000000"/>
        <rFont val="Calibri"/>
        <family val="2"/>
      </rPr>
      <t>23</t>
    </r>
    <r>
      <rPr>
        <sz val="11"/>
        <color rgb="FF000000"/>
        <rFont val="Calibri"/>
        <family val="2"/>
      </rPr>
      <t>N</t>
    </r>
    <r>
      <rPr>
        <vertAlign val="subscript"/>
        <sz val="11"/>
        <color rgb="FF000000"/>
        <rFont val="Calibri"/>
        <family val="2"/>
      </rPr>
      <t>5</t>
    </r>
    <r>
      <rPr>
        <sz val="11"/>
        <color rgb="FF000000"/>
        <rFont val="Calibri"/>
        <family val="2"/>
      </rPr>
      <t>O</t>
    </r>
    <r>
      <rPr>
        <vertAlign val="subscript"/>
        <sz val="11"/>
        <color rgb="FF000000"/>
        <rFont val="Calibri"/>
        <family val="2"/>
      </rPr>
      <t>3</t>
    </r>
  </si>
  <si>
    <t>274.1872; 257.160; 175.1186; 158.0923; 116.0704; 112.0866; 72.0807; 70.0651; 60.0558</t>
  </si>
  <si>
    <t>Tyr-Pro</t>
  </si>
  <si>
    <r>
      <t>C</t>
    </r>
    <r>
      <rPr>
        <vertAlign val="subscript"/>
        <sz val="11"/>
        <color rgb="FF000000"/>
        <rFont val="Calibri"/>
        <family val="2"/>
      </rPr>
      <t>14</t>
    </r>
    <r>
      <rPr>
        <sz val="11"/>
        <color rgb="FF000000"/>
        <rFont val="Calibri"/>
        <family val="2"/>
      </rPr>
      <t>H</t>
    </r>
    <r>
      <rPr>
        <vertAlign val="subscript"/>
        <sz val="11"/>
        <color rgb="FF000000"/>
        <rFont val="Calibri"/>
        <family val="2"/>
      </rPr>
      <t>18</t>
    </r>
    <r>
      <rPr>
        <sz val="11"/>
        <color rgb="FF000000"/>
        <rFont val="Calibri"/>
        <family val="2"/>
      </rPr>
      <t>N</t>
    </r>
    <r>
      <rPr>
        <vertAlign val="subscript"/>
        <sz val="11"/>
        <color rgb="FF000000"/>
        <rFont val="Calibri"/>
        <family val="2"/>
      </rPr>
      <t>2</t>
    </r>
    <r>
      <rPr>
        <sz val="11"/>
        <color rgb="FF000000"/>
        <rFont val="Calibri"/>
        <family val="2"/>
      </rPr>
      <t>O</t>
    </r>
    <r>
      <rPr>
        <vertAlign val="subscript"/>
        <sz val="11"/>
        <color rgb="FF000000"/>
        <rFont val="Calibri"/>
        <family val="2"/>
      </rPr>
      <t>4</t>
    </r>
  </si>
  <si>
    <t>136.0756; 116.0705; 70.0651</t>
  </si>
  <si>
    <t>Val-Tyr</t>
  </si>
  <si>
    <r>
      <t>C</t>
    </r>
    <r>
      <rPr>
        <vertAlign val="subscript"/>
        <sz val="11"/>
        <color rgb="FF000000"/>
        <rFont val="Calibri"/>
        <family val="2"/>
      </rPr>
      <t>14</t>
    </r>
    <r>
      <rPr>
        <sz val="11"/>
        <color rgb="FF000000"/>
        <rFont val="Calibri"/>
        <family val="2"/>
      </rPr>
      <t>H</t>
    </r>
    <r>
      <rPr>
        <vertAlign val="subscript"/>
        <sz val="11"/>
        <color rgb="FF000000"/>
        <rFont val="Calibri"/>
        <family val="2"/>
      </rPr>
      <t>20</t>
    </r>
    <r>
      <rPr>
        <sz val="11"/>
        <color rgb="FF000000"/>
        <rFont val="Calibri"/>
        <family val="2"/>
      </rPr>
      <t>N</t>
    </r>
    <r>
      <rPr>
        <vertAlign val="subscript"/>
        <sz val="11"/>
        <color rgb="FF000000"/>
        <rFont val="Calibri"/>
        <family val="2"/>
      </rPr>
      <t>2</t>
    </r>
    <r>
      <rPr>
        <sz val="11"/>
        <color rgb="FF000000"/>
        <rFont val="Calibri"/>
        <family val="2"/>
      </rPr>
      <t>O</t>
    </r>
    <r>
      <rPr>
        <vertAlign val="subscript"/>
        <sz val="11"/>
        <color rgb="FF000000"/>
        <rFont val="Calibri"/>
        <family val="2"/>
      </rPr>
      <t>4</t>
    </r>
  </si>
  <si>
    <t>182.0813; 165.0548; 136.0759; 72.0808</t>
  </si>
  <si>
    <t>Tyr-Val</t>
  </si>
  <si>
    <t>136.0757; 118.0862; 72.0807</t>
  </si>
  <si>
    <t>Tyr-Xle</t>
  </si>
  <si>
    <r>
      <t>C</t>
    </r>
    <r>
      <rPr>
        <vertAlign val="subscript"/>
        <sz val="11"/>
        <color rgb="FF000000"/>
        <rFont val="Calibri"/>
        <family val="2"/>
      </rPr>
      <t>15</t>
    </r>
    <r>
      <rPr>
        <sz val="11"/>
        <color rgb="FF000000"/>
        <rFont val="Calibri"/>
        <family val="2"/>
      </rPr>
      <t>H</t>
    </r>
    <r>
      <rPr>
        <vertAlign val="subscript"/>
        <sz val="11"/>
        <color rgb="FF000000"/>
        <rFont val="Calibri"/>
        <family val="2"/>
      </rPr>
      <t>22</t>
    </r>
    <r>
      <rPr>
        <sz val="11"/>
        <color rgb="FF000000"/>
        <rFont val="Calibri"/>
        <family val="2"/>
      </rPr>
      <t>N</t>
    </r>
    <r>
      <rPr>
        <vertAlign val="subscript"/>
        <sz val="11"/>
        <color rgb="FF000000"/>
        <rFont val="Calibri"/>
        <family val="2"/>
      </rPr>
      <t>2</t>
    </r>
    <r>
      <rPr>
        <sz val="11"/>
        <color rgb="FF000000"/>
        <rFont val="Calibri"/>
        <family val="2"/>
      </rPr>
      <t>O</t>
    </r>
    <r>
      <rPr>
        <vertAlign val="subscript"/>
        <sz val="11"/>
        <color rgb="FF000000"/>
        <rFont val="Calibri"/>
        <family val="2"/>
      </rPr>
      <t>4</t>
    </r>
  </si>
  <si>
    <t>136.0757; 132.1019; 86.0963</t>
  </si>
  <si>
    <t>Tyr-Gln</t>
  </si>
  <si>
    <r>
      <t>C</t>
    </r>
    <r>
      <rPr>
        <vertAlign val="subscript"/>
        <sz val="11"/>
        <color rgb="FF000000"/>
        <rFont val="Calibri"/>
        <family val="2"/>
      </rPr>
      <t>14</t>
    </r>
    <r>
      <rPr>
        <sz val="11"/>
        <color rgb="FF000000"/>
        <rFont val="Calibri"/>
        <family val="2"/>
      </rPr>
      <t>H</t>
    </r>
    <r>
      <rPr>
        <vertAlign val="subscript"/>
        <sz val="11"/>
        <color rgb="FF000000"/>
        <rFont val="Calibri"/>
        <family val="2"/>
      </rPr>
      <t>19</t>
    </r>
    <r>
      <rPr>
        <sz val="11"/>
        <color rgb="FF000000"/>
        <rFont val="Calibri"/>
        <family val="2"/>
      </rPr>
      <t>N</t>
    </r>
    <r>
      <rPr>
        <vertAlign val="subscript"/>
        <sz val="11"/>
        <color rgb="FF000000"/>
        <rFont val="Calibri"/>
        <family val="2"/>
      </rPr>
      <t>3</t>
    </r>
    <r>
      <rPr>
        <sz val="11"/>
        <color rgb="FF000000"/>
        <rFont val="Calibri"/>
        <family val="2"/>
      </rPr>
      <t>O</t>
    </r>
    <r>
      <rPr>
        <vertAlign val="subscript"/>
        <sz val="11"/>
        <color rgb="FF000000"/>
        <rFont val="Calibri"/>
        <family val="2"/>
      </rPr>
      <t>5</t>
    </r>
  </si>
  <si>
    <t>147.0764; 137.0757; 130.0499; 101.0709; 84.0443</t>
  </si>
  <si>
    <t>Phe-Phe</t>
  </si>
  <si>
    <r>
      <t>C</t>
    </r>
    <r>
      <rPr>
        <vertAlign val="subscript"/>
        <sz val="11"/>
        <color rgb="FF000000"/>
        <rFont val="Calibri"/>
        <family val="2"/>
      </rPr>
      <t>18</t>
    </r>
    <r>
      <rPr>
        <sz val="11"/>
        <color rgb="FF000000"/>
        <rFont val="Calibri"/>
        <family val="2"/>
      </rPr>
      <t>H</t>
    </r>
    <r>
      <rPr>
        <vertAlign val="subscript"/>
        <sz val="11"/>
        <color rgb="FF000000"/>
        <rFont val="Calibri"/>
        <family val="2"/>
      </rPr>
      <t>20</t>
    </r>
    <r>
      <rPr>
        <sz val="11"/>
        <color rgb="FF000000"/>
        <rFont val="Calibri"/>
        <family val="2"/>
      </rPr>
      <t>N</t>
    </r>
    <r>
      <rPr>
        <vertAlign val="subscript"/>
        <sz val="11"/>
        <color rgb="FF000000"/>
        <rFont val="Calibri"/>
        <family val="2"/>
      </rPr>
      <t>2</t>
    </r>
    <r>
      <rPr>
        <sz val="11"/>
        <color rgb="FF000000"/>
        <rFont val="Calibri"/>
        <family val="2"/>
      </rPr>
      <t>O</t>
    </r>
    <r>
      <rPr>
        <vertAlign val="subscript"/>
        <sz val="11"/>
        <color rgb="FF000000"/>
        <rFont val="Calibri"/>
        <family val="2"/>
      </rPr>
      <t>3</t>
    </r>
  </si>
  <si>
    <t>166.0863; 120.0807</t>
  </si>
  <si>
    <t>Xle-Trp</t>
  </si>
  <si>
    <r>
      <t>C</t>
    </r>
    <r>
      <rPr>
        <vertAlign val="subscript"/>
        <sz val="11"/>
        <color rgb="FF000000"/>
        <rFont val="Calibri"/>
        <family val="2"/>
      </rPr>
      <t>17</t>
    </r>
    <r>
      <rPr>
        <sz val="11"/>
        <color rgb="FF000000"/>
        <rFont val="Calibri"/>
        <family val="2"/>
      </rPr>
      <t>H</t>
    </r>
    <r>
      <rPr>
        <vertAlign val="subscript"/>
        <sz val="11"/>
        <color rgb="FF000000"/>
        <rFont val="Calibri"/>
        <family val="2"/>
      </rPr>
      <t>23</t>
    </r>
    <r>
      <rPr>
        <sz val="11"/>
        <color rgb="FF000000"/>
        <rFont val="Calibri"/>
        <family val="2"/>
      </rPr>
      <t>N</t>
    </r>
    <r>
      <rPr>
        <vertAlign val="subscript"/>
        <sz val="11"/>
        <color rgb="FF000000"/>
        <rFont val="Calibri"/>
        <family val="2"/>
      </rPr>
      <t>3</t>
    </r>
    <r>
      <rPr>
        <sz val="11"/>
        <color rgb="FF000000"/>
        <rFont val="Calibri"/>
        <family val="2"/>
      </rPr>
      <t>O</t>
    </r>
    <r>
      <rPr>
        <vertAlign val="subscript"/>
        <sz val="11"/>
        <color rgb="FF000000"/>
        <rFont val="Calibri"/>
        <family val="2"/>
      </rPr>
      <t>3</t>
    </r>
  </si>
  <si>
    <t>205.0971; 188.0705; 159.0917; 146.0600; 86.0964</t>
  </si>
  <si>
    <t>Arg-Phe</t>
  </si>
  <si>
    <r>
      <t>C</t>
    </r>
    <r>
      <rPr>
        <vertAlign val="subscript"/>
        <sz val="11"/>
        <color rgb="FF000000"/>
        <rFont val="Calibri"/>
        <family val="2"/>
      </rPr>
      <t>15</t>
    </r>
    <r>
      <rPr>
        <sz val="11"/>
        <color rgb="FF000000"/>
        <rFont val="Calibri"/>
        <family val="2"/>
      </rPr>
      <t>H</t>
    </r>
    <r>
      <rPr>
        <vertAlign val="subscript"/>
        <sz val="11"/>
        <color rgb="FF000000"/>
        <rFont val="Calibri"/>
        <family val="2"/>
      </rPr>
      <t>23</t>
    </r>
    <r>
      <rPr>
        <sz val="11"/>
        <color rgb="FF000000"/>
        <rFont val="Calibri"/>
        <family val="2"/>
      </rPr>
      <t>N</t>
    </r>
    <r>
      <rPr>
        <vertAlign val="subscript"/>
        <sz val="11"/>
        <color rgb="FF000000"/>
        <rFont val="Calibri"/>
        <family val="2"/>
      </rPr>
      <t>5</t>
    </r>
    <r>
      <rPr>
        <sz val="11"/>
        <color rgb="FF000000"/>
        <rFont val="Calibri"/>
        <family val="2"/>
      </rPr>
      <t>O</t>
    </r>
    <r>
      <rPr>
        <vertAlign val="subscript"/>
        <sz val="11"/>
        <color rgb="FF000000"/>
        <rFont val="Calibri"/>
        <family val="2"/>
      </rPr>
      <t>3</t>
    </r>
  </si>
  <si>
    <t>322.1870; 305.1603; 175.1189; 166.0864; 120.0807; 112.0869; 70.0651</t>
  </si>
  <si>
    <t>Tyr-Arg</t>
  </si>
  <si>
    <r>
      <t>C</t>
    </r>
    <r>
      <rPr>
        <vertAlign val="subscript"/>
        <sz val="11"/>
        <color rgb="FF000000"/>
        <rFont val="Calibri"/>
        <family val="2"/>
      </rPr>
      <t>15</t>
    </r>
    <r>
      <rPr>
        <sz val="11"/>
        <color rgb="FF000000"/>
        <rFont val="Calibri"/>
        <family val="2"/>
      </rPr>
      <t>H</t>
    </r>
    <r>
      <rPr>
        <vertAlign val="subscript"/>
        <sz val="11"/>
        <color rgb="FF000000"/>
        <rFont val="Calibri"/>
        <family val="2"/>
      </rPr>
      <t>23</t>
    </r>
    <r>
      <rPr>
        <sz val="11"/>
        <color rgb="FF000000"/>
        <rFont val="Calibri"/>
        <family val="2"/>
      </rPr>
      <t>N</t>
    </r>
    <r>
      <rPr>
        <vertAlign val="subscript"/>
        <sz val="11"/>
        <color rgb="FF000000"/>
        <rFont val="Calibri"/>
        <family val="2"/>
      </rPr>
      <t>5</t>
    </r>
    <r>
      <rPr>
        <sz val="11"/>
        <color rgb="FF000000"/>
        <rFont val="Calibri"/>
        <family val="2"/>
      </rPr>
      <t>O</t>
    </r>
    <r>
      <rPr>
        <vertAlign val="subscript"/>
        <sz val="11"/>
        <color rgb="FF000000"/>
        <rFont val="Calibri"/>
        <family val="2"/>
      </rPr>
      <t>4</t>
    </r>
  </si>
  <si>
    <t>338.1817; 321.1553; 175.1190; 158.0926; 136.0759; 116.0706; 112.0868; 70.0651</t>
  </si>
  <si>
    <t>Xle-Xle-Val</t>
  </si>
  <si>
    <r>
      <t>C</t>
    </r>
    <r>
      <rPr>
        <vertAlign val="subscript"/>
        <sz val="11"/>
        <color rgb="FF000000"/>
        <rFont val="Calibri"/>
        <family val="2"/>
      </rPr>
      <t>17</t>
    </r>
    <r>
      <rPr>
        <sz val="11"/>
        <color rgb="FF000000"/>
        <rFont val="Calibri"/>
        <family val="2"/>
      </rPr>
      <t>H</t>
    </r>
    <r>
      <rPr>
        <vertAlign val="subscript"/>
        <sz val="11"/>
        <color rgb="FF000000"/>
        <rFont val="Calibri"/>
        <family val="2"/>
      </rPr>
      <t>33</t>
    </r>
    <r>
      <rPr>
        <sz val="11"/>
        <color rgb="FF000000"/>
        <rFont val="Calibri"/>
        <family val="2"/>
      </rPr>
      <t>N</t>
    </r>
    <r>
      <rPr>
        <vertAlign val="subscript"/>
        <sz val="11"/>
        <color rgb="FF000000"/>
        <rFont val="Calibri"/>
        <family val="2"/>
      </rPr>
      <t>3</t>
    </r>
    <r>
      <rPr>
        <sz val="11"/>
        <color rgb="FF000000"/>
        <rFont val="Calibri"/>
        <family val="2"/>
      </rPr>
      <t>O</t>
    </r>
    <r>
      <rPr>
        <vertAlign val="subscript"/>
        <sz val="11"/>
        <color rgb="FF000000"/>
        <rFont val="Calibri"/>
        <family val="2"/>
      </rPr>
      <t>4</t>
    </r>
  </si>
  <si>
    <t>231.1702; 199.1805; 118.0862; 86.0964; 72.0808</t>
  </si>
  <si>
    <t>Tyr-Tyr</t>
  </si>
  <si>
    <r>
      <t>C</t>
    </r>
    <r>
      <rPr>
        <vertAlign val="subscript"/>
        <sz val="11"/>
        <color rgb="FF000000"/>
        <rFont val="Calibri"/>
        <family val="2"/>
      </rPr>
      <t>18</t>
    </r>
    <r>
      <rPr>
        <sz val="11"/>
        <color rgb="FF000000"/>
        <rFont val="Calibri"/>
        <family val="2"/>
      </rPr>
      <t>H</t>
    </r>
    <r>
      <rPr>
        <vertAlign val="subscript"/>
        <sz val="11"/>
        <color rgb="FF000000"/>
        <rFont val="Calibri"/>
        <family val="2"/>
      </rPr>
      <t>20</t>
    </r>
    <r>
      <rPr>
        <sz val="11"/>
        <color rgb="FF000000"/>
        <rFont val="Calibri"/>
        <family val="2"/>
      </rPr>
      <t>N</t>
    </r>
    <r>
      <rPr>
        <vertAlign val="subscript"/>
        <sz val="11"/>
        <color rgb="FF000000"/>
        <rFont val="Calibri"/>
        <family val="2"/>
      </rPr>
      <t>2</t>
    </r>
    <r>
      <rPr>
        <sz val="11"/>
        <color rgb="FF000000"/>
        <rFont val="Calibri"/>
        <family val="2"/>
      </rPr>
      <t>O</t>
    </r>
    <r>
      <rPr>
        <vertAlign val="subscript"/>
        <sz val="11"/>
        <color rgb="FF000000"/>
        <rFont val="Calibri"/>
        <family val="2"/>
      </rPr>
      <t>5</t>
    </r>
  </si>
  <si>
    <t>182.0813; 165.0548; 136.0759</t>
  </si>
  <si>
    <t>Xle-Ala-Phe</t>
  </si>
  <si>
    <r>
      <t>C</t>
    </r>
    <r>
      <rPr>
        <vertAlign val="subscript"/>
        <sz val="11"/>
        <color rgb="FF000000"/>
        <rFont val="Calibri"/>
        <family val="2"/>
      </rPr>
      <t>18</t>
    </r>
    <r>
      <rPr>
        <sz val="11"/>
        <color rgb="FF000000"/>
        <rFont val="Calibri"/>
        <family val="2"/>
      </rPr>
      <t>H</t>
    </r>
    <r>
      <rPr>
        <vertAlign val="subscript"/>
        <sz val="11"/>
        <color rgb="FF000000"/>
        <rFont val="Calibri"/>
        <family val="2"/>
      </rPr>
      <t>27</t>
    </r>
    <r>
      <rPr>
        <sz val="11"/>
        <color rgb="FF000000"/>
        <rFont val="Calibri"/>
        <family val="2"/>
      </rPr>
      <t>N</t>
    </r>
    <r>
      <rPr>
        <vertAlign val="subscript"/>
        <sz val="11"/>
        <color rgb="FF000000"/>
        <rFont val="Calibri"/>
        <family val="2"/>
      </rPr>
      <t>3</t>
    </r>
    <r>
      <rPr>
        <sz val="11"/>
        <color rgb="FF000000"/>
        <rFont val="Calibri"/>
        <family val="2"/>
      </rPr>
      <t>O</t>
    </r>
    <r>
      <rPr>
        <vertAlign val="subscript"/>
        <sz val="11"/>
        <color rgb="FF000000"/>
        <rFont val="Calibri"/>
        <family val="2"/>
      </rPr>
      <t>4</t>
    </r>
  </si>
  <si>
    <t>237.1231; 185.1283; 166.0862; 157.1335; 120.0807; 86.0964</t>
  </si>
  <si>
    <t>Phe-Gly-Lys</t>
  </si>
  <si>
    <r>
      <t>C</t>
    </r>
    <r>
      <rPr>
        <vertAlign val="subscript"/>
        <sz val="11"/>
        <color rgb="FF000000"/>
        <rFont val="Calibri"/>
        <family val="2"/>
      </rPr>
      <t>17</t>
    </r>
    <r>
      <rPr>
        <sz val="11"/>
        <color rgb="FF000000"/>
        <rFont val="Calibri"/>
        <family val="2"/>
      </rPr>
      <t>H</t>
    </r>
    <r>
      <rPr>
        <vertAlign val="subscript"/>
        <sz val="11"/>
        <color rgb="FF000000"/>
        <rFont val="Calibri"/>
        <family val="2"/>
      </rPr>
      <t>26</t>
    </r>
    <r>
      <rPr>
        <sz val="11"/>
        <color rgb="FF000000"/>
        <rFont val="Calibri"/>
        <family val="2"/>
      </rPr>
      <t>N</t>
    </r>
    <r>
      <rPr>
        <vertAlign val="subscript"/>
        <sz val="11"/>
        <color rgb="FF000000"/>
        <rFont val="Calibri"/>
        <family val="2"/>
      </rPr>
      <t>4</t>
    </r>
    <r>
      <rPr>
        <sz val="11"/>
        <color rgb="FF000000"/>
        <rFont val="Calibri"/>
        <family val="2"/>
      </rPr>
      <t>O</t>
    </r>
    <r>
      <rPr>
        <vertAlign val="subscript"/>
        <sz val="11"/>
        <color rgb="FF000000"/>
        <rFont val="Calibri"/>
        <family val="2"/>
      </rPr>
      <t>4</t>
    </r>
  </si>
  <si>
    <t>205.0971; 204.1343; 187.1077; 177.1022; 147.1128; 130.0863; 120.0808; 101.1073; 84.0808</t>
  </si>
  <si>
    <t>Xle-Gly-Tyr</t>
  </si>
  <si>
    <r>
      <t>C</t>
    </r>
    <r>
      <rPr>
        <vertAlign val="subscript"/>
        <sz val="11"/>
        <color rgb="FF000000"/>
        <rFont val="Calibri"/>
        <family val="2"/>
      </rPr>
      <t>17</t>
    </r>
    <r>
      <rPr>
        <sz val="11"/>
        <color rgb="FF000000"/>
        <rFont val="Calibri"/>
        <family val="2"/>
      </rPr>
      <t>H</t>
    </r>
    <r>
      <rPr>
        <vertAlign val="subscript"/>
        <sz val="11"/>
        <color rgb="FF000000"/>
        <rFont val="Calibri"/>
        <family val="2"/>
      </rPr>
      <t>25</t>
    </r>
    <r>
      <rPr>
        <sz val="11"/>
        <color rgb="FF000000"/>
        <rFont val="Calibri"/>
        <family val="2"/>
      </rPr>
      <t>N</t>
    </r>
    <r>
      <rPr>
        <vertAlign val="subscript"/>
        <sz val="11"/>
        <color rgb="FF000000"/>
        <rFont val="Calibri"/>
        <family val="2"/>
      </rPr>
      <t>3</t>
    </r>
    <r>
      <rPr>
        <sz val="11"/>
        <color rgb="FF000000"/>
        <rFont val="Calibri"/>
        <family val="2"/>
      </rPr>
      <t>O</t>
    </r>
    <r>
      <rPr>
        <vertAlign val="subscript"/>
        <sz val="11"/>
        <color rgb="FF000000"/>
        <rFont val="Calibri"/>
        <family val="2"/>
      </rPr>
      <t>5</t>
    </r>
  </si>
  <si>
    <t>239.1022; 182.0812; 171.1126; 165.0547; 143.1178; 136.0757; 86.0963</t>
  </si>
  <si>
    <t>Xle-Ser-Phe</t>
  </si>
  <si>
    <r>
      <t>C</t>
    </r>
    <r>
      <rPr>
        <vertAlign val="subscript"/>
        <sz val="11"/>
        <color rgb="FF000000"/>
        <rFont val="Calibri"/>
        <family val="2"/>
      </rPr>
      <t>18</t>
    </r>
    <r>
      <rPr>
        <sz val="11"/>
        <color rgb="FF000000"/>
        <rFont val="Calibri"/>
        <family val="2"/>
      </rPr>
      <t>H</t>
    </r>
    <r>
      <rPr>
        <vertAlign val="subscript"/>
        <sz val="11"/>
        <color rgb="FF000000"/>
        <rFont val="Calibri"/>
        <family val="2"/>
      </rPr>
      <t>27</t>
    </r>
    <r>
      <rPr>
        <sz val="11"/>
        <color rgb="FF000000"/>
        <rFont val="Calibri"/>
        <family val="2"/>
      </rPr>
      <t>N</t>
    </r>
    <r>
      <rPr>
        <vertAlign val="subscript"/>
        <sz val="11"/>
        <color rgb="FF000000"/>
        <rFont val="Calibri"/>
        <family val="2"/>
      </rPr>
      <t>3</t>
    </r>
    <r>
      <rPr>
        <sz val="11"/>
        <color rgb="FF000000"/>
        <rFont val="Calibri"/>
        <family val="2"/>
      </rPr>
      <t>O</t>
    </r>
    <r>
      <rPr>
        <vertAlign val="subscript"/>
        <sz val="11"/>
        <color rgb="FF000000"/>
        <rFont val="Calibri"/>
        <family val="2"/>
      </rPr>
      <t>5</t>
    </r>
  </si>
  <si>
    <t>253.1187; 235.1074; 173.1285; 166.0862; 155.1180; 120.0807; 86.0964; 60.0446</t>
  </si>
  <si>
    <t>Xle-Ala-Tyr</t>
  </si>
  <si>
    <t>253.1187; 185.1285; 182.0812; 165.0546; 157.1335; 136.0757; 86.0963</t>
  </si>
  <si>
    <t>His-Ala-Phe</t>
  </si>
  <si>
    <r>
      <t>C</t>
    </r>
    <r>
      <rPr>
        <vertAlign val="subscript"/>
        <sz val="11"/>
        <color rgb="FF000000"/>
        <rFont val="Calibri"/>
        <family val="2"/>
      </rPr>
      <t>18</t>
    </r>
    <r>
      <rPr>
        <sz val="11"/>
        <color rgb="FF000000"/>
        <rFont val="Calibri"/>
        <family val="2"/>
      </rPr>
      <t>H</t>
    </r>
    <r>
      <rPr>
        <vertAlign val="subscript"/>
        <sz val="11"/>
        <color rgb="FF000000"/>
        <rFont val="Calibri"/>
        <family val="2"/>
      </rPr>
      <t>23</t>
    </r>
    <r>
      <rPr>
        <sz val="11"/>
        <color rgb="FF000000"/>
        <rFont val="Calibri"/>
        <family val="2"/>
      </rPr>
      <t>N</t>
    </r>
    <r>
      <rPr>
        <vertAlign val="subscript"/>
        <sz val="11"/>
        <color rgb="FF000000"/>
        <rFont val="Calibri"/>
        <family val="2"/>
      </rPr>
      <t>5</t>
    </r>
    <r>
      <rPr>
        <sz val="11"/>
        <color rgb="FF000000"/>
        <rFont val="Calibri"/>
        <family val="2"/>
      </rPr>
      <t>O</t>
    </r>
    <r>
      <rPr>
        <vertAlign val="subscript"/>
        <sz val="11"/>
        <color rgb="FF000000"/>
        <rFont val="Calibri"/>
        <family val="2"/>
      </rPr>
      <t>4</t>
    </r>
  </si>
  <si>
    <t xml:space="preserve">209.1033; 181.1084; 166.0863; 120.0808; 110.0713 </t>
  </si>
  <si>
    <t>Tyr-Ser-Xle</t>
  </si>
  <si>
    <r>
      <t>C</t>
    </r>
    <r>
      <rPr>
        <vertAlign val="subscript"/>
        <sz val="11"/>
        <color rgb="FF000000"/>
        <rFont val="Calibri"/>
        <family val="2"/>
      </rPr>
      <t>18</t>
    </r>
    <r>
      <rPr>
        <sz val="11"/>
        <color rgb="FF000000"/>
        <rFont val="Calibri"/>
        <family val="2"/>
      </rPr>
      <t>H</t>
    </r>
    <r>
      <rPr>
        <vertAlign val="subscript"/>
        <sz val="11"/>
        <color rgb="FF000000"/>
        <rFont val="Calibri"/>
        <family val="2"/>
      </rPr>
      <t>27</t>
    </r>
    <r>
      <rPr>
        <sz val="11"/>
        <color rgb="FF000000"/>
        <rFont val="Calibri"/>
        <family val="2"/>
      </rPr>
      <t>N</t>
    </r>
    <r>
      <rPr>
        <vertAlign val="subscript"/>
        <sz val="11"/>
        <color rgb="FF000000"/>
        <rFont val="Calibri"/>
        <family val="2"/>
      </rPr>
      <t>3</t>
    </r>
    <r>
      <rPr>
        <sz val="11"/>
        <color rgb="FF000000"/>
        <rFont val="Calibri"/>
        <family val="2"/>
      </rPr>
      <t>O</t>
    </r>
    <r>
      <rPr>
        <vertAlign val="subscript"/>
        <sz val="11"/>
        <color rgb="FF000000"/>
        <rFont val="Calibri"/>
        <family val="2"/>
      </rPr>
      <t>6</t>
    </r>
  </si>
  <si>
    <t>251.1026; 233.0921; 223.1077; 219.1339; 201.1234; 136.0757; 132.1019; 86.0964; 60.0445</t>
  </si>
  <si>
    <t>Thr-Val-Tyr</t>
  </si>
  <si>
    <t>201.1234; 173.1285; 155.1179; 136.0757; 101.0709; 74.0600; 72.0808</t>
  </si>
  <si>
    <t>Val-Xle-Arg</t>
  </si>
  <si>
    <r>
      <t>C</t>
    </r>
    <r>
      <rPr>
        <vertAlign val="subscript"/>
        <sz val="11"/>
        <color rgb="FF000000"/>
        <rFont val="Calibri"/>
        <family val="2"/>
      </rPr>
      <t>17</t>
    </r>
    <r>
      <rPr>
        <sz val="11"/>
        <color rgb="FF000000"/>
        <rFont val="Calibri"/>
        <family val="2"/>
      </rPr>
      <t>H</t>
    </r>
    <r>
      <rPr>
        <vertAlign val="subscript"/>
        <sz val="11"/>
        <color rgb="FF000000"/>
        <rFont val="Calibri"/>
        <family val="2"/>
      </rPr>
      <t>34</t>
    </r>
    <r>
      <rPr>
        <sz val="11"/>
        <color rgb="FF000000"/>
        <rFont val="Calibri"/>
        <family val="2"/>
      </rPr>
      <t>N</t>
    </r>
    <r>
      <rPr>
        <vertAlign val="subscript"/>
        <sz val="11"/>
        <color rgb="FF000000"/>
        <rFont val="Calibri"/>
        <family val="2"/>
      </rPr>
      <t>6</t>
    </r>
    <r>
      <rPr>
        <sz val="11"/>
        <color rgb="FF000000"/>
        <rFont val="Calibri"/>
        <family val="2"/>
      </rPr>
      <t>O</t>
    </r>
    <r>
      <rPr>
        <vertAlign val="subscript"/>
        <sz val="11"/>
        <color rgb="FF000000"/>
        <rFont val="Calibri"/>
        <family val="2"/>
      </rPr>
      <t>4</t>
    </r>
  </si>
  <si>
    <t xml:space="preserve">288.2030; 271.1765; 185.1651; 175.1189; 158.0924; 116.0707; 112.0870; 86.0964; 72.0808; 70.0652 </t>
  </si>
  <si>
    <t>Xle-Pro-Tyr</t>
  </si>
  <si>
    <r>
      <t>C</t>
    </r>
    <r>
      <rPr>
        <vertAlign val="subscript"/>
        <sz val="11"/>
        <color rgb="FF000000"/>
        <rFont val="Calibri"/>
        <family val="2"/>
      </rPr>
      <t>20</t>
    </r>
    <r>
      <rPr>
        <sz val="11"/>
        <color rgb="FF000000"/>
        <rFont val="Calibri"/>
        <family val="2"/>
      </rPr>
      <t>H</t>
    </r>
    <r>
      <rPr>
        <vertAlign val="subscript"/>
        <sz val="11"/>
        <color rgb="FF000000"/>
        <rFont val="Calibri"/>
        <family val="2"/>
      </rPr>
      <t>29</t>
    </r>
    <r>
      <rPr>
        <sz val="11"/>
        <color rgb="FF000000"/>
        <rFont val="Calibri"/>
        <family val="2"/>
      </rPr>
      <t>N</t>
    </r>
    <r>
      <rPr>
        <vertAlign val="subscript"/>
        <sz val="11"/>
        <color rgb="FF000000"/>
        <rFont val="Calibri"/>
        <family val="2"/>
      </rPr>
      <t>3</t>
    </r>
    <r>
      <rPr>
        <sz val="11"/>
        <color rgb="FF000000"/>
        <rFont val="Calibri"/>
        <family val="2"/>
      </rPr>
      <t>O</t>
    </r>
    <r>
      <rPr>
        <vertAlign val="subscript"/>
        <sz val="11"/>
        <color rgb="FF000000"/>
        <rFont val="Calibri"/>
        <family val="2"/>
      </rPr>
      <t>5</t>
    </r>
  </si>
  <si>
    <t>279.1337; 183.0493; 182.0814; 165.0545; 136.0758; 86.0963; 70.0651</t>
  </si>
  <si>
    <t>Glu-Val-Phe</t>
  </si>
  <si>
    <r>
      <t>C</t>
    </r>
    <r>
      <rPr>
        <vertAlign val="subscript"/>
        <sz val="11"/>
        <color rgb="FF000000"/>
        <rFont val="Calibri"/>
        <family val="2"/>
      </rPr>
      <t>19</t>
    </r>
    <r>
      <rPr>
        <sz val="11"/>
        <color rgb="FF000000"/>
        <rFont val="Calibri"/>
        <family val="2"/>
      </rPr>
      <t>H</t>
    </r>
    <r>
      <rPr>
        <vertAlign val="subscript"/>
        <sz val="11"/>
        <color rgb="FF000000"/>
        <rFont val="Calibri"/>
        <family val="2"/>
      </rPr>
      <t>27</t>
    </r>
    <r>
      <rPr>
        <sz val="11"/>
        <color rgb="FF000000"/>
        <rFont val="Calibri"/>
        <family val="2"/>
      </rPr>
      <t>N</t>
    </r>
    <r>
      <rPr>
        <vertAlign val="subscript"/>
        <sz val="11"/>
        <color rgb="FF000000"/>
        <rFont val="Calibri"/>
        <family val="2"/>
      </rPr>
      <t>3</t>
    </r>
    <r>
      <rPr>
        <sz val="11"/>
        <color rgb="FF000000"/>
        <rFont val="Calibri"/>
        <family val="2"/>
      </rPr>
      <t>O</t>
    </r>
    <r>
      <rPr>
        <vertAlign val="subscript"/>
        <sz val="11"/>
        <color rgb="FF000000"/>
        <rFont val="Calibri"/>
        <family val="2"/>
      </rPr>
      <t>6</t>
    </r>
  </si>
  <si>
    <t>265.1547; 229.1183; 201.1234; 183.1128; 166.0863; 120.0808; 102.0550; 84.0444; 72.0808</t>
  </si>
  <si>
    <t>His-Xle-Gln</t>
  </si>
  <si>
    <r>
      <t>C</t>
    </r>
    <r>
      <rPr>
        <vertAlign val="subscript"/>
        <sz val="11"/>
        <color rgb="FF000000"/>
        <rFont val="Calibri"/>
        <family val="2"/>
      </rPr>
      <t>17</t>
    </r>
    <r>
      <rPr>
        <sz val="11"/>
        <color rgb="FF000000"/>
        <rFont val="Calibri"/>
        <family val="2"/>
      </rPr>
      <t>H</t>
    </r>
    <r>
      <rPr>
        <vertAlign val="subscript"/>
        <sz val="11"/>
        <color rgb="FF000000"/>
        <rFont val="Calibri"/>
        <family val="2"/>
      </rPr>
      <t>28</t>
    </r>
    <r>
      <rPr>
        <sz val="11"/>
        <color rgb="FF000000"/>
        <rFont val="Calibri"/>
        <family val="2"/>
      </rPr>
      <t>N</t>
    </r>
    <r>
      <rPr>
        <vertAlign val="subscript"/>
        <sz val="11"/>
        <color rgb="FF000000"/>
        <rFont val="Calibri"/>
        <family val="2"/>
      </rPr>
      <t>6</t>
    </r>
    <r>
      <rPr>
        <sz val="11"/>
        <color rgb="FF000000"/>
        <rFont val="Calibri"/>
        <family val="2"/>
      </rPr>
      <t>O</t>
    </r>
    <r>
      <rPr>
        <vertAlign val="subscript"/>
        <sz val="11"/>
        <color rgb="FF000000"/>
        <rFont val="Calibri"/>
        <family val="2"/>
      </rPr>
      <t>5</t>
    </r>
  </si>
  <si>
    <t>251.1503; 223.1552; 147.0763; 138.0662; 130.0499; 110.0713; 86.0964</t>
  </si>
  <si>
    <t>Xle-Arg-Xle</t>
  </si>
  <si>
    <r>
      <t>C</t>
    </r>
    <r>
      <rPr>
        <vertAlign val="subscript"/>
        <sz val="11"/>
        <color rgb="FF000000"/>
        <rFont val="Calibri"/>
        <family val="2"/>
      </rPr>
      <t>18</t>
    </r>
    <r>
      <rPr>
        <sz val="11"/>
        <color rgb="FF000000"/>
        <rFont val="Calibri"/>
        <family val="2"/>
      </rPr>
      <t>H</t>
    </r>
    <r>
      <rPr>
        <vertAlign val="subscript"/>
        <sz val="11"/>
        <color rgb="FF000000"/>
        <rFont val="Calibri"/>
        <family val="2"/>
      </rPr>
      <t>36</t>
    </r>
    <r>
      <rPr>
        <sz val="11"/>
        <color rgb="FF000000"/>
        <rFont val="Calibri"/>
        <family val="2"/>
      </rPr>
      <t>N</t>
    </r>
    <r>
      <rPr>
        <vertAlign val="subscript"/>
        <sz val="11"/>
        <color rgb="FF000000"/>
        <rFont val="Calibri"/>
        <family val="2"/>
      </rPr>
      <t>6</t>
    </r>
    <r>
      <rPr>
        <sz val="11"/>
        <color rgb="FF000000"/>
        <rFont val="Calibri"/>
        <family val="2"/>
      </rPr>
      <t>O</t>
    </r>
    <r>
      <rPr>
        <vertAlign val="subscript"/>
        <sz val="11"/>
        <color rgb="FF000000"/>
        <rFont val="Calibri"/>
        <family val="2"/>
      </rPr>
      <t>4</t>
    </r>
  </si>
  <si>
    <t>288.2028; 271.1760; 253.1658; 175.1189; 131.1178; 112.0869; 86.0964</t>
  </si>
  <si>
    <t>Xle-Xle-Arg</t>
  </si>
  <si>
    <t>271.1862; 199.1805; 175.1190; 158.0926; 116.0705; 86.0964; 70.0651</t>
  </si>
  <si>
    <t>Arg-Asn-Xle</t>
  </si>
  <si>
    <r>
      <t>C</t>
    </r>
    <r>
      <rPr>
        <vertAlign val="subscript"/>
        <sz val="11"/>
        <color rgb="FF000000"/>
        <rFont val="Calibri"/>
        <family val="2"/>
      </rPr>
      <t>16</t>
    </r>
    <r>
      <rPr>
        <sz val="11"/>
        <color rgb="FF000000"/>
        <rFont val="Calibri"/>
        <family val="2"/>
      </rPr>
      <t>H</t>
    </r>
    <r>
      <rPr>
        <vertAlign val="subscript"/>
        <sz val="11"/>
        <color rgb="FF000000"/>
        <rFont val="Calibri"/>
        <family val="2"/>
      </rPr>
      <t>31</t>
    </r>
    <r>
      <rPr>
        <sz val="11"/>
        <color rgb="FF000000"/>
        <rFont val="Calibri"/>
        <family val="2"/>
      </rPr>
      <t>N</t>
    </r>
    <r>
      <rPr>
        <vertAlign val="subscript"/>
        <sz val="11"/>
        <color rgb="FF000000"/>
        <rFont val="Calibri"/>
        <family val="2"/>
      </rPr>
      <t>7</t>
    </r>
    <r>
      <rPr>
        <sz val="11"/>
        <color rgb="FF000000"/>
        <rFont val="Calibri"/>
        <family val="2"/>
      </rPr>
      <t>O</t>
    </r>
    <r>
      <rPr>
        <vertAlign val="subscript"/>
        <sz val="11"/>
        <color rgb="FF000000"/>
        <rFont val="Calibri"/>
        <family val="2"/>
      </rPr>
      <t>5</t>
    </r>
  </si>
  <si>
    <t>289.1617; 272.1351; 246.1450; 229.1186; 226.1297; 157.1084; 140.0819; 112.0869; 86.0963; 70.0651</t>
  </si>
  <si>
    <t>Tyr-Pro-Glu</t>
  </si>
  <si>
    <r>
      <t>C</t>
    </r>
    <r>
      <rPr>
        <vertAlign val="subscript"/>
        <sz val="11"/>
        <color rgb="FF000000"/>
        <rFont val="Calibri"/>
        <family val="2"/>
      </rPr>
      <t>19</t>
    </r>
    <r>
      <rPr>
        <sz val="11"/>
        <color rgb="FF000000"/>
        <rFont val="Calibri"/>
        <family val="2"/>
      </rPr>
      <t>H</t>
    </r>
    <r>
      <rPr>
        <vertAlign val="subscript"/>
        <sz val="11"/>
        <color rgb="FF000000"/>
        <rFont val="Calibri"/>
        <family val="2"/>
      </rPr>
      <t>25</t>
    </r>
    <r>
      <rPr>
        <sz val="11"/>
        <color rgb="FF000000"/>
        <rFont val="Calibri"/>
        <family val="2"/>
      </rPr>
      <t>N</t>
    </r>
    <r>
      <rPr>
        <vertAlign val="subscript"/>
        <sz val="11"/>
        <color rgb="FF000000"/>
        <rFont val="Calibri"/>
        <family val="2"/>
      </rPr>
      <t>3</t>
    </r>
    <r>
      <rPr>
        <sz val="11"/>
        <color rgb="FF000000"/>
        <rFont val="Calibri"/>
        <family val="2"/>
      </rPr>
      <t>O</t>
    </r>
    <r>
      <rPr>
        <vertAlign val="subscript"/>
        <sz val="11"/>
        <color rgb="FF000000"/>
        <rFont val="Calibri"/>
        <family val="2"/>
      </rPr>
      <t>7</t>
    </r>
  </si>
  <si>
    <t>245.1130; 148.0601; 136.0756; 70.0651</t>
  </si>
  <si>
    <t>Xle-Xle-Tyr</t>
  </si>
  <si>
    <r>
      <t>C</t>
    </r>
    <r>
      <rPr>
        <vertAlign val="subscript"/>
        <sz val="11"/>
        <color rgb="FF000000"/>
        <rFont val="Calibri"/>
        <family val="2"/>
      </rPr>
      <t>21</t>
    </r>
    <r>
      <rPr>
        <sz val="11"/>
        <color rgb="FF000000"/>
        <rFont val="Calibri"/>
        <family val="2"/>
      </rPr>
      <t>H</t>
    </r>
    <r>
      <rPr>
        <vertAlign val="subscript"/>
        <sz val="11"/>
        <color rgb="FF000000"/>
        <rFont val="Calibri"/>
        <family val="2"/>
      </rPr>
      <t>33</t>
    </r>
    <r>
      <rPr>
        <sz val="11"/>
        <color rgb="FF000000"/>
        <rFont val="Calibri"/>
        <family val="2"/>
      </rPr>
      <t>N</t>
    </r>
    <r>
      <rPr>
        <vertAlign val="subscript"/>
        <sz val="11"/>
        <color rgb="FF000000"/>
        <rFont val="Calibri"/>
        <family val="2"/>
      </rPr>
      <t>3</t>
    </r>
    <r>
      <rPr>
        <sz val="11"/>
        <color rgb="FF000000"/>
        <rFont val="Calibri"/>
        <family val="2"/>
      </rPr>
      <t>O</t>
    </r>
    <r>
      <rPr>
        <vertAlign val="subscript"/>
        <sz val="11"/>
        <color rgb="FF000000"/>
        <rFont val="Calibri"/>
        <family val="2"/>
      </rPr>
      <t>5</t>
    </r>
  </si>
  <si>
    <t>199.1803; 182.0813; 165.0545; 136.0757; 86.0964</t>
  </si>
  <si>
    <t>Tyr-Xle-Xle</t>
  </si>
  <si>
    <t>249.1596; 245.1858; 136.0757; 132.1021; 86.0964</t>
  </si>
  <si>
    <t>Pro-Xle-Trp</t>
  </si>
  <si>
    <r>
      <t>C</t>
    </r>
    <r>
      <rPr>
        <vertAlign val="subscript"/>
        <sz val="11"/>
        <color rgb="FF000000"/>
        <rFont val="Calibri"/>
        <family val="2"/>
      </rPr>
      <t>22</t>
    </r>
    <r>
      <rPr>
        <sz val="11"/>
        <color rgb="FF000000"/>
        <rFont val="Calibri"/>
        <family val="2"/>
      </rPr>
      <t>H</t>
    </r>
    <r>
      <rPr>
        <vertAlign val="subscript"/>
        <sz val="11"/>
        <color rgb="FF000000"/>
        <rFont val="Calibri"/>
        <family val="2"/>
      </rPr>
      <t>30</t>
    </r>
    <r>
      <rPr>
        <sz val="11"/>
        <color rgb="FF000000"/>
        <rFont val="Calibri"/>
        <family val="2"/>
      </rPr>
      <t>N</t>
    </r>
    <r>
      <rPr>
        <vertAlign val="subscript"/>
        <sz val="11"/>
        <color rgb="FF000000"/>
        <rFont val="Calibri"/>
        <family val="2"/>
      </rPr>
      <t>4</t>
    </r>
    <r>
      <rPr>
        <sz val="11"/>
        <color rgb="FF000000"/>
        <rFont val="Calibri"/>
        <family val="2"/>
      </rPr>
      <t>O</t>
    </r>
    <r>
      <rPr>
        <vertAlign val="subscript"/>
        <sz val="11"/>
        <color rgb="FF000000"/>
        <rFont val="Calibri"/>
        <family val="2"/>
      </rPr>
      <t>4</t>
    </r>
  </si>
  <si>
    <t>205.0972; 188.0705; 183.1492; 159.0917; 86.0964; 70.0651</t>
  </si>
  <si>
    <t>Arg-Glu-Xle</t>
  </si>
  <si>
    <r>
      <t>C</t>
    </r>
    <r>
      <rPr>
        <vertAlign val="subscript"/>
        <sz val="11"/>
        <color rgb="FF000000"/>
        <rFont val="Calibri"/>
        <family val="2"/>
      </rPr>
      <t>17</t>
    </r>
    <r>
      <rPr>
        <sz val="11"/>
        <color rgb="FF000000"/>
        <rFont val="Calibri"/>
        <family val="2"/>
      </rPr>
      <t>H</t>
    </r>
    <r>
      <rPr>
        <vertAlign val="subscript"/>
        <sz val="11"/>
        <color rgb="FF000000"/>
        <rFont val="Calibri"/>
        <family val="2"/>
      </rPr>
      <t>32</t>
    </r>
    <r>
      <rPr>
        <sz val="11"/>
        <color rgb="FF000000"/>
        <rFont val="Calibri"/>
        <family val="2"/>
      </rPr>
      <t>N</t>
    </r>
    <r>
      <rPr>
        <vertAlign val="subscript"/>
        <sz val="11"/>
        <color rgb="FF000000"/>
        <rFont val="Calibri"/>
        <family val="2"/>
      </rPr>
      <t>6</t>
    </r>
    <r>
      <rPr>
        <sz val="11"/>
        <color rgb="FF000000"/>
        <rFont val="Calibri"/>
        <family val="2"/>
      </rPr>
      <t>O</t>
    </r>
    <r>
      <rPr>
        <vertAlign val="subscript"/>
        <sz val="11"/>
        <color rgb="FF000000"/>
        <rFont val="Calibri"/>
        <family val="2"/>
      </rPr>
      <t>6</t>
    </r>
  </si>
  <si>
    <t>304.1613; 287.1348; 269.1242; 258.1558; 243.1338; 241.1293; 157.1084; 132.1019; 112.0869; 102.0549; 86.0964; 84.0444; 70.0652</t>
  </si>
  <si>
    <t>Xle-Gln-Tyr</t>
  </si>
  <si>
    <r>
      <t>C</t>
    </r>
    <r>
      <rPr>
        <vertAlign val="subscript"/>
        <sz val="11"/>
        <color rgb="FF000000"/>
        <rFont val="Calibri"/>
        <family val="2"/>
      </rPr>
      <t>20</t>
    </r>
    <r>
      <rPr>
        <sz val="11"/>
        <color rgb="FF000000"/>
        <rFont val="Calibri"/>
        <family val="2"/>
      </rPr>
      <t>H</t>
    </r>
    <r>
      <rPr>
        <vertAlign val="subscript"/>
        <sz val="11"/>
        <color rgb="FF000000"/>
        <rFont val="Calibri"/>
        <family val="2"/>
      </rPr>
      <t>30</t>
    </r>
    <r>
      <rPr>
        <sz val="11"/>
        <color rgb="FF000000"/>
        <rFont val="Calibri"/>
        <family val="2"/>
      </rPr>
      <t>N</t>
    </r>
    <r>
      <rPr>
        <vertAlign val="subscript"/>
        <sz val="11"/>
        <color rgb="FF000000"/>
        <rFont val="Calibri"/>
        <family val="2"/>
      </rPr>
      <t>4</t>
    </r>
    <r>
      <rPr>
        <sz val="11"/>
        <color rgb="FF000000"/>
        <rFont val="Calibri"/>
        <family val="2"/>
      </rPr>
      <t>O</t>
    </r>
    <r>
      <rPr>
        <vertAlign val="subscript"/>
        <sz val="11"/>
        <color rgb="FF000000"/>
        <rFont val="Calibri"/>
        <family val="2"/>
      </rPr>
      <t>6</t>
    </r>
  </si>
  <si>
    <t>225.1233; 208.0968; 182.0812; 165.0546; 136.0757; 131.1179; 101.0709; 86.0964; 84.0443</t>
  </si>
  <si>
    <t>Xle-Lys-Tyr</t>
  </si>
  <si>
    <r>
      <t>C</t>
    </r>
    <r>
      <rPr>
        <vertAlign val="subscript"/>
        <sz val="11"/>
        <color rgb="FF000000"/>
        <rFont val="Calibri"/>
        <family val="2"/>
      </rPr>
      <t>21</t>
    </r>
    <r>
      <rPr>
        <sz val="11"/>
        <color rgb="FF000000"/>
        <rFont val="Calibri"/>
        <family val="2"/>
      </rPr>
      <t>H</t>
    </r>
    <r>
      <rPr>
        <vertAlign val="subscript"/>
        <sz val="11"/>
        <color rgb="FF000000"/>
        <rFont val="Calibri"/>
        <family val="2"/>
      </rPr>
      <t>34</t>
    </r>
    <r>
      <rPr>
        <sz val="11"/>
        <color rgb="FF000000"/>
        <rFont val="Calibri"/>
        <family val="2"/>
      </rPr>
      <t>N</t>
    </r>
    <r>
      <rPr>
        <vertAlign val="subscript"/>
        <sz val="11"/>
        <color rgb="FF000000"/>
        <rFont val="Calibri"/>
        <family val="2"/>
      </rPr>
      <t>4</t>
    </r>
    <r>
      <rPr>
        <sz val="11"/>
        <color rgb="FF000000"/>
        <rFont val="Calibri"/>
        <family val="2"/>
      </rPr>
      <t>O</t>
    </r>
    <r>
      <rPr>
        <vertAlign val="subscript"/>
        <sz val="11"/>
        <color rgb="FF000000"/>
        <rFont val="Calibri"/>
        <family val="2"/>
      </rPr>
      <t>5</t>
    </r>
  </si>
  <si>
    <t>310.1761; 182.0812; 165.0545; 131.1179; 101.1073; 86.0964; 84.0808</t>
  </si>
  <si>
    <t>Xle-Glu-Tyr</t>
  </si>
  <si>
    <r>
      <t>C</t>
    </r>
    <r>
      <rPr>
        <vertAlign val="subscript"/>
        <sz val="11"/>
        <color rgb="FF000000"/>
        <rFont val="Calibri"/>
        <family val="2"/>
      </rPr>
      <t>20</t>
    </r>
    <r>
      <rPr>
        <sz val="11"/>
        <color rgb="FF000000"/>
        <rFont val="Calibri"/>
        <family val="2"/>
      </rPr>
      <t>H</t>
    </r>
    <r>
      <rPr>
        <vertAlign val="subscript"/>
        <sz val="11"/>
        <color rgb="FF000000"/>
        <rFont val="Calibri"/>
        <family val="2"/>
      </rPr>
      <t>29</t>
    </r>
    <r>
      <rPr>
        <sz val="11"/>
        <color rgb="FF000000"/>
        <rFont val="Calibri"/>
        <family val="2"/>
      </rPr>
      <t>N</t>
    </r>
    <r>
      <rPr>
        <vertAlign val="subscript"/>
        <sz val="11"/>
        <color rgb="FF000000"/>
        <rFont val="Calibri"/>
        <family val="2"/>
      </rPr>
      <t>3</t>
    </r>
    <r>
      <rPr>
        <sz val="11"/>
        <color rgb="FF000000"/>
        <rFont val="Calibri"/>
        <family val="2"/>
      </rPr>
      <t>O</t>
    </r>
    <r>
      <rPr>
        <vertAlign val="subscript"/>
        <sz val="11"/>
        <color rgb="FF000000"/>
        <rFont val="Calibri"/>
        <family val="2"/>
      </rPr>
      <t>7</t>
    </r>
  </si>
  <si>
    <t>293.1132; 215.1390; 182.0812; 136.0758; 102.0550; 86.0964; 84.0444</t>
  </si>
  <si>
    <t>Xle-Ala-Xle-Asp</t>
  </si>
  <si>
    <r>
      <t>C</t>
    </r>
    <r>
      <rPr>
        <vertAlign val="subscript"/>
        <sz val="11"/>
        <color rgb="FF000000"/>
        <rFont val="Calibri"/>
        <family val="2"/>
      </rPr>
      <t>19</t>
    </r>
    <r>
      <rPr>
        <sz val="11"/>
        <color rgb="FF000000"/>
        <rFont val="Calibri"/>
        <family val="2"/>
      </rPr>
      <t>H</t>
    </r>
    <r>
      <rPr>
        <vertAlign val="subscript"/>
        <sz val="11"/>
        <color rgb="FF000000"/>
        <rFont val="Calibri"/>
        <family val="2"/>
      </rPr>
      <t>34</t>
    </r>
    <r>
      <rPr>
        <sz val="11"/>
        <color rgb="FF000000"/>
        <rFont val="Calibri"/>
        <family val="2"/>
      </rPr>
      <t>N</t>
    </r>
    <r>
      <rPr>
        <vertAlign val="subscript"/>
        <sz val="11"/>
        <color rgb="FF000000"/>
        <rFont val="Calibri"/>
        <family val="2"/>
      </rPr>
      <t>4</t>
    </r>
    <r>
      <rPr>
        <sz val="11"/>
        <color rgb="FF000000"/>
        <rFont val="Calibri"/>
        <family val="2"/>
      </rPr>
      <t>O</t>
    </r>
    <r>
      <rPr>
        <vertAlign val="subscript"/>
        <sz val="11"/>
        <color rgb="FF000000"/>
        <rFont val="Calibri"/>
        <family val="2"/>
      </rPr>
      <t>7</t>
    </r>
  </si>
  <si>
    <t>247.1291; 199.1808; 185.1284; 157.1335; 86.0964</t>
  </si>
  <si>
    <t>Xle-Arg-Phe</t>
  </si>
  <si>
    <r>
      <t>C</t>
    </r>
    <r>
      <rPr>
        <vertAlign val="subscript"/>
        <sz val="11"/>
        <color rgb="FF000000"/>
        <rFont val="Calibri"/>
        <family val="2"/>
      </rPr>
      <t>21</t>
    </r>
    <r>
      <rPr>
        <sz val="11"/>
        <color rgb="FF000000"/>
        <rFont val="Calibri"/>
        <family val="2"/>
      </rPr>
      <t>H</t>
    </r>
    <r>
      <rPr>
        <vertAlign val="subscript"/>
        <sz val="11"/>
        <color rgb="FF000000"/>
        <rFont val="Calibri"/>
        <family val="2"/>
      </rPr>
      <t>34</t>
    </r>
    <r>
      <rPr>
        <sz val="11"/>
        <color rgb="FF000000"/>
        <rFont val="Calibri"/>
        <family val="2"/>
      </rPr>
      <t>N</t>
    </r>
    <r>
      <rPr>
        <vertAlign val="subscript"/>
        <sz val="11"/>
        <color rgb="FF000000"/>
        <rFont val="Calibri"/>
        <family val="2"/>
      </rPr>
      <t>6</t>
    </r>
    <r>
      <rPr>
        <sz val="11"/>
        <color rgb="FF000000"/>
        <rFont val="Calibri"/>
        <family val="2"/>
      </rPr>
      <t>O</t>
    </r>
    <r>
      <rPr>
        <vertAlign val="subscript"/>
        <sz val="11"/>
        <color rgb="FF000000"/>
        <rFont val="Calibri"/>
        <family val="2"/>
      </rPr>
      <t>4</t>
    </r>
  </si>
  <si>
    <t>322.1870; 305.1604; 288.2026; 253.1659; 175.1188; 166.0863; 131.1179; 120.0808; 86.0964; 70.0651</t>
  </si>
  <si>
    <t>Val-Arg-Tyr</t>
  </si>
  <si>
    <r>
      <t>C</t>
    </r>
    <r>
      <rPr>
        <vertAlign val="subscript"/>
        <sz val="11"/>
        <color rgb="FF000000"/>
        <rFont val="Calibri"/>
        <family val="2"/>
      </rPr>
      <t>20</t>
    </r>
    <r>
      <rPr>
        <sz val="11"/>
        <color rgb="FF000000"/>
        <rFont val="Calibri"/>
        <family val="2"/>
      </rPr>
      <t>H</t>
    </r>
    <r>
      <rPr>
        <vertAlign val="subscript"/>
        <sz val="11"/>
        <color rgb="FF000000"/>
        <rFont val="Calibri"/>
        <family val="2"/>
      </rPr>
      <t>32</t>
    </r>
    <r>
      <rPr>
        <sz val="11"/>
        <color rgb="FF000000"/>
        <rFont val="Calibri"/>
        <family val="2"/>
      </rPr>
      <t>N</t>
    </r>
    <r>
      <rPr>
        <vertAlign val="subscript"/>
        <sz val="11"/>
        <color rgb="FF000000"/>
        <rFont val="Calibri"/>
        <family val="2"/>
      </rPr>
      <t>6</t>
    </r>
    <r>
      <rPr>
        <sz val="11"/>
        <color rgb="FF000000"/>
        <rFont val="Calibri"/>
        <family val="2"/>
      </rPr>
      <t>O</t>
    </r>
    <r>
      <rPr>
        <vertAlign val="subscript"/>
        <sz val="11"/>
        <color rgb="FF000000"/>
        <rFont val="Calibri"/>
        <family val="2"/>
      </rPr>
      <t>5</t>
    </r>
  </si>
  <si>
    <t>321.1556; 274.1873; 239.1502; 175.1190; 136.0757; 112.0869;72.0808; 70.0651</t>
  </si>
  <si>
    <t>Tyr-Val-Tyr</t>
  </si>
  <si>
    <r>
      <t>C</t>
    </r>
    <r>
      <rPr>
        <vertAlign val="subscript"/>
        <sz val="11"/>
        <color rgb="FF000000"/>
        <rFont val="Calibri"/>
        <family val="2"/>
      </rPr>
      <t>23</t>
    </r>
    <r>
      <rPr>
        <sz val="11"/>
        <color rgb="FF000000"/>
        <rFont val="Calibri"/>
        <family val="2"/>
      </rPr>
      <t>H</t>
    </r>
    <r>
      <rPr>
        <vertAlign val="subscript"/>
        <sz val="11"/>
        <color rgb="FF000000"/>
        <rFont val="Calibri"/>
        <family val="2"/>
      </rPr>
      <t>29</t>
    </r>
    <r>
      <rPr>
        <sz val="11"/>
        <color rgb="FF000000"/>
        <rFont val="Calibri"/>
        <family val="2"/>
      </rPr>
      <t>N</t>
    </r>
    <r>
      <rPr>
        <vertAlign val="subscript"/>
        <sz val="11"/>
        <color rgb="FF000000"/>
        <rFont val="Calibri"/>
        <family val="2"/>
      </rPr>
      <t>3</t>
    </r>
    <r>
      <rPr>
        <sz val="11"/>
        <color rgb="FF000000"/>
        <rFont val="Calibri"/>
        <family val="2"/>
      </rPr>
      <t>O</t>
    </r>
    <r>
      <rPr>
        <vertAlign val="subscript"/>
        <sz val="11"/>
        <color rgb="FF000000"/>
        <rFont val="Calibri"/>
        <family val="2"/>
      </rPr>
      <t>6</t>
    </r>
  </si>
  <si>
    <t>235.1443; 182.0812; 165.0545; 136.0757; 72.0808</t>
  </si>
  <si>
    <t>Ala-Xle-Xle-Glu</t>
  </si>
  <si>
    <r>
      <t>C</t>
    </r>
    <r>
      <rPr>
        <vertAlign val="subscript"/>
        <sz val="11"/>
        <color rgb="FF000000"/>
        <rFont val="Calibri"/>
        <family val="2"/>
      </rPr>
      <t>20</t>
    </r>
    <r>
      <rPr>
        <sz val="11"/>
        <color rgb="FF000000"/>
        <rFont val="Calibri"/>
        <family val="2"/>
      </rPr>
      <t>H</t>
    </r>
    <r>
      <rPr>
        <vertAlign val="subscript"/>
        <sz val="11"/>
        <color rgb="FF000000"/>
        <rFont val="Calibri"/>
        <family val="2"/>
      </rPr>
      <t>36</t>
    </r>
    <r>
      <rPr>
        <sz val="11"/>
        <color rgb="FF000000"/>
        <rFont val="Calibri"/>
        <family val="2"/>
      </rPr>
      <t>N</t>
    </r>
    <r>
      <rPr>
        <vertAlign val="subscript"/>
        <sz val="11"/>
        <color rgb="FF000000"/>
        <rFont val="Calibri"/>
        <family val="2"/>
      </rPr>
      <t>4</t>
    </r>
    <r>
      <rPr>
        <sz val="11"/>
        <color rgb="FF000000"/>
        <rFont val="Calibri"/>
        <family val="2"/>
      </rPr>
      <t>O</t>
    </r>
    <r>
      <rPr>
        <vertAlign val="subscript"/>
        <sz val="11"/>
        <color rgb="FF000000"/>
        <rFont val="Calibri"/>
        <family val="2"/>
      </rPr>
      <t>7</t>
    </r>
  </si>
  <si>
    <t>199.1801; 185.1286; 157.1335; 148.0602; 102.0550; 86.0964</t>
  </si>
  <si>
    <t>Glu-Val-Phe-Gly</t>
  </si>
  <si>
    <r>
      <t>C</t>
    </r>
    <r>
      <rPr>
        <vertAlign val="subscript"/>
        <sz val="11"/>
        <color rgb="FF000000"/>
        <rFont val="Calibri"/>
        <family val="2"/>
      </rPr>
      <t>21</t>
    </r>
    <r>
      <rPr>
        <sz val="11"/>
        <color rgb="FF000000"/>
        <rFont val="Calibri"/>
        <family val="2"/>
      </rPr>
      <t>H</t>
    </r>
    <r>
      <rPr>
        <vertAlign val="subscript"/>
        <sz val="11"/>
        <color rgb="FF000000"/>
        <rFont val="Calibri"/>
        <family val="2"/>
      </rPr>
      <t>30</t>
    </r>
    <r>
      <rPr>
        <sz val="11"/>
        <color rgb="FF000000"/>
        <rFont val="Calibri"/>
        <family val="2"/>
      </rPr>
      <t>N</t>
    </r>
    <r>
      <rPr>
        <vertAlign val="subscript"/>
        <sz val="11"/>
        <color rgb="FF000000"/>
        <rFont val="Calibri"/>
        <family val="2"/>
      </rPr>
      <t>4</t>
    </r>
    <r>
      <rPr>
        <sz val="11"/>
        <color rgb="FF000000"/>
        <rFont val="Calibri"/>
        <family val="2"/>
      </rPr>
      <t>O</t>
    </r>
    <r>
      <rPr>
        <vertAlign val="subscript"/>
        <sz val="11"/>
        <color rgb="FF000000"/>
        <rFont val="Calibri"/>
        <family val="2"/>
      </rPr>
      <t>7</t>
    </r>
  </si>
  <si>
    <t>229.1183; 223.1076; 219.1492; 201.1234; 183.1128; 120.0808; 102.0443; 84.0443; 72.0808</t>
  </si>
  <si>
    <t>Arg-Tyr-Xle</t>
  </si>
  <si>
    <r>
      <t>C</t>
    </r>
    <r>
      <rPr>
        <vertAlign val="subscript"/>
        <sz val="11"/>
        <color rgb="FF000000"/>
        <rFont val="Calibri"/>
        <family val="2"/>
      </rPr>
      <t>21</t>
    </r>
    <r>
      <rPr>
        <sz val="11"/>
        <color rgb="FF000000"/>
        <rFont val="Calibri"/>
        <family val="2"/>
      </rPr>
      <t>H</t>
    </r>
    <r>
      <rPr>
        <vertAlign val="subscript"/>
        <sz val="11"/>
        <color rgb="FF000000"/>
        <rFont val="Calibri"/>
        <family val="2"/>
      </rPr>
      <t>34</t>
    </r>
    <r>
      <rPr>
        <sz val="11"/>
        <color rgb="FF000000"/>
        <rFont val="Calibri"/>
        <family val="2"/>
      </rPr>
      <t>N</t>
    </r>
    <r>
      <rPr>
        <vertAlign val="subscript"/>
        <sz val="11"/>
        <color rgb="FF000000"/>
        <rFont val="Calibri"/>
        <family val="2"/>
      </rPr>
      <t>6</t>
    </r>
    <r>
      <rPr>
        <sz val="11"/>
        <color rgb="FF000000"/>
        <rFont val="Calibri"/>
        <family val="2"/>
      </rPr>
      <t>O</t>
    </r>
    <r>
      <rPr>
        <vertAlign val="subscript"/>
        <sz val="11"/>
        <color rgb="FF000000"/>
        <rFont val="Calibri"/>
        <family val="2"/>
      </rPr>
      <t>5</t>
    </r>
  </si>
  <si>
    <t>338.1821; 321.1556; 295.1651; 292.1762; 275.1500; 175.1189; 157.1084; 140.0818; 136.0757; 112.0869; 86.0964</t>
  </si>
  <si>
    <t>Glu-Val-Phe-Ala</t>
  </si>
  <si>
    <r>
      <t>C</t>
    </r>
    <r>
      <rPr>
        <vertAlign val="subscript"/>
        <sz val="11"/>
        <color rgb="FF000000"/>
        <rFont val="Calibri"/>
        <family val="2"/>
      </rPr>
      <t>22</t>
    </r>
    <r>
      <rPr>
        <sz val="11"/>
        <color rgb="FF000000"/>
        <rFont val="Calibri"/>
        <family val="2"/>
      </rPr>
      <t>H</t>
    </r>
    <r>
      <rPr>
        <vertAlign val="subscript"/>
        <sz val="11"/>
        <color rgb="FF000000"/>
        <rFont val="Calibri"/>
        <family val="2"/>
      </rPr>
      <t>32</t>
    </r>
    <r>
      <rPr>
        <sz val="11"/>
        <color rgb="FF000000"/>
        <rFont val="Calibri"/>
        <family val="2"/>
      </rPr>
      <t>N</t>
    </r>
    <r>
      <rPr>
        <vertAlign val="subscript"/>
        <sz val="11"/>
        <color rgb="FF000000"/>
        <rFont val="Calibri"/>
        <family val="2"/>
      </rPr>
      <t>4</t>
    </r>
    <r>
      <rPr>
        <sz val="11"/>
        <color rgb="FF000000"/>
        <rFont val="Calibri"/>
        <family val="2"/>
      </rPr>
      <t>O</t>
    </r>
    <r>
      <rPr>
        <vertAlign val="subscript"/>
        <sz val="11"/>
        <color rgb="FF000000"/>
        <rFont val="Calibri"/>
        <family val="2"/>
      </rPr>
      <t>7</t>
    </r>
  </si>
  <si>
    <t>237.1234; 229.1182; 201.1234; 183.1128; 120.0808; 102.0549; 84.0444; 72.0808</t>
  </si>
  <si>
    <t>Tyr-Gly-Xle-Xle</t>
  </si>
  <si>
    <r>
      <t>C</t>
    </r>
    <r>
      <rPr>
        <vertAlign val="subscript"/>
        <sz val="11"/>
        <color rgb="FF000000"/>
        <rFont val="Calibri"/>
        <family val="2"/>
      </rPr>
      <t>23</t>
    </r>
    <r>
      <rPr>
        <sz val="11"/>
        <color rgb="FF000000"/>
        <rFont val="Calibri"/>
        <family val="2"/>
      </rPr>
      <t>H</t>
    </r>
    <r>
      <rPr>
        <vertAlign val="subscript"/>
        <sz val="11"/>
        <color rgb="FF000000"/>
        <rFont val="Calibri"/>
        <family val="2"/>
      </rPr>
      <t>36</t>
    </r>
    <r>
      <rPr>
        <sz val="11"/>
        <color rgb="FF000000"/>
        <rFont val="Calibri"/>
        <family val="2"/>
      </rPr>
      <t>N</t>
    </r>
    <r>
      <rPr>
        <vertAlign val="subscript"/>
        <sz val="11"/>
        <color rgb="FF000000"/>
        <rFont val="Calibri"/>
        <family val="2"/>
      </rPr>
      <t>4</t>
    </r>
    <r>
      <rPr>
        <sz val="11"/>
        <color rgb="FF000000"/>
        <rFont val="Calibri"/>
        <family val="2"/>
      </rPr>
      <t>O</t>
    </r>
    <r>
      <rPr>
        <vertAlign val="subscript"/>
        <sz val="11"/>
        <color rgb="FF000000"/>
        <rFont val="Calibri"/>
        <family val="2"/>
      </rPr>
      <t>6</t>
    </r>
  </si>
  <si>
    <t>193.0972; 171.1128; 136.0757; 86.0964</t>
  </si>
  <si>
    <t>Arg-Tyr-Gln</t>
  </si>
  <si>
    <r>
      <t>C</t>
    </r>
    <r>
      <rPr>
        <vertAlign val="subscript"/>
        <sz val="11"/>
        <color rgb="FF000000"/>
        <rFont val="Calibri"/>
        <family val="2"/>
      </rPr>
      <t>20</t>
    </r>
    <r>
      <rPr>
        <sz val="11"/>
        <color rgb="FF000000"/>
        <rFont val="Calibri"/>
        <family val="2"/>
      </rPr>
      <t>H</t>
    </r>
    <r>
      <rPr>
        <vertAlign val="subscript"/>
        <sz val="11"/>
        <color rgb="FF000000"/>
        <rFont val="Calibri"/>
        <family val="2"/>
      </rPr>
      <t>31</t>
    </r>
    <r>
      <rPr>
        <sz val="11"/>
        <color rgb="FF000000"/>
        <rFont val="Calibri"/>
        <family val="2"/>
      </rPr>
      <t>N</t>
    </r>
    <r>
      <rPr>
        <vertAlign val="subscript"/>
        <sz val="11"/>
        <color rgb="FF000000"/>
        <rFont val="Calibri"/>
        <family val="2"/>
      </rPr>
      <t>7</t>
    </r>
    <r>
      <rPr>
        <sz val="11"/>
        <color rgb="FF000000"/>
        <rFont val="Calibri"/>
        <family val="2"/>
      </rPr>
      <t>O</t>
    </r>
    <r>
      <rPr>
        <vertAlign val="subscript"/>
        <sz val="11"/>
        <color rgb="FF000000"/>
        <rFont val="Calibri"/>
        <family val="2"/>
      </rPr>
      <t>6</t>
    </r>
  </si>
  <si>
    <t>449.2143; 303.1452; 292.1768; 275.1503; 157.1084; 147.0763; 136.0757; 130.0499; 112.0868; 70.0651</t>
  </si>
  <si>
    <t>Phe-Arg-Phe</t>
  </si>
  <si>
    <r>
      <t>C</t>
    </r>
    <r>
      <rPr>
        <vertAlign val="subscript"/>
        <sz val="11"/>
        <color rgb="FF000000"/>
        <rFont val="Calibri"/>
        <family val="2"/>
      </rPr>
      <t>24</t>
    </r>
    <r>
      <rPr>
        <sz val="11"/>
        <color rgb="FF000000"/>
        <rFont val="Calibri"/>
        <family val="2"/>
      </rPr>
      <t>H</t>
    </r>
    <r>
      <rPr>
        <vertAlign val="subscript"/>
        <sz val="11"/>
        <color rgb="FF000000"/>
        <rFont val="Calibri"/>
        <family val="2"/>
      </rPr>
      <t>32</t>
    </r>
    <r>
      <rPr>
        <sz val="11"/>
        <color rgb="FF000000"/>
        <rFont val="Calibri"/>
        <family val="2"/>
      </rPr>
      <t>N</t>
    </r>
    <r>
      <rPr>
        <vertAlign val="subscript"/>
        <sz val="11"/>
        <color rgb="FF000000"/>
        <rFont val="Calibri"/>
        <family val="2"/>
      </rPr>
      <t>6</t>
    </r>
    <r>
      <rPr>
        <sz val="11"/>
        <color rgb="FF000000"/>
        <rFont val="Calibri"/>
        <family val="2"/>
      </rPr>
      <t>O</t>
    </r>
    <r>
      <rPr>
        <vertAlign val="subscript"/>
        <sz val="11"/>
        <color rgb="FF000000"/>
        <rFont val="Calibri"/>
        <family val="2"/>
      </rPr>
      <t>4</t>
    </r>
  </si>
  <si>
    <t>452.2290; 322.1873; 305.1606; 276.1816; 259.1552; 166.0863; 120.0808; 112.0869; 70.0652</t>
  </si>
  <si>
    <t>Xle-Asp-Xle-Xle</t>
  </si>
  <si>
    <r>
      <t>C</t>
    </r>
    <r>
      <rPr>
        <vertAlign val="subscript"/>
        <sz val="11"/>
        <color rgb="FF000000"/>
        <rFont val="Calibri"/>
        <family val="2"/>
      </rPr>
      <t>22</t>
    </r>
    <r>
      <rPr>
        <sz val="11"/>
        <color rgb="FF000000"/>
        <rFont val="Calibri"/>
        <family val="2"/>
      </rPr>
      <t>H</t>
    </r>
    <r>
      <rPr>
        <vertAlign val="subscript"/>
        <sz val="11"/>
        <color rgb="FF000000"/>
        <rFont val="Calibri"/>
        <family val="2"/>
      </rPr>
      <t>40</t>
    </r>
    <r>
      <rPr>
        <sz val="11"/>
        <color rgb="FF000000"/>
        <rFont val="Calibri"/>
        <family val="2"/>
      </rPr>
      <t>N</t>
    </r>
    <r>
      <rPr>
        <vertAlign val="subscript"/>
        <sz val="11"/>
        <color rgb="FF000000"/>
        <rFont val="Calibri"/>
        <family val="2"/>
      </rPr>
      <t>4</t>
    </r>
    <r>
      <rPr>
        <sz val="11"/>
        <color rgb="FF000000"/>
        <rFont val="Calibri"/>
        <family val="2"/>
      </rPr>
      <t>O</t>
    </r>
    <r>
      <rPr>
        <vertAlign val="subscript"/>
        <sz val="11"/>
        <color rgb="FF000000"/>
        <rFont val="Calibri"/>
        <family val="2"/>
      </rPr>
      <t>7</t>
    </r>
  </si>
  <si>
    <t>229.1179; 201.1233; 183.1129; 86.0964</t>
  </si>
  <si>
    <t>Tyr-Gly-Xle-Glu</t>
  </si>
  <si>
    <r>
      <t>C</t>
    </r>
    <r>
      <rPr>
        <vertAlign val="subscript"/>
        <sz val="11"/>
        <color rgb="FF000000"/>
        <rFont val="Calibri"/>
        <family val="2"/>
      </rPr>
      <t>22</t>
    </r>
    <r>
      <rPr>
        <sz val="11"/>
        <color rgb="FF000000"/>
        <rFont val="Calibri"/>
        <family val="2"/>
      </rPr>
      <t>H</t>
    </r>
    <r>
      <rPr>
        <vertAlign val="subscript"/>
        <sz val="11"/>
        <color rgb="FF000000"/>
        <rFont val="Calibri"/>
        <family val="2"/>
      </rPr>
      <t>32</t>
    </r>
    <r>
      <rPr>
        <sz val="11"/>
        <color rgb="FF000000"/>
        <rFont val="Calibri"/>
        <family val="2"/>
      </rPr>
      <t>N</t>
    </r>
    <r>
      <rPr>
        <vertAlign val="subscript"/>
        <sz val="11"/>
        <color rgb="FF000000"/>
        <rFont val="Calibri"/>
        <family val="2"/>
      </rPr>
      <t>4</t>
    </r>
    <r>
      <rPr>
        <sz val="11"/>
        <color rgb="FF000000"/>
        <rFont val="Calibri"/>
        <family val="2"/>
      </rPr>
      <t>O</t>
    </r>
    <r>
      <rPr>
        <vertAlign val="subscript"/>
        <sz val="11"/>
        <color rgb="FF000000"/>
        <rFont val="Calibri"/>
        <family val="2"/>
      </rPr>
      <t>8</t>
    </r>
  </si>
  <si>
    <t>261.1439; 221.0915; 193.0971; 148.0604; 136.0756; 102.0548; 86.0963; 84.0443</t>
  </si>
  <si>
    <t>Glu-Asn-Xle-Xle</t>
  </si>
  <si>
    <r>
      <t>C</t>
    </r>
    <r>
      <rPr>
        <vertAlign val="subscript"/>
        <sz val="11"/>
        <color rgb="FF000000"/>
        <rFont val="Calibri"/>
        <family val="2"/>
      </rPr>
      <t>21</t>
    </r>
    <r>
      <rPr>
        <sz val="11"/>
        <color rgb="FF000000"/>
        <rFont val="Calibri"/>
        <family val="2"/>
      </rPr>
      <t>H</t>
    </r>
    <r>
      <rPr>
        <vertAlign val="subscript"/>
        <sz val="11"/>
        <color rgb="FF000000"/>
        <rFont val="Calibri"/>
        <family val="2"/>
      </rPr>
      <t>37</t>
    </r>
    <r>
      <rPr>
        <sz val="11"/>
        <color rgb="FF000000"/>
        <rFont val="Calibri"/>
        <family val="2"/>
      </rPr>
      <t>N</t>
    </r>
    <r>
      <rPr>
        <vertAlign val="subscript"/>
        <sz val="11"/>
        <color rgb="FF000000"/>
        <rFont val="Calibri"/>
        <family val="2"/>
      </rPr>
      <t>5</t>
    </r>
    <r>
      <rPr>
        <sz val="11"/>
        <color rgb="FF000000"/>
        <rFont val="Calibri"/>
        <family val="2"/>
      </rPr>
      <t>O</t>
    </r>
    <r>
      <rPr>
        <vertAlign val="subscript"/>
        <sz val="11"/>
        <color rgb="FF000000"/>
        <rFont val="Calibri"/>
        <family val="2"/>
      </rPr>
      <t>8</t>
    </r>
  </si>
  <si>
    <t>244.0925; 227.0663; 226.0821; 199.0712; 132.1018; 129.0659; 102.0549; 86.0964; 84.0444</t>
  </si>
  <si>
    <t>Xle-Pro-Phe-Xle</t>
  </si>
  <si>
    <r>
      <t>C</t>
    </r>
    <r>
      <rPr>
        <vertAlign val="subscript"/>
        <sz val="11"/>
        <color rgb="FF000000"/>
        <rFont val="Calibri"/>
        <family val="2"/>
      </rPr>
      <t>26</t>
    </r>
    <r>
      <rPr>
        <sz val="11"/>
        <color rgb="FF000000"/>
        <rFont val="Calibri"/>
        <family val="2"/>
      </rPr>
      <t>H</t>
    </r>
    <r>
      <rPr>
        <vertAlign val="subscript"/>
        <sz val="11"/>
        <color rgb="FF000000"/>
        <rFont val="Calibri"/>
        <family val="2"/>
      </rPr>
      <t>40</t>
    </r>
    <r>
      <rPr>
        <sz val="11"/>
        <color rgb="FF000000"/>
        <rFont val="Calibri"/>
        <family val="2"/>
      </rPr>
      <t>N</t>
    </r>
    <r>
      <rPr>
        <vertAlign val="subscript"/>
        <sz val="11"/>
        <color rgb="FF000000"/>
        <rFont val="Calibri"/>
        <family val="2"/>
      </rPr>
      <t>4</t>
    </r>
    <r>
      <rPr>
        <sz val="11"/>
        <color rgb="FF000000"/>
        <rFont val="Calibri"/>
        <family val="2"/>
      </rPr>
      <t>O</t>
    </r>
    <r>
      <rPr>
        <vertAlign val="subscript"/>
        <sz val="11"/>
        <color rgb="FF000000"/>
        <rFont val="Calibri"/>
        <family val="2"/>
      </rPr>
      <t>5</t>
    </r>
  </si>
  <si>
    <t>245.1280; 217.1333; 211.1443; 183.1491; 120.0809; 86.0964; 70.0652</t>
  </si>
  <si>
    <t>Glu-Pro-Phe-Val</t>
  </si>
  <si>
    <r>
      <t>C</t>
    </r>
    <r>
      <rPr>
        <vertAlign val="subscript"/>
        <sz val="11"/>
        <color rgb="FF000000"/>
        <rFont val="Calibri"/>
        <family val="2"/>
      </rPr>
      <t>24</t>
    </r>
    <r>
      <rPr>
        <sz val="11"/>
        <color rgb="FF000000"/>
        <rFont val="Calibri"/>
        <family val="2"/>
      </rPr>
      <t>H</t>
    </r>
    <r>
      <rPr>
        <vertAlign val="subscript"/>
        <sz val="11"/>
        <color rgb="FF000000"/>
        <rFont val="Calibri"/>
        <family val="2"/>
      </rPr>
      <t>34</t>
    </r>
    <r>
      <rPr>
        <sz val="11"/>
        <color rgb="FF000000"/>
        <rFont val="Calibri"/>
        <family val="2"/>
      </rPr>
      <t>N</t>
    </r>
    <r>
      <rPr>
        <vertAlign val="subscript"/>
        <sz val="11"/>
        <color rgb="FF000000"/>
        <rFont val="Calibri"/>
        <family val="2"/>
      </rPr>
      <t>4</t>
    </r>
    <r>
      <rPr>
        <sz val="11"/>
        <color rgb="FF000000"/>
        <rFont val="Calibri"/>
        <family val="2"/>
      </rPr>
      <t>O</t>
    </r>
    <r>
      <rPr>
        <vertAlign val="subscript"/>
        <sz val="11"/>
        <color rgb="FF000000"/>
        <rFont val="Calibri"/>
        <family val="2"/>
      </rPr>
      <t>7</t>
    </r>
  </si>
  <si>
    <t>245.1287; 227.1025; 217.1335; 199.1076; 120.0807; 102.0550; 84.0443; 70.0651</t>
  </si>
  <si>
    <t>Tyr-Pro-Xle-Val</t>
  </si>
  <si>
    <r>
      <t>C</t>
    </r>
    <r>
      <rPr>
        <vertAlign val="subscript"/>
        <sz val="11"/>
        <color rgb="FF000000"/>
        <rFont val="Calibri"/>
        <family val="2"/>
      </rPr>
      <t>25</t>
    </r>
    <r>
      <rPr>
        <sz val="11"/>
        <color rgb="FF000000"/>
        <rFont val="Calibri"/>
        <family val="2"/>
      </rPr>
      <t>H</t>
    </r>
    <r>
      <rPr>
        <vertAlign val="subscript"/>
        <sz val="11"/>
        <color rgb="FF000000"/>
        <rFont val="Calibri"/>
        <family val="2"/>
      </rPr>
      <t>38</t>
    </r>
    <r>
      <rPr>
        <sz val="11"/>
        <color rgb="FF000000"/>
        <rFont val="Calibri"/>
        <family val="2"/>
      </rPr>
      <t>N</t>
    </r>
    <r>
      <rPr>
        <vertAlign val="subscript"/>
        <sz val="11"/>
        <color rgb="FF000000"/>
        <rFont val="Calibri"/>
        <family val="2"/>
      </rPr>
      <t>4</t>
    </r>
    <r>
      <rPr>
        <sz val="11"/>
        <color rgb="FF000000"/>
        <rFont val="Calibri"/>
        <family val="2"/>
      </rPr>
      <t>O</t>
    </r>
    <r>
      <rPr>
        <vertAlign val="subscript"/>
        <sz val="11"/>
        <color rgb="FF000000"/>
        <rFont val="Calibri"/>
        <family val="2"/>
      </rPr>
      <t>6</t>
    </r>
  </si>
  <si>
    <t>261.1231; 233.1282; 211.1439; 183.1491; 136.0756; 118.0963; 86.0963; 70.0651</t>
  </si>
  <si>
    <t>Val-Xle-Pro-Tyr</t>
  </si>
  <si>
    <t>279.1339; 185.1648; 182.0913; 86.0964; 72.0808; 70.0651</t>
  </si>
  <si>
    <t>Xle-Ser-Lys-Phe</t>
  </si>
  <si>
    <r>
      <t>C</t>
    </r>
    <r>
      <rPr>
        <vertAlign val="subscript"/>
        <sz val="11"/>
        <color rgb="FF000000"/>
        <rFont val="Calibri"/>
        <family val="2"/>
      </rPr>
      <t>24</t>
    </r>
    <r>
      <rPr>
        <sz val="11"/>
        <color rgb="FF000000"/>
        <rFont val="Calibri"/>
        <family val="2"/>
      </rPr>
      <t>H</t>
    </r>
    <r>
      <rPr>
        <vertAlign val="subscript"/>
        <sz val="11"/>
        <color rgb="FF000000"/>
        <rFont val="Calibri"/>
        <family val="2"/>
      </rPr>
      <t>39</t>
    </r>
    <r>
      <rPr>
        <sz val="11"/>
        <color rgb="FF000000"/>
        <rFont val="Calibri"/>
        <family val="2"/>
      </rPr>
      <t>N</t>
    </r>
    <r>
      <rPr>
        <vertAlign val="subscript"/>
        <sz val="11"/>
        <color rgb="FF000000"/>
        <rFont val="Calibri"/>
        <family val="2"/>
      </rPr>
      <t>5</t>
    </r>
    <r>
      <rPr>
        <sz val="11"/>
        <color rgb="FF000000"/>
        <rFont val="Calibri"/>
        <family val="2"/>
      </rPr>
      <t>O</t>
    </r>
    <r>
      <rPr>
        <vertAlign val="subscript"/>
        <sz val="11"/>
        <color rgb="FF000000"/>
        <rFont val="Calibri"/>
        <family val="2"/>
      </rPr>
      <t>6</t>
    </r>
  </si>
  <si>
    <t>329.2175; 294.1809; 216.1343; 201.1234; 198.1238; 173.1284; 170.1288; 166.0862; 155.1179; 129.1022; 120.0808; 101.1073; 86.0964; 84.0807; 60.0444</t>
  </si>
  <si>
    <t>Pro-Ser-Phe-Phe</t>
  </si>
  <si>
    <r>
      <t>C</t>
    </r>
    <r>
      <rPr>
        <vertAlign val="subscript"/>
        <sz val="11"/>
        <color rgb="FF000000"/>
        <rFont val="Calibri"/>
        <family val="2"/>
      </rPr>
      <t>26</t>
    </r>
    <r>
      <rPr>
        <sz val="11"/>
        <color rgb="FF000000"/>
        <rFont val="Calibri"/>
        <family val="2"/>
      </rPr>
      <t>H</t>
    </r>
    <r>
      <rPr>
        <vertAlign val="subscript"/>
        <sz val="11"/>
        <color rgb="FF000000"/>
        <rFont val="Calibri"/>
        <family val="2"/>
      </rPr>
      <t>32</t>
    </r>
    <r>
      <rPr>
        <sz val="11"/>
        <color rgb="FF000000"/>
        <rFont val="Calibri"/>
        <family val="2"/>
      </rPr>
      <t>N</t>
    </r>
    <r>
      <rPr>
        <vertAlign val="subscript"/>
        <sz val="11"/>
        <color rgb="FF000000"/>
        <rFont val="Calibri"/>
        <family val="2"/>
      </rPr>
      <t>4</t>
    </r>
    <r>
      <rPr>
        <sz val="11"/>
        <color rgb="FF000000"/>
        <rFont val="Calibri"/>
        <family val="2"/>
      </rPr>
      <t>O</t>
    </r>
    <r>
      <rPr>
        <vertAlign val="subscript"/>
        <sz val="11"/>
        <color rgb="FF000000"/>
        <rFont val="Calibri"/>
        <family val="2"/>
      </rPr>
      <t>6</t>
    </r>
  </si>
  <si>
    <t>207.1126; 167.0815; 166.0865; 157.0972; 120.0807; 70.0651</t>
  </si>
  <si>
    <t>Xle-Val-Xle-Arg</t>
  </si>
  <si>
    <r>
      <t>C</t>
    </r>
    <r>
      <rPr>
        <vertAlign val="subscript"/>
        <sz val="11"/>
        <color rgb="FF000000"/>
        <rFont val="Calibri"/>
        <family val="2"/>
      </rPr>
      <t>23</t>
    </r>
    <r>
      <rPr>
        <sz val="11"/>
        <color rgb="FF000000"/>
        <rFont val="Calibri"/>
        <family val="2"/>
      </rPr>
      <t>H</t>
    </r>
    <r>
      <rPr>
        <vertAlign val="subscript"/>
        <sz val="11"/>
        <color rgb="FF000000"/>
        <rFont val="Calibri"/>
        <family val="2"/>
      </rPr>
      <t>45</t>
    </r>
    <r>
      <rPr>
        <sz val="11"/>
        <color rgb="FF000000"/>
        <rFont val="Calibri"/>
        <family val="2"/>
      </rPr>
      <t>N</t>
    </r>
    <r>
      <rPr>
        <vertAlign val="subscript"/>
        <sz val="11"/>
        <color rgb="FF000000"/>
        <rFont val="Calibri"/>
        <family val="2"/>
      </rPr>
      <t>7</t>
    </r>
    <r>
      <rPr>
        <sz val="11"/>
        <color rgb="FF000000"/>
        <rFont val="Calibri"/>
        <family val="2"/>
      </rPr>
      <t>O</t>
    </r>
    <r>
      <rPr>
        <vertAlign val="subscript"/>
        <sz val="11"/>
        <color rgb="FF000000"/>
        <rFont val="Calibri"/>
        <family val="2"/>
      </rPr>
      <t>5</t>
    </r>
  </si>
  <si>
    <t>387.2722; 271.1763; 213.1597; 185.1648; 175.1190; 158.0925; 86.0964; 72.0807</t>
  </si>
  <si>
    <t>Glu-Val-Val-Arg</t>
  </si>
  <si>
    <r>
      <t>C</t>
    </r>
    <r>
      <rPr>
        <vertAlign val="subscript"/>
        <sz val="11"/>
        <color rgb="FF000000"/>
        <rFont val="Calibri"/>
        <family val="2"/>
      </rPr>
      <t>21</t>
    </r>
    <r>
      <rPr>
        <sz val="11"/>
        <color rgb="FF000000"/>
        <rFont val="Calibri"/>
        <family val="2"/>
      </rPr>
      <t>H</t>
    </r>
    <r>
      <rPr>
        <vertAlign val="subscript"/>
        <sz val="11"/>
        <color rgb="FF000000"/>
        <rFont val="Calibri"/>
        <family val="2"/>
      </rPr>
      <t>39</t>
    </r>
    <r>
      <rPr>
        <sz val="11"/>
        <color rgb="FF000000"/>
        <rFont val="Calibri"/>
        <family val="2"/>
      </rPr>
      <t>N</t>
    </r>
    <r>
      <rPr>
        <vertAlign val="subscript"/>
        <sz val="11"/>
        <color rgb="FF000000"/>
        <rFont val="Calibri"/>
        <family val="2"/>
      </rPr>
      <t>7</t>
    </r>
    <r>
      <rPr>
        <sz val="11"/>
        <color rgb="FF000000"/>
        <rFont val="Calibri"/>
        <family val="2"/>
      </rPr>
      <t>O</t>
    </r>
    <r>
      <rPr>
        <vertAlign val="subscript"/>
        <sz val="11"/>
        <color rgb="FF000000"/>
        <rFont val="Calibri"/>
        <family val="2"/>
      </rPr>
      <t>7</t>
    </r>
  </si>
  <si>
    <t>502.2984; 373.2558; 257.1602; 229.1179; 201.1233; 199.1440; 183.1126; 175.1189; 158.0923; 116.0704; 84.0444; 72.0807; 70.0651</t>
  </si>
  <si>
    <t>His-Ala-Phe-Glu</t>
  </si>
  <si>
    <r>
      <t>C</t>
    </r>
    <r>
      <rPr>
        <vertAlign val="subscript"/>
        <sz val="11"/>
        <color rgb="FF000000"/>
        <rFont val="Calibri"/>
        <family val="2"/>
      </rPr>
      <t>23</t>
    </r>
    <r>
      <rPr>
        <sz val="11"/>
        <color rgb="FF000000"/>
        <rFont val="Calibri"/>
        <family val="2"/>
      </rPr>
      <t>H</t>
    </r>
    <r>
      <rPr>
        <vertAlign val="subscript"/>
        <sz val="11"/>
        <color rgb="FF000000"/>
        <rFont val="Calibri"/>
        <family val="2"/>
      </rPr>
      <t>30</t>
    </r>
    <r>
      <rPr>
        <sz val="11"/>
        <color rgb="FF000000"/>
        <rFont val="Calibri"/>
        <family val="2"/>
      </rPr>
      <t>N</t>
    </r>
    <r>
      <rPr>
        <vertAlign val="subscript"/>
        <sz val="11"/>
        <color rgb="FF000000"/>
        <rFont val="Calibri"/>
        <family val="2"/>
      </rPr>
      <t>6</t>
    </r>
    <r>
      <rPr>
        <sz val="11"/>
        <color rgb="FF000000"/>
        <rFont val="Calibri"/>
        <family val="2"/>
      </rPr>
      <t>O</t>
    </r>
    <r>
      <rPr>
        <vertAlign val="subscript"/>
        <sz val="11"/>
        <color rgb="FF000000"/>
        <rFont val="Calibri"/>
        <family val="2"/>
      </rPr>
      <t>7</t>
    </r>
  </si>
  <si>
    <t>209.1033; 181.1084; 148.0608; 120.0808; 110.0713</t>
  </si>
  <si>
    <t>His-Xle-Ser-Phe</t>
  </si>
  <si>
    <r>
      <t>C</t>
    </r>
    <r>
      <rPr>
        <vertAlign val="subscript"/>
        <sz val="11"/>
        <color rgb="FF000000"/>
        <rFont val="Calibri"/>
        <family val="2"/>
      </rPr>
      <t>24</t>
    </r>
    <r>
      <rPr>
        <sz val="11"/>
        <color rgb="FF000000"/>
        <rFont val="Calibri"/>
        <family val="2"/>
      </rPr>
      <t>H</t>
    </r>
    <r>
      <rPr>
        <vertAlign val="subscript"/>
        <sz val="11"/>
        <color rgb="FF000000"/>
        <rFont val="Calibri"/>
        <family val="2"/>
      </rPr>
      <t>34</t>
    </r>
    <r>
      <rPr>
        <sz val="11"/>
        <color rgb="FF000000"/>
        <rFont val="Calibri"/>
        <family val="2"/>
      </rPr>
      <t>N</t>
    </r>
    <r>
      <rPr>
        <vertAlign val="subscript"/>
        <sz val="11"/>
        <color rgb="FF000000"/>
        <rFont val="Calibri"/>
        <family val="2"/>
      </rPr>
      <t>6</t>
    </r>
    <r>
      <rPr>
        <sz val="11"/>
        <color rgb="FF000000"/>
        <rFont val="Calibri"/>
        <family val="2"/>
      </rPr>
      <t>O</t>
    </r>
    <r>
      <rPr>
        <vertAlign val="subscript"/>
        <sz val="11"/>
        <color rgb="FF000000"/>
        <rFont val="Calibri"/>
        <family val="2"/>
      </rPr>
      <t>6</t>
    </r>
  </si>
  <si>
    <t>251.1501; 223.1552; 110.073; 86.0964</t>
  </si>
  <si>
    <t>Xle-Thr-Glu-Phe</t>
  </si>
  <si>
    <r>
      <t>C</t>
    </r>
    <r>
      <rPr>
        <vertAlign val="subscript"/>
        <sz val="11"/>
        <color rgb="FF000000"/>
        <rFont val="Calibri"/>
        <family val="2"/>
      </rPr>
      <t>24</t>
    </r>
    <r>
      <rPr>
        <sz val="11"/>
        <color rgb="FF000000"/>
        <rFont val="Calibri"/>
        <family val="2"/>
      </rPr>
      <t>H</t>
    </r>
    <r>
      <rPr>
        <vertAlign val="subscript"/>
        <sz val="11"/>
        <color rgb="FF000000"/>
        <rFont val="Calibri"/>
        <family val="2"/>
      </rPr>
      <t>36</t>
    </r>
    <r>
      <rPr>
        <sz val="11"/>
        <color rgb="FF000000"/>
        <rFont val="Calibri"/>
        <family val="2"/>
      </rPr>
      <t>N</t>
    </r>
    <r>
      <rPr>
        <vertAlign val="subscript"/>
        <sz val="11"/>
        <color rgb="FF000000"/>
        <rFont val="Calibri"/>
        <family val="2"/>
      </rPr>
      <t>4</t>
    </r>
    <r>
      <rPr>
        <sz val="11"/>
        <color rgb="FF000000"/>
        <rFont val="Calibri"/>
        <family val="2"/>
      </rPr>
      <t>O</t>
    </r>
    <r>
      <rPr>
        <vertAlign val="subscript"/>
        <sz val="11"/>
        <color rgb="FF000000"/>
        <rFont val="Calibri"/>
        <family val="2"/>
      </rPr>
      <t>8</t>
    </r>
  </si>
  <si>
    <t>277.1183; 213.0870; 203.1026; 197.1285; 185.0921; 166.0863; 120.0808; 102.0550; 86.0964; 84.0444: 74.0600; 56.0495</t>
  </si>
  <si>
    <t>Lys-Thr-Val-Tyr</t>
  </si>
  <si>
    <r>
      <t>C</t>
    </r>
    <r>
      <rPr>
        <vertAlign val="subscript"/>
        <sz val="11"/>
        <color rgb="FF000000"/>
        <rFont val="Calibri"/>
        <family val="2"/>
      </rPr>
      <t>24</t>
    </r>
    <r>
      <rPr>
        <sz val="11"/>
        <color rgb="FF000000"/>
        <rFont val="Calibri"/>
        <family val="2"/>
      </rPr>
      <t>H</t>
    </r>
    <r>
      <rPr>
        <vertAlign val="subscript"/>
        <sz val="11"/>
        <color rgb="FF000000"/>
        <rFont val="Calibri"/>
        <family val="2"/>
      </rPr>
      <t>39</t>
    </r>
    <r>
      <rPr>
        <sz val="11"/>
        <color rgb="FF000000"/>
        <rFont val="Calibri"/>
        <family val="2"/>
      </rPr>
      <t>N</t>
    </r>
    <r>
      <rPr>
        <vertAlign val="subscript"/>
        <sz val="11"/>
        <color rgb="FF000000"/>
        <rFont val="Calibri"/>
        <family val="2"/>
      </rPr>
      <t>5</t>
    </r>
    <r>
      <rPr>
        <sz val="11"/>
        <color rgb="FF000000"/>
        <rFont val="Calibri"/>
        <family val="2"/>
      </rPr>
      <t>O</t>
    </r>
    <r>
      <rPr>
        <vertAlign val="subscript"/>
        <sz val="11"/>
        <color rgb="FF000000"/>
        <rFont val="Calibri"/>
        <family val="2"/>
      </rPr>
      <t>7</t>
    </r>
  </si>
  <si>
    <t>281.1496; 230.1499; 212.1394; 182.0812; 173.1285; 129.1022; 101.1073; 84.0808; 74.0600; 72.0808; 56.0495</t>
  </si>
  <si>
    <t>Xle-Ala-Tyr-Phe</t>
  </si>
  <si>
    <r>
      <t>C</t>
    </r>
    <r>
      <rPr>
        <vertAlign val="subscript"/>
        <sz val="11"/>
        <color rgb="FF000000"/>
        <rFont val="Calibri"/>
        <family val="2"/>
      </rPr>
      <t>27</t>
    </r>
    <r>
      <rPr>
        <sz val="11"/>
        <color rgb="FF000000"/>
        <rFont val="Calibri"/>
        <family val="2"/>
      </rPr>
      <t>H</t>
    </r>
    <r>
      <rPr>
        <vertAlign val="subscript"/>
        <sz val="11"/>
        <color rgb="FF000000"/>
        <rFont val="Calibri"/>
        <family val="2"/>
      </rPr>
      <t>36</t>
    </r>
    <r>
      <rPr>
        <sz val="11"/>
        <color rgb="FF000000"/>
        <rFont val="Calibri"/>
        <family val="2"/>
      </rPr>
      <t>N</t>
    </r>
    <r>
      <rPr>
        <vertAlign val="subscript"/>
        <sz val="11"/>
        <color rgb="FF000000"/>
        <rFont val="Calibri"/>
        <family val="2"/>
      </rPr>
      <t>4</t>
    </r>
    <r>
      <rPr>
        <sz val="11"/>
        <color rgb="FF000000"/>
        <rFont val="Calibri"/>
        <family val="2"/>
      </rPr>
      <t>O</t>
    </r>
    <r>
      <rPr>
        <vertAlign val="subscript"/>
        <sz val="11"/>
        <color rgb="FF000000"/>
        <rFont val="Calibri"/>
        <family val="2"/>
      </rPr>
      <t>6</t>
    </r>
  </si>
  <si>
    <t>207.1127; 157.1335; 136.0757; 86.0964</t>
  </si>
  <si>
    <t>Xle-Arg-Asn-Xle</t>
  </si>
  <si>
    <r>
      <t>C</t>
    </r>
    <r>
      <rPr>
        <vertAlign val="subscript"/>
        <sz val="11"/>
        <color rgb="FF000000"/>
        <rFont val="Calibri"/>
        <family val="2"/>
      </rPr>
      <t>22</t>
    </r>
    <r>
      <rPr>
        <sz val="11"/>
        <color rgb="FF000000"/>
        <rFont val="Calibri"/>
        <family val="2"/>
      </rPr>
      <t>H</t>
    </r>
    <r>
      <rPr>
        <vertAlign val="subscript"/>
        <sz val="11"/>
        <color rgb="FF000000"/>
        <rFont val="Calibri"/>
        <family val="2"/>
      </rPr>
      <t>42</t>
    </r>
    <r>
      <rPr>
        <sz val="11"/>
        <color rgb="FF000000"/>
        <rFont val="Calibri"/>
        <family val="2"/>
      </rPr>
      <t>N</t>
    </r>
    <r>
      <rPr>
        <vertAlign val="subscript"/>
        <sz val="11"/>
        <color rgb="FF000000"/>
        <rFont val="Calibri"/>
        <family val="2"/>
      </rPr>
      <t>8</t>
    </r>
    <r>
      <rPr>
        <sz val="11"/>
        <color rgb="FF000000"/>
        <rFont val="Calibri"/>
        <family val="2"/>
      </rPr>
      <t>O</t>
    </r>
    <r>
      <rPr>
        <vertAlign val="subscript"/>
        <sz val="11"/>
        <color rgb="FF000000"/>
        <rFont val="Calibri"/>
        <family val="2"/>
      </rPr>
      <t>6</t>
    </r>
  </si>
  <si>
    <t>515.3300; 402.2459; 385.2194; 270.1925; 253.1659; 229.1183; 131.1179; 112.0869; 87.0553; 86.0964</t>
  </si>
  <si>
    <t>Glu-Gln-Xle-Gln</t>
  </si>
  <si>
    <r>
      <t>C</t>
    </r>
    <r>
      <rPr>
        <vertAlign val="subscript"/>
        <sz val="11"/>
        <color rgb="FF000000"/>
        <rFont val="Calibri"/>
        <family val="2"/>
      </rPr>
      <t>21</t>
    </r>
    <r>
      <rPr>
        <sz val="11"/>
        <color rgb="FF000000"/>
        <rFont val="Calibri"/>
        <family val="2"/>
      </rPr>
      <t>H</t>
    </r>
    <r>
      <rPr>
        <vertAlign val="subscript"/>
        <sz val="11"/>
        <color rgb="FF000000"/>
        <rFont val="Calibri"/>
        <family val="2"/>
      </rPr>
      <t>36</t>
    </r>
    <r>
      <rPr>
        <sz val="11"/>
        <color rgb="FF000000"/>
        <rFont val="Calibri"/>
        <family val="2"/>
      </rPr>
      <t>N</t>
    </r>
    <r>
      <rPr>
        <vertAlign val="subscript"/>
        <sz val="11"/>
        <color rgb="FF000000"/>
        <rFont val="Calibri"/>
        <family val="2"/>
      </rPr>
      <t>6</t>
    </r>
    <r>
      <rPr>
        <sz val="11"/>
        <color rgb="FF000000"/>
        <rFont val="Calibri"/>
        <family val="2"/>
      </rPr>
      <t>O</t>
    </r>
    <r>
      <rPr>
        <vertAlign val="subscript"/>
        <sz val="11"/>
        <color rgb="FF000000"/>
        <rFont val="Calibri"/>
        <family val="2"/>
      </rPr>
      <t>9</t>
    </r>
  </si>
  <si>
    <t>258.1084; 243.1339; 230.1135; 147.0764; 129.0659; 102.0550; 86.0964</t>
  </si>
  <si>
    <t>Pro-Gln-Tyr-Xle</t>
  </si>
  <si>
    <r>
      <t>C</t>
    </r>
    <r>
      <rPr>
        <vertAlign val="subscript"/>
        <sz val="11"/>
        <color rgb="FF000000"/>
        <rFont val="Calibri"/>
        <family val="2"/>
      </rPr>
      <t>25</t>
    </r>
    <r>
      <rPr>
        <sz val="11"/>
        <color rgb="FF000000"/>
        <rFont val="Calibri"/>
        <family val="2"/>
      </rPr>
      <t>H</t>
    </r>
    <r>
      <rPr>
        <vertAlign val="subscript"/>
        <sz val="11"/>
        <color rgb="FF000000"/>
        <rFont val="Calibri"/>
        <family val="2"/>
      </rPr>
      <t>37</t>
    </r>
    <r>
      <rPr>
        <sz val="11"/>
        <color rgb="FF000000"/>
        <rFont val="Calibri"/>
        <family val="2"/>
      </rPr>
      <t>N</t>
    </r>
    <r>
      <rPr>
        <vertAlign val="subscript"/>
        <sz val="11"/>
        <color rgb="FF000000"/>
        <rFont val="Calibri"/>
        <family val="2"/>
      </rPr>
      <t>5</t>
    </r>
    <r>
      <rPr>
        <sz val="11"/>
        <color rgb="FF000000"/>
        <rFont val="Calibri"/>
        <family val="2"/>
      </rPr>
      <t>O</t>
    </r>
    <r>
      <rPr>
        <vertAlign val="subscript"/>
        <sz val="11"/>
        <color rgb="FF000000"/>
        <rFont val="Calibri"/>
        <family val="2"/>
      </rPr>
      <t>7</t>
    </r>
  </si>
  <si>
    <t>226.1186; 198.1237; 136.0757; 115.0866; 101.0709; 86.0964; 84.0444; 70.0651</t>
  </si>
  <si>
    <t>Tyr-Pro-Glu-Xle</t>
  </si>
  <si>
    <r>
      <t>C</t>
    </r>
    <r>
      <rPr>
        <vertAlign val="subscript"/>
        <sz val="11"/>
        <color rgb="FF000000"/>
        <rFont val="Calibri"/>
        <family val="2"/>
      </rPr>
      <t>25</t>
    </r>
    <r>
      <rPr>
        <sz val="11"/>
        <color rgb="FF000000"/>
        <rFont val="Calibri"/>
        <family val="2"/>
      </rPr>
      <t>H</t>
    </r>
    <r>
      <rPr>
        <vertAlign val="subscript"/>
        <sz val="11"/>
        <color rgb="FF000000"/>
        <rFont val="Calibri"/>
        <family val="2"/>
      </rPr>
      <t>36</t>
    </r>
    <r>
      <rPr>
        <sz val="11"/>
        <color rgb="FF000000"/>
        <rFont val="Calibri"/>
        <family val="2"/>
      </rPr>
      <t>N</t>
    </r>
    <r>
      <rPr>
        <vertAlign val="subscript"/>
        <sz val="11"/>
        <color rgb="FF000000"/>
        <rFont val="Calibri"/>
        <family val="2"/>
      </rPr>
      <t>4</t>
    </r>
    <r>
      <rPr>
        <sz val="11"/>
        <color rgb="FF000000"/>
        <rFont val="Calibri"/>
        <family val="2"/>
      </rPr>
      <t>O</t>
    </r>
    <r>
      <rPr>
        <vertAlign val="subscript"/>
        <sz val="11"/>
        <color rgb="FF000000"/>
        <rFont val="Calibri"/>
        <family val="2"/>
      </rPr>
      <t>8</t>
    </r>
  </si>
  <si>
    <t>358.1973; 243.1339; 227.1026; 199.1077; 136.0757; 102.0550; 86.0964; 84.0444; 70.0651</t>
  </si>
  <si>
    <t>Thr-Xle-Lys-Tyr</t>
  </si>
  <si>
    <r>
      <t>C</t>
    </r>
    <r>
      <rPr>
        <vertAlign val="subscript"/>
        <sz val="11"/>
        <color rgb="FF000000"/>
        <rFont val="Calibri"/>
        <family val="2"/>
      </rPr>
      <t>25</t>
    </r>
    <r>
      <rPr>
        <sz val="11"/>
        <color rgb="FF000000"/>
        <rFont val="Calibri"/>
        <family val="2"/>
      </rPr>
      <t>H</t>
    </r>
    <r>
      <rPr>
        <vertAlign val="subscript"/>
        <sz val="11"/>
        <color rgb="FF000000"/>
        <rFont val="Calibri"/>
        <family val="2"/>
      </rPr>
      <t>41</t>
    </r>
    <r>
      <rPr>
        <sz val="11"/>
        <color rgb="FF000000"/>
        <rFont val="Calibri"/>
        <family val="2"/>
      </rPr>
      <t>N</t>
    </r>
    <r>
      <rPr>
        <vertAlign val="subscript"/>
        <sz val="11"/>
        <color rgb="FF000000"/>
        <rFont val="Calibri"/>
        <family val="2"/>
      </rPr>
      <t>5</t>
    </r>
    <r>
      <rPr>
        <sz val="11"/>
        <color rgb="FF000000"/>
        <rFont val="Calibri"/>
        <family val="2"/>
      </rPr>
      <t>O</t>
    </r>
    <r>
      <rPr>
        <vertAlign val="subscript"/>
        <sz val="11"/>
        <color rgb="FF000000"/>
        <rFont val="Calibri"/>
        <family val="2"/>
      </rPr>
      <t>7</t>
    </r>
  </si>
  <si>
    <t>310.1761; 293.1496; 242.1863; 187.1441; 182.0812; 169.1335; 165.0550; 136.0757; 101.0709; 86.0964; 84.0808; 74.0600; 56.0495</t>
  </si>
  <si>
    <t>Xle-Arg-Xle-Lys</t>
  </si>
  <si>
    <r>
      <t>C</t>
    </r>
    <r>
      <rPr>
        <vertAlign val="subscript"/>
        <sz val="11"/>
        <color rgb="FF000000"/>
        <rFont val="Calibri"/>
        <family val="2"/>
      </rPr>
      <t>24</t>
    </r>
    <r>
      <rPr>
        <sz val="11"/>
        <color rgb="FF000000"/>
        <rFont val="Calibri"/>
        <family val="2"/>
      </rPr>
      <t>H</t>
    </r>
    <r>
      <rPr>
        <vertAlign val="subscript"/>
        <sz val="11"/>
        <color rgb="FF000000"/>
        <rFont val="Calibri"/>
        <family val="2"/>
      </rPr>
      <t>48</t>
    </r>
    <r>
      <rPr>
        <sz val="11"/>
        <color rgb="FF000000"/>
        <rFont val="Calibri"/>
        <family val="2"/>
      </rPr>
      <t>N</t>
    </r>
    <r>
      <rPr>
        <vertAlign val="subscript"/>
        <sz val="11"/>
        <color rgb="FF000000"/>
        <rFont val="Calibri"/>
        <family val="2"/>
      </rPr>
      <t>8</t>
    </r>
    <r>
      <rPr>
        <sz val="11"/>
        <color rgb="FF000000"/>
        <rFont val="Calibri"/>
        <family val="2"/>
      </rPr>
      <t>O</t>
    </r>
    <r>
      <rPr>
        <vertAlign val="subscript"/>
        <sz val="11"/>
        <color rgb="FF000000"/>
        <rFont val="Calibri"/>
        <family val="2"/>
      </rPr>
      <t>5</t>
    </r>
  </si>
  <si>
    <t>529.3820; 416.2980; 270.1925; 260.1969; 253.1659; 225.1710; 147.1128; 86.0964; 84.0808</t>
  </si>
  <si>
    <t>Pro-Tyr-Val-Arg</t>
  </si>
  <si>
    <r>
      <t>C</t>
    </r>
    <r>
      <rPr>
        <vertAlign val="subscript"/>
        <sz val="11"/>
        <color rgb="FF000000"/>
        <rFont val="Calibri"/>
        <family val="2"/>
      </rPr>
      <t>25</t>
    </r>
    <r>
      <rPr>
        <sz val="11"/>
        <color rgb="FF000000"/>
        <rFont val="Calibri"/>
        <family val="2"/>
      </rPr>
      <t>H</t>
    </r>
    <r>
      <rPr>
        <vertAlign val="subscript"/>
        <sz val="11"/>
        <color rgb="FF000000"/>
        <rFont val="Calibri"/>
        <family val="2"/>
      </rPr>
      <t>39</t>
    </r>
    <r>
      <rPr>
        <sz val="11"/>
        <color rgb="FF000000"/>
        <rFont val="Calibri"/>
        <family val="2"/>
      </rPr>
      <t>N</t>
    </r>
    <r>
      <rPr>
        <vertAlign val="subscript"/>
        <sz val="11"/>
        <color rgb="FF000000"/>
        <rFont val="Calibri"/>
        <family val="2"/>
      </rPr>
      <t>7</t>
    </r>
    <r>
      <rPr>
        <sz val="11"/>
        <color rgb="FF000000"/>
        <rFont val="Calibri"/>
        <family val="2"/>
      </rPr>
      <t>O</t>
    </r>
    <r>
      <rPr>
        <vertAlign val="subscript"/>
        <sz val="11"/>
        <color rgb="FF000000"/>
        <rFont val="Calibri"/>
        <family val="2"/>
      </rPr>
      <t>6</t>
    </r>
  </si>
  <si>
    <t>274.1870; 261.1234; 257.1608; 235.1441; 233.1285; 175.1190; 136.0757;72.0808; 70.0651</t>
  </si>
  <si>
    <t>Trp-Xle-Gln-Pro</t>
  </si>
  <si>
    <r>
      <t>C</t>
    </r>
    <r>
      <rPr>
        <vertAlign val="subscript"/>
        <sz val="11"/>
        <color rgb="FF000000"/>
        <rFont val="Calibri"/>
        <family val="2"/>
      </rPr>
      <t>27</t>
    </r>
    <r>
      <rPr>
        <sz val="11"/>
        <color rgb="FF000000"/>
        <rFont val="Calibri"/>
        <family val="2"/>
      </rPr>
      <t>H</t>
    </r>
    <r>
      <rPr>
        <vertAlign val="subscript"/>
        <sz val="11"/>
        <color rgb="FF000000"/>
        <rFont val="Calibri"/>
        <family val="2"/>
      </rPr>
      <t>38</t>
    </r>
    <r>
      <rPr>
        <sz val="11"/>
        <color rgb="FF000000"/>
        <rFont val="Calibri"/>
        <family val="2"/>
      </rPr>
      <t>N</t>
    </r>
    <r>
      <rPr>
        <vertAlign val="subscript"/>
        <sz val="11"/>
        <color rgb="FF000000"/>
        <rFont val="Calibri"/>
        <family val="2"/>
      </rPr>
      <t>6</t>
    </r>
    <r>
      <rPr>
        <sz val="11"/>
        <color rgb="FF000000"/>
        <rFont val="Calibri"/>
        <family val="2"/>
      </rPr>
      <t>O</t>
    </r>
    <r>
      <rPr>
        <vertAlign val="subscript"/>
        <sz val="11"/>
        <color rgb="FF000000"/>
        <rFont val="Calibri"/>
        <family val="2"/>
      </rPr>
      <t>6</t>
    </r>
  </si>
  <si>
    <t>272.1757; 255.1490; 226.1184; 187.0865; 159.0916; 116.0706; 101.0709; 86.0964; 84.0444; 70.0651</t>
  </si>
  <si>
    <t>Xle-Pro-Met-Trp</t>
  </si>
  <si>
    <r>
      <t>C</t>
    </r>
    <r>
      <rPr>
        <vertAlign val="subscript"/>
        <sz val="11"/>
        <color rgb="FF000000"/>
        <rFont val="Calibri"/>
        <family val="2"/>
      </rPr>
      <t>27</t>
    </r>
    <r>
      <rPr>
        <sz val="11"/>
        <color rgb="FF000000"/>
        <rFont val="Calibri"/>
        <family val="2"/>
      </rPr>
      <t>H</t>
    </r>
    <r>
      <rPr>
        <vertAlign val="subscript"/>
        <sz val="11"/>
        <color rgb="FF000000"/>
        <rFont val="Calibri"/>
        <family val="2"/>
      </rPr>
      <t>39</t>
    </r>
    <r>
      <rPr>
        <sz val="11"/>
        <color rgb="FF000000"/>
        <rFont val="Calibri"/>
        <family val="2"/>
      </rPr>
      <t>N</t>
    </r>
    <r>
      <rPr>
        <vertAlign val="subscript"/>
        <sz val="11"/>
        <color rgb="FF000000"/>
        <rFont val="Calibri"/>
        <family val="2"/>
      </rPr>
      <t>5</t>
    </r>
    <r>
      <rPr>
        <sz val="11"/>
        <color rgb="FF000000"/>
        <rFont val="Calibri"/>
        <family val="2"/>
      </rPr>
      <t>O</t>
    </r>
    <r>
      <rPr>
        <vertAlign val="subscript"/>
        <sz val="11"/>
        <color rgb="FF000000"/>
        <rFont val="Calibri"/>
        <family val="2"/>
      </rPr>
      <t>5</t>
    </r>
    <r>
      <rPr>
        <sz val="11"/>
        <color rgb="FF000000"/>
        <rFont val="Calibri"/>
        <family val="2"/>
      </rPr>
      <t>S</t>
    </r>
  </si>
  <si>
    <t>342.1846; 229.1005; 211.1441; 205.0972; 188.0706; 183.1492; 159.0917; 104.0528; 86.0964; 70.0651</t>
  </si>
  <si>
    <t>Xle-Xle-Arg-Phe</t>
  </si>
  <si>
    <r>
      <t>C</t>
    </r>
    <r>
      <rPr>
        <vertAlign val="subscript"/>
        <sz val="11"/>
        <color rgb="FF000000"/>
        <rFont val="Calibri"/>
        <family val="2"/>
      </rPr>
      <t>27</t>
    </r>
    <r>
      <rPr>
        <sz val="11"/>
        <color rgb="FF000000"/>
        <rFont val="Calibri"/>
        <family val="2"/>
      </rPr>
      <t>H</t>
    </r>
    <r>
      <rPr>
        <vertAlign val="subscript"/>
        <sz val="11"/>
        <color rgb="FF000000"/>
        <rFont val="Calibri"/>
        <family val="2"/>
      </rPr>
      <t>45</t>
    </r>
    <r>
      <rPr>
        <sz val="11"/>
        <color rgb="FF000000"/>
        <rFont val="Calibri"/>
        <family val="2"/>
      </rPr>
      <t>N</t>
    </r>
    <r>
      <rPr>
        <vertAlign val="subscript"/>
        <sz val="11"/>
        <color rgb="FF000000"/>
        <rFont val="Calibri"/>
        <family val="2"/>
      </rPr>
      <t>7</t>
    </r>
    <r>
      <rPr>
        <sz val="11"/>
        <color rgb="FF000000"/>
        <rFont val="Calibri"/>
        <family val="2"/>
      </rPr>
      <t>O</t>
    </r>
    <r>
      <rPr>
        <vertAlign val="subscript"/>
        <sz val="11"/>
        <color rgb="FF000000"/>
        <rFont val="Calibri"/>
        <family val="2"/>
      </rPr>
      <t>5</t>
    </r>
  </si>
  <si>
    <t>548.3555; 435.2714; 366.2500; 355.2816; 322.1874; 305.1608; 253.1659; 227.1754; 199.1805; 166.0863; 120.0808; 112.0869; 86.0964</t>
  </si>
  <si>
    <t>Val-Arg-Tyr-Xle</t>
  </si>
  <si>
    <r>
      <t>C</t>
    </r>
    <r>
      <rPr>
        <vertAlign val="subscript"/>
        <sz val="11"/>
        <color rgb="FF000000"/>
        <rFont val="Calibri"/>
        <family val="2"/>
      </rPr>
      <t>26</t>
    </r>
    <r>
      <rPr>
        <sz val="11"/>
        <color rgb="FF000000"/>
        <rFont val="Calibri"/>
        <family val="2"/>
      </rPr>
      <t>H</t>
    </r>
    <r>
      <rPr>
        <vertAlign val="subscript"/>
        <sz val="11"/>
        <color rgb="FF000000"/>
        <rFont val="Calibri"/>
        <family val="2"/>
      </rPr>
      <t>43</t>
    </r>
    <r>
      <rPr>
        <sz val="11"/>
        <color rgb="FF000000"/>
        <rFont val="Calibri"/>
        <family val="2"/>
      </rPr>
      <t>N</t>
    </r>
    <r>
      <rPr>
        <vertAlign val="subscript"/>
        <sz val="11"/>
        <color rgb="FF000000"/>
        <rFont val="Calibri"/>
        <family val="2"/>
      </rPr>
      <t>7</t>
    </r>
    <r>
      <rPr>
        <sz val="11"/>
        <color rgb="FF000000"/>
        <rFont val="Calibri"/>
        <family val="2"/>
      </rPr>
      <t>O</t>
    </r>
    <r>
      <rPr>
        <vertAlign val="subscript"/>
        <sz val="11"/>
        <color rgb="FF000000"/>
        <rFont val="Calibri"/>
        <family val="2"/>
      </rPr>
      <t>6</t>
    </r>
  </si>
  <si>
    <t>550.3348; 434.2398; 402.2136; 391.2452; 303.1452; 295.1652; 256.1768; 239.1503; 211.1553; 136.0757; 132.1019; 117.1022; 112.0869; 86.0964; 72.0808</t>
  </si>
  <si>
    <t>Xle-Arg-Phe-Phe</t>
  </si>
  <si>
    <r>
      <t>C</t>
    </r>
    <r>
      <rPr>
        <vertAlign val="subscript"/>
        <sz val="11"/>
        <color rgb="FF000000"/>
        <rFont val="Calibri"/>
        <family val="2"/>
      </rPr>
      <t>30</t>
    </r>
    <r>
      <rPr>
        <sz val="11"/>
        <color rgb="FF000000"/>
        <rFont val="Calibri"/>
        <family val="2"/>
      </rPr>
      <t>H</t>
    </r>
    <r>
      <rPr>
        <vertAlign val="subscript"/>
        <sz val="11"/>
        <color rgb="FF000000"/>
        <rFont val="Calibri"/>
        <family val="2"/>
      </rPr>
      <t>43</t>
    </r>
    <r>
      <rPr>
        <sz val="11"/>
        <color rgb="FF000000"/>
        <rFont val="Calibri"/>
        <family val="2"/>
      </rPr>
      <t>N</t>
    </r>
    <r>
      <rPr>
        <vertAlign val="subscript"/>
        <sz val="11"/>
        <color rgb="FF000000"/>
        <rFont val="Calibri"/>
        <family val="2"/>
      </rPr>
      <t>7</t>
    </r>
    <r>
      <rPr>
        <sz val="11"/>
        <color rgb="FF000000"/>
        <rFont val="Calibri"/>
        <family val="2"/>
      </rPr>
      <t>O</t>
    </r>
    <r>
      <rPr>
        <vertAlign val="subscript"/>
        <sz val="11"/>
        <color rgb="FF000000"/>
        <rFont val="Calibri"/>
        <family val="2"/>
      </rPr>
      <t>5</t>
    </r>
  </si>
  <si>
    <t>452.2291; 400.2356; 389.2660; 270.1925; 259.1553; 253.1659; 166.0963; 131.1179; 120.0808; 112.0869; 86.0964</t>
  </si>
  <si>
    <t>Gln-Tyr-Xle-Tyr</t>
  </si>
  <si>
    <r>
      <t>C</t>
    </r>
    <r>
      <rPr>
        <vertAlign val="subscript"/>
        <sz val="11"/>
        <color rgb="FF000000"/>
        <rFont val="Calibri"/>
        <family val="2"/>
      </rPr>
      <t>29</t>
    </r>
    <r>
      <rPr>
        <sz val="11"/>
        <color rgb="FF000000"/>
        <rFont val="Calibri"/>
        <family val="2"/>
      </rPr>
      <t>H</t>
    </r>
    <r>
      <rPr>
        <vertAlign val="subscript"/>
        <sz val="11"/>
        <color rgb="FF000000"/>
        <rFont val="Calibri"/>
        <family val="2"/>
      </rPr>
      <t>39</t>
    </r>
    <r>
      <rPr>
        <sz val="11"/>
        <color rgb="FF000000"/>
        <rFont val="Calibri"/>
        <family val="2"/>
      </rPr>
      <t>N</t>
    </r>
    <r>
      <rPr>
        <vertAlign val="subscript"/>
        <sz val="11"/>
        <color rgb="FF000000"/>
        <rFont val="Calibri"/>
        <family val="2"/>
      </rPr>
      <t>5</t>
    </r>
    <r>
      <rPr>
        <sz val="11"/>
        <color rgb="FF000000"/>
        <rFont val="Calibri"/>
        <family val="2"/>
      </rPr>
      <t>O</t>
    </r>
    <r>
      <rPr>
        <vertAlign val="subscript"/>
        <sz val="11"/>
        <color rgb="FF000000"/>
        <rFont val="Calibri"/>
        <family val="2"/>
      </rPr>
      <t>8</t>
    </r>
  </si>
  <si>
    <t>292.1292; 247.1077; 182.0812; 165.0545; 136.0757; 101.0709; 86.0964</t>
  </si>
  <si>
    <t>Phe-Arg-Gln-Phe</t>
  </si>
  <si>
    <r>
      <t>C</t>
    </r>
    <r>
      <rPr>
        <vertAlign val="subscript"/>
        <sz val="11"/>
        <color rgb="FF000000"/>
        <rFont val="Calibri"/>
        <family val="2"/>
      </rPr>
      <t>29</t>
    </r>
    <r>
      <rPr>
        <sz val="11"/>
        <color rgb="FF000000"/>
        <rFont val="Calibri"/>
        <family val="2"/>
      </rPr>
      <t>H</t>
    </r>
    <r>
      <rPr>
        <vertAlign val="subscript"/>
        <sz val="11"/>
        <color rgb="FF000000"/>
        <rFont val="Calibri"/>
        <family val="2"/>
      </rPr>
      <t>40</t>
    </r>
    <r>
      <rPr>
        <sz val="11"/>
        <color rgb="FF000000"/>
        <rFont val="Calibri"/>
        <family val="2"/>
      </rPr>
      <t>N</t>
    </r>
    <r>
      <rPr>
        <vertAlign val="subscript"/>
        <sz val="11"/>
        <color rgb="FF000000"/>
        <rFont val="Calibri"/>
        <family val="2"/>
      </rPr>
      <t>8</t>
    </r>
    <r>
      <rPr>
        <sz val="11"/>
        <color rgb="FF000000"/>
        <rFont val="Calibri"/>
        <family val="2"/>
      </rPr>
      <t>O</t>
    </r>
    <r>
      <rPr>
        <vertAlign val="subscript"/>
        <sz val="11"/>
        <color rgb="FF000000"/>
        <rFont val="Calibri"/>
        <family val="2"/>
      </rPr>
      <t>6</t>
    </r>
  </si>
  <si>
    <t>450.2459; 287.1503; 240.1455; 166.0863; 120.0808; 101.0709; 84.0444</t>
  </si>
  <si>
    <t>Caseins</t>
  </si>
  <si>
    <t>Whey proteins</t>
  </si>
  <si>
    <t>ACE inhibitor</t>
  </si>
  <si>
    <t>DPP-IV inhibitor</t>
  </si>
  <si>
    <t>Anti-inflammatory</t>
  </si>
  <si>
    <t>Antioxidant</t>
  </si>
  <si>
    <t>Antimicrobial</t>
  </si>
  <si>
    <t>Immuno-modulatory</t>
  </si>
  <si>
    <t>-</t>
  </si>
  <si>
    <t>●</t>
  </si>
  <si>
    <t>SP1</t>
  </si>
  <si>
    <t>SP2</t>
  </si>
  <si>
    <t>SP3</t>
  </si>
  <si>
    <t>SP4</t>
  </si>
  <si>
    <t>MBPDB</t>
  </si>
  <si>
    <t>DPP-III inhibitor</t>
  </si>
  <si>
    <t>α-glucosidase inhibitor</t>
  </si>
  <si>
    <t xml:space="preserve">Anxiolytic </t>
  </si>
  <si>
    <t>Renin inhibitor</t>
  </si>
  <si>
    <t>Neuropeptide</t>
  </si>
  <si>
    <t>Phosphoinositol regulation</t>
  </si>
  <si>
    <t>Immunostimulating</t>
  </si>
  <si>
    <t>Antibacterial</t>
  </si>
  <si>
    <t>Search on protein sequences</t>
  </si>
  <si>
    <t>BIOPEP</t>
  </si>
  <si>
    <t>Group</t>
  </si>
  <si>
    <t>Peptide Ranker</t>
  </si>
  <si>
    <t>Score (above 0.5 only)</t>
  </si>
  <si>
    <t>0.302-0.575</t>
  </si>
  <si>
    <t>0.944-0.985</t>
  </si>
  <si>
    <t>0.624-0.687</t>
  </si>
  <si>
    <t>0.820-0.870</t>
  </si>
  <si>
    <t>0.508-0.595</t>
  </si>
  <si>
    <t>0.745-0.829</t>
  </si>
  <si>
    <t>0.292-0.601</t>
  </si>
  <si>
    <t>0.947-0.979</t>
  </si>
  <si>
    <t>0.918-0.951</t>
  </si>
  <si>
    <t>0.355-0.563</t>
  </si>
  <si>
    <t>0.429-0.747</t>
  </si>
  <si>
    <t>0.842-0.953</t>
  </si>
  <si>
    <t>0.535-0.593</t>
  </si>
  <si>
    <t>0.611-0.687</t>
  </si>
  <si>
    <t>0.781-0.809</t>
  </si>
  <si>
    <t>0.447-0.545</t>
  </si>
  <si>
    <t>0.793-0.852</t>
  </si>
  <si>
    <t>0.976-0.981</t>
  </si>
  <si>
    <t>0.828-0.901</t>
  </si>
  <si>
    <t>0.977-0.985</t>
  </si>
  <si>
    <r>
      <t>C</t>
    </r>
    <r>
      <rPr>
        <vertAlign val="subscript"/>
        <sz val="12"/>
        <color rgb="FF000000"/>
        <rFont val="Calibri"/>
        <family val="2"/>
      </rPr>
      <t>9</t>
    </r>
    <r>
      <rPr>
        <sz val="12"/>
        <color rgb="FF000000"/>
        <rFont val="Calibri"/>
        <family val="2"/>
      </rPr>
      <t>H</t>
    </r>
    <r>
      <rPr>
        <vertAlign val="subscript"/>
        <sz val="12"/>
        <color rgb="FF000000"/>
        <rFont val="Calibri"/>
        <family val="2"/>
      </rPr>
      <t>14</t>
    </r>
    <r>
      <rPr>
        <sz val="12"/>
        <color rgb="FF000000"/>
        <rFont val="Calibri"/>
        <family val="2"/>
      </rPr>
      <t>N</t>
    </r>
    <r>
      <rPr>
        <vertAlign val="subscript"/>
        <sz val="12"/>
        <color rgb="FF000000"/>
        <rFont val="Calibri"/>
        <family val="2"/>
      </rPr>
      <t>4</t>
    </r>
    <r>
      <rPr>
        <sz val="12"/>
        <color rgb="FF000000"/>
        <rFont val="Calibri"/>
        <family val="2"/>
      </rPr>
      <t>O</t>
    </r>
    <r>
      <rPr>
        <vertAlign val="subscript"/>
        <sz val="12"/>
        <color rgb="FF000000"/>
        <rFont val="Calibri"/>
        <family val="2"/>
      </rPr>
      <t>3</t>
    </r>
  </si>
  <si>
    <r>
      <t>[M+H]</t>
    </r>
    <r>
      <rPr>
        <vertAlign val="superscript"/>
        <sz val="12"/>
        <color rgb="FF000000"/>
        <rFont val="Calibri"/>
        <family val="2"/>
      </rPr>
      <t>+</t>
    </r>
  </si>
  <si>
    <r>
      <t>C</t>
    </r>
    <r>
      <rPr>
        <vertAlign val="subscript"/>
        <sz val="12"/>
        <color rgb="FF000000"/>
        <rFont val="Calibri"/>
        <family val="2"/>
      </rPr>
      <t>12</t>
    </r>
    <r>
      <rPr>
        <sz val="12"/>
        <color rgb="FF000000"/>
        <rFont val="Calibri"/>
        <family val="2"/>
      </rPr>
      <t>H</t>
    </r>
    <r>
      <rPr>
        <vertAlign val="subscript"/>
        <sz val="12"/>
        <color rgb="FF000000"/>
        <rFont val="Calibri"/>
        <family val="2"/>
      </rPr>
      <t>20</t>
    </r>
    <r>
      <rPr>
        <sz val="12"/>
        <color rgb="FF000000"/>
        <rFont val="Calibri"/>
        <family val="2"/>
      </rPr>
      <t>N</t>
    </r>
    <r>
      <rPr>
        <vertAlign val="subscript"/>
        <sz val="12"/>
        <color rgb="FF000000"/>
        <rFont val="Calibri"/>
        <family val="2"/>
      </rPr>
      <t>4</t>
    </r>
    <r>
      <rPr>
        <sz val="12"/>
        <color rgb="FF000000"/>
        <rFont val="Calibri"/>
        <family val="2"/>
      </rPr>
      <t>O</t>
    </r>
    <r>
      <rPr>
        <vertAlign val="subscript"/>
        <sz val="12"/>
        <color rgb="FF000000"/>
        <rFont val="Calibri"/>
        <family val="2"/>
      </rPr>
      <t>3</t>
    </r>
  </si>
  <si>
    <r>
      <t>C</t>
    </r>
    <r>
      <rPr>
        <vertAlign val="subscript"/>
        <sz val="12"/>
        <color rgb="FF000000"/>
        <rFont val="Calibri"/>
        <family val="2"/>
      </rPr>
      <t>11</t>
    </r>
    <r>
      <rPr>
        <sz val="12"/>
        <color rgb="FF000000"/>
        <rFont val="Calibri"/>
        <family val="2"/>
      </rPr>
      <t>H</t>
    </r>
    <r>
      <rPr>
        <vertAlign val="subscript"/>
        <sz val="12"/>
        <color rgb="FF000000"/>
        <rFont val="Calibri"/>
        <family val="2"/>
      </rPr>
      <t>23</t>
    </r>
    <r>
      <rPr>
        <sz val="12"/>
        <color rgb="FF000000"/>
        <rFont val="Calibri"/>
        <family val="2"/>
      </rPr>
      <t>N</t>
    </r>
    <r>
      <rPr>
        <vertAlign val="subscript"/>
        <sz val="12"/>
        <color rgb="FF000000"/>
        <rFont val="Calibri"/>
        <family val="2"/>
      </rPr>
      <t>5</t>
    </r>
    <r>
      <rPr>
        <sz val="12"/>
        <color rgb="FF000000"/>
        <rFont val="Calibri"/>
        <family val="2"/>
      </rPr>
      <t>O</t>
    </r>
    <r>
      <rPr>
        <vertAlign val="subscript"/>
        <sz val="12"/>
        <color rgb="FF000000"/>
        <rFont val="Calibri"/>
        <family val="2"/>
      </rPr>
      <t>3</t>
    </r>
  </si>
  <si>
    <r>
      <t>C</t>
    </r>
    <r>
      <rPr>
        <vertAlign val="subscript"/>
        <sz val="12"/>
        <color rgb="FF000000"/>
        <rFont val="Calibri"/>
        <family val="2"/>
      </rPr>
      <t>14</t>
    </r>
    <r>
      <rPr>
        <sz val="12"/>
        <color rgb="FF000000"/>
        <rFont val="Calibri"/>
        <family val="2"/>
      </rPr>
      <t>H</t>
    </r>
    <r>
      <rPr>
        <vertAlign val="subscript"/>
        <sz val="12"/>
        <color rgb="FF000000"/>
        <rFont val="Calibri"/>
        <family val="2"/>
      </rPr>
      <t>18</t>
    </r>
    <r>
      <rPr>
        <sz val="12"/>
        <color rgb="FF000000"/>
        <rFont val="Calibri"/>
        <family val="2"/>
      </rPr>
      <t>N</t>
    </r>
    <r>
      <rPr>
        <vertAlign val="subscript"/>
        <sz val="12"/>
        <color rgb="FF000000"/>
        <rFont val="Calibri"/>
        <family val="2"/>
      </rPr>
      <t>2</t>
    </r>
    <r>
      <rPr>
        <sz val="12"/>
        <color rgb="FF000000"/>
        <rFont val="Calibri"/>
        <family val="2"/>
      </rPr>
      <t>O</t>
    </r>
    <r>
      <rPr>
        <vertAlign val="subscript"/>
        <sz val="12"/>
        <color rgb="FF000000"/>
        <rFont val="Calibri"/>
        <family val="2"/>
      </rPr>
      <t>4</t>
    </r>
  </si>
  <si>
    <r>
      <t>C</t>
    </r>
    <r>
      <rPr>
        <vertAlign val="subscript"/>
        <sz val="12"/>
        <color rgb="FF000000"/>
        <rFont val="Calibri"/>
        <family val="2"/>
      </rPr>
      <t>14</t>
    </r>
    <r>
      <rPr>
        <sz val="12"/>
        <color rgb="FF000000"/>
        <rFont val="Calibri"/>
        <family val="2"/>
      </rPr>
      <t>H</t>
    </r>
    <r>
      <rPr>
        <vertAlign val="subscript"/>
        <sz val="12"/>
        <color rgb="FF000000"/>
        <rFont val="Calibri"/>
        <family val="2"/>
      </rPr>
      <t>20</t>
    </r>
    <r>
      <rPr>
        <sz val="12"/>
        <color rgb="FF000000"/>
        <rFont val="Calibri"/>
        <family val="2"/>
      </rPr>
      <t>N</t>
    </r>
    <r>
      <rPr>
        <vertAlign val="subscript"/>
        <sz val="12"/>
        <color rgb="FF000000"/>
        <rFont val="Calibri"/>
        <family val="2"/>
      </rPr>
      <t>2</t>
    </r>
    <r>
      <rPr>
        <sz val="12"/>
        <color rgb="FF000000"/>
        <rFont val="Calibri"/>
        <family val="2"/>
      </rPr>
      <t>O</t>
    </r>
    <r>
      <rPr>
        <vertAlign val="subscript"/>
        <sz val="12"/>
        <color rgb="FF000000"/>
        <rFont val="Calibri"/>
        <family val="2"/>
      </rPr>
      <t>4</t>
    </r>
  </si>
  <si>
    <r>
      <t>C</t>
    </r>
    <r>
      <rPr>
        <vertAlign val="subscript"/>
        <sz val="12"/>
        <color rgb="FF000000"/>
        <rFont val="Calibri"/>
        <family val="2"/>
      </rPr>
      <t>15</t>
    </r>
    <r>
      <rPr>
        <sz val="12"/>
        <color rgb="FF000000"/>
        <rFont val="Calibri"/>
        <family val="2"/>
      </rPr>
      <t>H</t>
    </r>
    <r>
      <rPr>
        <vertAlign val="subscript"/>
        <sz val="12"/>
        <color rgb="FF000000"/>
        <rFont val="Calibri"/>
        <family val="2"/>
      </rPr>
      <t>22</t>
    </r>
    <r>
      <rPr>
        <sz val="12"/>
        <color rgb="FF000000"/>
        <rFont val="Calibri"/>
        <family val="2"/>
      </rPr>
      <t>N</t>
    </r>
    <r>
      <rPr>
        <vertAlign val="subscript"/>
        <sz val="12"/>
        <color rgb="FF000000"/>
        <rFont val="Calibri"/>
        <family val="2"/>
      </rPr>
      <t>2</t>
    </r>
    <r>
      <rPr>
        <sz val="12"/>
        <color rgb="FF000000"/>
        <rFont val="Calibri"/>
        <family val="2"/>
      </rPr>
      <t>O</t>
    </r>
    <r>
      <rPr>
        <vertAlign val="subscript"/>
        <sz val="12"/>
        <color rgb="FF000000"/>
        <rFont val="Calibri"/>
        <family val="2"/>
      </rPr>
      <t>4</t>
    </r>
  </si>
  <si>
    <r>
      <t>C</t>
    </r>
    <r>
      <rPr>
        <vertAlign val="subscript"/>
        <sz val="12"/>
        <color rgb="FF000000"/>
        <rFont val="Calibri"/>
        <family val="2"/>
      </rPr>
      <t>14</t>
    </r>
    <r>
      <rPr>
        <sz val="12"/>
        <color rgb="FF000000"/>
        <rFont val="Calibri"/>
        <family val="2"/>
      </rPr>
      <t>H</t>
    </r>
    <r>
      <rPr>
        <vertAlign val="subscript"/>
        <sz val="12"/>
        <color rgb="FF000000"/>
        <rFont val="Calibri"/>
        <family val="2"/>
      </rPr>
      <t>19</t>
    </r>
    <r>
      <rPr>
        <sz val="12"/>
        <color rgb="FF000000"/>
        <rFont val="Calibri"/>
        <family val="2"/>
      </rPr>
      <t>N</t>
    </r>
    <r>
      <rPr>
        <vertAlign val="subscript"/>
        <sz val="12"/>
        <color rgb="FF000000"/>
        <rFont val="Calibri"/>
        <family val="2"/>
      </rPr>
      <t>3</t>
    </r>
    <r>
      <rPr>
        <sz val="12"/>
        <color rgb="FF000000"/>
        <rFont val="Calibri"/>
        <family val="2"/>
      </rPr>
      <t>O</t>
    </r>
    <r>
      <rPr>
        <vertAlign val="subscript"/>
        <sz val="12"/>
        <color rgb="FF000000"/>
        <rFont val="Calibri"/>
        <family val="2"/>
      </rPr>
      <t>5</t>
    </r>
  </si>
  <si>
    <r>
      <t>C</t>
    </r>
    <r>
      <rPr>
        <vertAlign val="subscript"/>
        <sz val="12"/>
        <color rgb="FF000000"/>
        <rFont val="Calibri"/>
        <family val="2"/>
      </rPr>
      <t>18</t>
    </r>
    <r>
      <rPr>
        <sz val="12"/>
        <color rgb="FF000000"/>
        <rFont val="Calibri"/>
        <family val="2"/>
      </rPr>
      <t>H</t>
    </r>
    <r>
      <rPr>
        <vertAlign val="subscript"/>
        <sz val="12"/>
        <color rgb="FF000000"/>
        <rFont val="Calibri"/>
        <family val="2"/>
      </rPr>
      <t>20</t>
    </r>
    <r>
      <rPr>
        <sz val="12"/>
        <color rgb="FF000000"/>
        <rFont val="Calibri"/>
        <family val="2"/>
      </rPr>
      <t>N</t>
    </r>
    <r>
      <rPr>
        <vertAlign val="subscript"/>
        <sz val="12"/>
        <color rgb="FF000000"/>
        <rFont val="Calibri"/>
        <family val="2"/>
      </rPr>
      <t>2</t>
    </r>
    <r>
      <rPr>
        <sz val="12"/>
        <color rgb="FF000000"/>
        <rFont val="Calibri"/>
        <family val="2"/>
      </rPr>
      <t>O</t>
    </r>
    <r>
      <rPr>
        <vertAlign val="subscript"/>
        <sz val="12"/>
        <color rgb="FF000000"/>
        <rFont val="Calibri"/>
        <family val="2"/>
      </rPr>
      <t>3</t>
    </r>
  </si>
  <si>
    <r>
      <t>C</t>
    </r>
    <r>
      <rPr>
        <vertAlign val="subscript"/>
        <sz val="12"/>
        <color rgb="FF000000"/>
        <rFont val="Calibri"/>
        <family val="2"/>
      </rPr>
      <t>17</t>
    </r>
    <r>
      <rPr>
        <sz val="12"/>
        <color rgb="FF000000"/>
        <rFont val="Calibri"/>
        <family val="2"/>
      </rPr>
      <t>H</t>
    </r>
    <r>
      <rPr>
        <vertAlign val="subscript"/>
        <sz val="12"/>
        <color rgb="FF000000"/>
        <rFont val="Calibri"/>
        <family val="2"/>
      </rPr>
      <t>23</t>
    </r>
    <r>
      <rPr>
        <sz val="12"/>
        <color rgb="FF000000"/>
        <rFont val="Calibri"/>
        <family val="2"/>
      </rPr>
      <t>N</t>
    </r>
    <r>
      <rPr>
        <vertAlign val="subscript"/>
        <sz val="12"/>
        <color rgb="FF000000"/>
        <rFont val="Calibri"/>
        <family val="2"/>
      </rPr>
      <t>3</t>
    </r>
    <r>
      <rPr>
        <sz val="12"/>
        <color rgb="FF000000"/>
        <rFont val="Calibri"/>
        <family val="2"/>
      </rPr>
      <t>O</t>
    </r>
    <r>
      <rPr>
        <vertAlign val="subscript"/>
        <sz val="12"/>
        <color rgb="FF000000"/>
        <rFont val="Calibri"/>
        <family val="2"/>
      </rPr>
      <t>3</t>
    </r>
  </si>
  <si>
    <r>
      <t>C</t>
    </r>
    <r>
      <rPr>
        <vertAlign val="subscript"/>
        <sz val="12"/>
        <color rgb="FF000000"/>
        <rFont val="Calibri"/>
        <family val="2"/>
      </rPr>
      <t>15</t>
    </r>
    <r>
      <rPr>
        <sz val="12"/>
        <color rgb="FF000000"/>
        <rFont val="Calibri"/>
        <family val="2"/>
      </rPr>
      <t>H</t>
    </r>
    <r>
      <rPr>
        <vertAlign val="subscript"/>
        <sz val="12"/>
        <color rgb="FF000000"/>
        <rFont val="Calibri"/>
        <family val="2"/>
      </rPr>
      <t>23</t>
    </r>
    <r>
      <rPr>
        <sz val="12"/>
        <color rgb="FF000000"/>
        <rFont val="Calibri"/>
        <family val="2"/>
      </rPr>
      <t>N</t>
    </r>
    <r>
      <rPr>
        <vertAlign val="subscript"/>
        <sz val="12"/>
        <color rgb="FF000000"/>
        <rFont val="Calibri"/>
        <family val="2"/>
      </rPr>
      <t>5</t>
    </r>
    <r>
      <rPr>
        <sz val="12"/>
        <color rgb="FF000000"/>
        <rFont val="Calibri"/>
        <family val="2"/>
      </rPr>
      <t>O</t>
    </r>
    <r>
      <rPr>
        <vertAlign val="subscript"/>
        <sz val="12"/>
        <color rgb="FF000000"/>
        <rFont val="Calibri"/>
        <family val="2"/>
      </rPr>
      <t>3</t>
    </r>
  </si>
  <si>
    <r>
      <t>C</t>
    </r>
    <r>
      <rPr>
        <vertAlign val="subscript"/>
        <sz val="12"/>
        <color rgb="FF000000"/>
        <rFont val="Calibri"/>
        <family val="2"/>
      </rPr>
      <t>15</t>
    </r>
    <r>
      <rPr>
        <sz val="12"/>
        <color rgb="FF000000"/>
        <rFont val="Calibri"/>
        <family val="2"/>
      </rPr>
      <t>H</t>
    </r>
    <r>
      <rPr>
        <vertAlign val="subscript"/>
        <sz val="12"/>
        <color rgb="FF000000"/>
        <rFont val="Calibri"/>
        <family val="2"/>
      </rPr>
      <t>23</t>
    </r>
    <r>
      <rPr>
        <sz val="12"/>
        <color rgb="FF000000"/>
        <rFont val="Calibri"/>
        <family val="2"/>
      </rPr>
      <t>N</t>
    </r>
    <r>
      <rPr>
        <vertAlign val="subscript"/>
        <sz val="12"/>
        <color rgb="FF000000"/>
        <rFont val="Calibri"/>
        <family val="2"/>
      </rPr>
      <t>5</t>
    </r>
    <r>
      <rPr>
        <sz val="12"/>
        <color rgb="FF000000"/>
        <rFont val="Calibri"/>
        <family val="2"/>
      </rPr>
      <t>O</t>
    </r>
    <r>
      <rPr>
        <vertAlign val="subscript"/>
        <sz val="12"/>
        <color rgb="FF000000"/>
        <rFont val="Calibri"/>
        <family val="2"/>
      </rPr>
      <t>4</t>
    </r>
  </si>
  <si>
    <r>
      <t>C</t>
    </r>
    <r>
      <rPr>
        <vertAlign val="subscript"/>
        <sz val="12"/>
        <color rgb="FF000000"/>
        <rFont val="Calibri"/>
        <family val="2"/>
      </rPr>
      <t>17</t>
    </r>
    <r>
      <rPr>
        <sz val="12"/>
        <color rgb="FF000000"/>
        <rFont val="Calibri"/>
        <family val="2"/>
      </rPr>
      <t>H</t>
    </r>
    <r>
      <rPr>
        <vertAlign val="subscript"/>
        <sz val="12"/>
        <color rgb="FF000000"/>
        <rFont val="Calibri"/>
        <family val="2"/>
      </rPr>
      <t>33</t>
    </r>
    <r>
      <rPr>
        <sz val="12"/>
        <color rgb="FF000000"/>
        <rFont val="Calibri"/>
        <family val="2"/>
      </rPr>
      <t>N</t>
    </r>
    <r>
      <rPr>
        <vertAlign val="subscript"/>
        <sz val="12"/>
        <color rgb="FF000000"/>
        <rFont val="Calibri"/>
        <family val="2"/>
      </rPr>
      <t>3</t>
    </r>
    <r>
      <rPr>
        <sz val="12"/>
        <color rgb="FF000000"/>
        <rFont val="Calibri"/>
        <family val="2"/>
      </rPr>
      <t>O</t>
    </r>
    <r>
      <rPr>
        <vertAlign val="subscript"/>
        <sz val="12"/>
        <color rgb="FF000000"/>
        <rFont val="Calibri"/>
        <family val="2"/>
      </rPr>
      <t>4</t>
    </r>
  </si>
  <si>
    <r>
      <t>C</t>
    </r>
    <r>
      <rPr>
        <vertAlign val="subscript"/>
        <sz val="12"/>
        <color rgb="FF000000"/>
        <rFont val="Calibri"/>
        <family val="2"/>
      </rPr>
      <t>18</t>
    </r>
    <r>
      <rPr>
        <sz val="12"/>
        <color rgb="FF000000"/>
        <rFont val="Calibri"/>
        <family val="2"/>
      </rPr>
      <t>H</t>
    </r>
    <r>
      <rPr>
        <vertAlign val="subscript"/>
        <sz val="12"/>
        <color rgb="FF000000"/>
        <rFont val="Calibri"/>
        <family val="2"/>
      </rPr>
      <t>20</t>
    </r>
    <r>
      <rPr>
        <sz val="12"/>
        <color rgb="FF000000"/>
        <rFont val="Calibri"/>
        <family val="2"/>
      </rPr>
      <t>N</t>
    </r>
    <r>
      <rPr>
        <vertAlign val="subscript"/>
        <sz val="12"/>
        <color rgb="FF000000"/>
        <rFont val="Calibri"/>
        <family val="2"/>
      </rPr>
      <t>2</t>
    </r>
    <r>
      <rPr>
        <sz val="12"/>
        <color rgb="FF000000"/>
        <rFont val="Calibri"/>
        <family val="2"/>
      </rPr>
      <t>O</t>
    </r>
    <r>
      <rPr>
        <vertAlign val="subscript"/>
        <sz val="12"/>
        <color rgb="FF000000"/>
        <rFont val="Calibri"/>
        <family val="2"/>
      </rPr>
      <t>5</t>
    </r>
  </si>
  <si>
    <r>
      <t>C</t>
    </r>
    <r>
      <rPr>
        <vertAlign val="subscript"/>
        <sz val="12"/>
        <color rgb="FF000000"/>
        <rFont val="Calibri"/>
        <family val="2"/>
      </rPr>
      <t>18</t>
    </r>
    <r>
      <rPr>
        <sz val="12"/>
        <color rgb="FF000000"/>
        <rFont val="Calibri"/>
        <family val="2"/>
      </rPr>
      <t>H</t>
    </r>
    <r>
      <rPr>
        <vertAlign val="subscript"/>
        <sz val="12"/>
        <color rgb="FF000000"/>
        <rFont val="Calibri"/>
        <family val="2"/>
      </rPr>
      <t>27</t>
    </r>
    <r>
      <rPr>
        <sz val="12"/>
        <color rgb="FF000000"/>
        <rFont val="Calibri"/>
        <family val="2"/>
      </rPr>
      <t>N</t>
    </r>
    <r>
      <rPr>
        <vertAlign val="subscript"/>
        <sz val="12"/>
        <color rgb="FF000000"/>
        <rFont val="Calibri"/>
        <family val="2"/>
      </rPr>
      <t>3</t>
    </r>
    <r>
      <rPr>
        <sz val="12"/>
        <color rgb="FF000000"/>
        <rFont val="Calibri"/>
        <family val="2"/>
      </rPr>
      <t>O</t>
    </r>
    <r>
      <rPr>
        <vertAlign val="subscript"/>
        <sz val="12"/>
        <color rgb="FF000000"/>
        <rFont val="Calibri"/>
        <family val="2"/>
      </rPr>
      <t>4</t>
    </r>
  </si>
  <si>
    <r>
      <t>C</t>
    </r>
    <r>
      <rPr>
        <vertAlign val="subscript"/>
        <sz val="12"/>
        <color rgb="FF000000"/>
        <rFont val="Calibri"/>
        <family val="2"/>
      </rPr>
      <t>17</t>
    </r>
    <r>
      <rPr>
        <sz val="12"/>
        <color rgb="FF000000"/>
        <rFont val="Calibri"/>
        <family val="2"/>
      </rPr>
      <t>H</t>
    </r>
    <r>
      <rPr>
        <vertAlign val="subscript"/>
        <sz val="12"/>
        <color rgb="FF000000"/>
        <rFont val="Calibri"/>
        <family val="2"/>
      </rPr>
      <t>26</t>
    </r>
    <r>
      <rPr>
        <sz val="12"/>
        <color rgb="FF000000"/>
        <rFont val="Calibri"/>
        <family val="2"/>
      </rPr>
      <t>N</t>
    </r>
    <r>
      <rPr>
        <vertAlign val="subscript"/>
        <sz val="12"/>
        <color rgb="FF000000"/>
        <rFont val="Calibri"/>
        <family val="2"/>
      </rPr>
      <t>4</t>
    </r>
    <r>
      <rPr>
        <sz val="12"/>
        <color rgb="FF000000"/>
        <rFont val="Calibri"/>
        <family val="2"/>
      </rPr>
      <t>O</t>
    </r>
    <r>
      <rPr>
        <vertAlign val="subscript"/>
        <sz val="12"/>
        <color rgb="FF000000"/>
        <rFont val="Calibri"/>
        <family val="2"/>
      </rPr>
      <t>4</t>
    </r>
  </si>
  <si>
    <r>
      <t>C</t>
    </r>
    <r>
      <rPr>
        <vertAlign val="subscript"/>
        <sz val="12"/>
        <color rgb="FF000000"/>
        <rFont val="Calibri"/>
        <family val="2"/>
      </rPr>
      <t>17</t>
    </r>
    <r>
      <rPr>
        <sz val="12"/>
        <color rgb="FF000000"/>
        <rFont val="Calibri"/>
        <family val="2"/>
      </rPr>
      <t>H</t>
    </r>
    <r>
      <rPr>
        <vertAlign val="subscript"/>
        <sz val="12"/>
        <color rgb="FF000000"/>
        <rFont val="Calibri"/>
        <family val="2"/>
      </rPr>
      <t>25</t>
    </r>
    <r>
      <rPr>
        <sz val="12"/>
        <color rgb="FF000000"/>
        <rFont val="Calibri"/>
        <family val="2"/>
      </rPr>
      <t>N</t>
    </r>
    <r>
      <rPr>
        <vertAlign val="subscript"/>
        <sz val="12"/>
        <color rgb="FF000000"/>
        <rFont val="Calibri"/>
        <family val="2"/>
      </rPr>
      <t>3</t>
    </r>
    <r>
      <rPr>
        <sz val="12"/>
        <color rgb="FF000000"/>
        <rFont val="Calibri"/>
        <family val="2"/>
      </rPr>
      <t>O</t>
    </r>
    <r>
      <rPr>
        <vertAlign val="subscript"/>
        <sz val="12"/>
        <color rgb="FF000000"/>
        <rFont val="Calibri"/>
        <family val="2"/>
      </rPr>
      <t>5</t>
    </r>
  </si>
  <si>
    <r>
      <t>C</t>
    </r>
    <r>
      <rPr>
        <vertAlign val="subscript"/>
        <sz val="12"/>
        <color rgb="FF000000"/>
        <rFont val="Calibri"/>
        <family val="2"/>
      </rPr>
      <t>18</t>
    </r>
    <r>
      <rPr>
        <sz val="12"/>
        <color rgb="FF000000"/>
        <rFont val="Calibri"/>
        <family val="2"/>
      </rPr>
      <t>H</t>
    </r>
    <r>
      <rPr>
        <vertAlign val="subscript"/>
        <sz val="12"/>
        <color rgb="FF000000"/>
        <rFont val="Calibri"/>
        <family val="2"/>
      </rPr>
      <t>27</t>
    </r>
    <r>
      <rPr>
        <sz val="12"/>
        <color rgb="FF000000"/>
        <rFont val="Calibri"/>
        <family val="2"/>
      </rPr>
      <t>N</t>
    </r>
    <r>
      <rPr>
        <vertAlign val="subscript"/>
        <sz val="12"/>
        <color rgb="FF000000"/>
        <rFont val="Calibri"/>
        <family val="2"/>
      </rPr>
      <t>3</t>
    </r>
    <r>
      <rPr>
        <sz val="12"/>
        <color rgb="FF000000"/>
        <rFont val="Calibri"/>
        <family val="2"/>
      </rPr>
      <t>O</t>
    </r>
    <r>
      <rPr>
        <vertAlign val="subscript"/>
        <sz val="12"/>
        <color rgb="FF000000"/>
        <rFont val="Calibri"/>
        <family val="2"/>
      </rPr>
      <t>5</t>
    </r>
  </si>
  <si>
    <r>
      <t>C</t>
    </r>
    <r>
      <rPr>
        <vertAlign val="subscript"/>
        <sz val="12"/>
        <color rgb="FF000000"/>
        <rFont val="Calibri"/>
        <family val="2"/>
      </rPr>
      <t>18</t>
    </r>
    <r>
      <rPr>
        <sz val="12"/>
        <color rgb="FF000000"/>
        <rFont val="Calibri"/>
        <family val="2"/>
      </rPr>
      <t>H</t>
    </r>
    <r>
      <rPr>
        <vertAlign val="subscript"/>
        <sz val="12"/>
        <color rgb="FF000000"/>
        <rFont val="Calibri"/>
        <family val="2"/>
      </rPr>
      <t>23</t>
    </r>
    <r>
      <rPr>
        <sz val="12"/>
        <color rgb="FF000000"/>
        <rFont val="Calibri"/>
        <family val="2"/>
      </rPr>
      <t>N</t>
    </r>
    <r>
      <rPr>
        <vertAlign val="subscript"/>
        <sz val="12"/>
        <color rgb="FF000000"/>
        <rFont val="Calibri"/>
        <family val="2"/>
      </rPr>
      <t>5</t>
    </r>
    <r>
      <rPr>
        <sz val="12"/>
        <color rgb="FF000000"/>
        <rFont val="Calibri"/>
        <family val="2"/>
      </rPr>
      <t>O</t>
    </r>
    <r>
      <rPr>
        <vertAlign val="subscript"/>
        <sz val="12"/>
        <color rgb="FF000000"/>
        <rFont val="Calibri"/>
        <family val="2"/>
      </rPr>
      <t>4</t>
    </r>
  </si>
  <si>
    <r>
      <t>C</t>
    </r>
    <r>
      <rPr>
        <vertAlign val="subscript"/>
        <sz val="12"/>
        <color rgb="FF000000"/>
        <rFont val="Calibri"/>
        <family val="2"/>
      </rPr>
      <t>18</t>
    </r>
    <r>
      <rPr>
        <sz val="12"/>
        <color rgb="FF000000"/>
        <rFont val="Calibri"/>
        <family val="2"/>
      </rPr>
      <t>H</t>
    </r>
    <r>
      <rPr>
        <vertAlign val="subscript"/>
        <sz val="12"/>
        <color rgb="FF000000"/>
        <rFont val="Calibri"/>
        <family val="2"/>
      </rPr>
      <t>27</t>
    </r>
    <r>
      <rPr>
        <sz val="12"/>
        <color rgb="FF000000"/>
        <rFont val="Calibri"/>
        <family val="2"/>
      </rPr>
      <t>N</t>
    </r>
    <r>
      <rPr>
        <vertAlign val="subscript"/>
        <sz val="12"/>
        <color rgb="FF000000"/>
        <rFont val="Calibri"/>
        <family val="2"/>
      </rPr>
      <t>3</t>
    </r>
    <r>
      <rPr>
        <sz val="12"/>
        <color rgb="FF000000"/>
        <rFont val="Calibri"/>
        <family val="2"/>
      </rPr>
      <t>O</t>
    </r>
    <r>
      <rPr>
        <vertAlign val="subscript"/>
        <sz val="12"/>
        <color rgb="FF000000"/>
        <rFont val="Calibri"/>
        <family val="2"/>
      </rPr>
      <t>6</t>
    </r>
  </si>
  <si>
    <r>
      <t>C</t>
    </r>
    <r>
      <rPr>
        <vertAlign val="subscript"/>
        <sz val="12"/>
        <color rgb="FF000000"/>
        <rFont val="Calibri"/>
        <family val="2"/>
      </rPr>
      <t>17</t>
    </r>
    <r>
      <rPr>
        <sz val="12"/>
        <color rgb="FF000000"/>
        <rFont val="Calibri"/>
        <family val="2"/>
      </rPr>
      <t>H</t>
    </r>
    <r>
      <rPr>
        <vertAlign val="subscript"/>
        <sz val="12"/>
        <color rgb="FF000000"/>
        <rFont val="Calibri"/>
        <family val="2"/>
      </rPr>
      <t>34</t>
    </r>
    <r>
      <rPr>
        <sz val="12"/>
        <color rgb="FF000000"/>
        <rFont val="Calibri"/>
        <family val="2"/>
      </rPr>
      <t>N</t>
    </r>
    <r>
      <rPr>
        <vertAlign val="subscript"/>
        <sz val="12"/>
        <color rgb="FF000000"/>
        <rFont val="Calibri"/>
        <family val="2"/>
      </rPr>
      <t>6</t>
    </r>
    <r>
      <rPr>
        <sz val="12"/>
        <color rgb="FF000000"/>
        <rFont val="Calibri"/>
        <family val="2"/>
      </rPr>
      <t>O</t>
    </r>
    <r>
      <rPr>
        <vertAlign val="subscript"/>
        <sz val="12"/>
        <color rgb="FF000000"/>
        <rFont val="Calibri"/>
        <family val="2"/>
      </rPr>
      <t>4</t>
    </r>
  </si>
  <si>
    <r>
      <t>C</t>
    </r>
    <r>
      <rPr>
        <vertAlign val="subscript"/>
        <sz val="12"/>
        <color rgb="FF000000"/>
        <rFont val="Calibri"/>
        <family val="2"/>
      </rPr>
      <t>20</t>
    </r>
    <r>
      <rPr>
        <sz val="12"/>
        <color rgb="FF000000"/>
        <rFont val="Calibri"/>
        <family val="2"/>
      </rPr>
      <t>H</t>
    </r>
    <r>
      <rPr>
        <vertAlign val="subscript"/>
        <sz val="12"/>
        <color rgb="FF000000"/>
        <rFont val="Calibri"/>
        <family val="2"/>
      </rPr>
      <t>29</t>
    </r>
    <r>
      <rPr>
        <sz val="12"/>
        <color rgb="FF000000"/>
        <rFont val="Calibri"/>
        <family val="2"/>
      </rPr>
      <t>N</t>
    </r>
    <r>
      <rPr>
        <vertAlign val="subscript"/>
        <sz val="12"/>
        <color rgb="FF000000"/>
        <rFont val="Calibri"/>
        <family val="2"/>
      </rPr>
      <t>3</t>
    </r>
    <r>
      <rPr>
        <sz val="12"/>
        <color rgb="FF000000"/>
        <rFont val="Calibri"/>
        <family val="2"/>
      </rPr>
      <t>O</t>
    </r>
    <r>
      <rPr>
        <vertAlign val="subscript"/>
        <sz val="12"/>
        <color rgb="FF000000"/>
        <rFont val="Calibri"/>
        <family val="2"/>
      </rPr>
      <t>5</t>
    </r>
  </si>
  <si>
    <r>
      <t>C</t>
    </r>
    <r>
      <rPr>
        <vertAlign val="subscript"/>
        <sz val="12"/>
        <color rgb="FF000000"/>
        <rFont val="Calibri"/>
        <family val="2"/>
      </rPr>
      <t>19</t>
    </r>
    <r>
      <rPr>
        <sz val="12"/>
        <color rgb="FF000000"/>
        <rFont val="Calibri"/>
        <family val="2"/>
      </rPr>
      <t>H</t>
    </r>
    <r>
      <rPr>
        <vertAlign val="subscript"/>
        <sz val="12"/>
        <color rgb="FF000000"/>
        <rFont val="Calibri"/>
        <family val="2"/>
      </rPr>
      <t>27</t>
    </r>
    <r>
      <rPr>
        <sz val="12"/>
        <color rgb="FF000000"/>
        <rFont val="Calibri"/>
        <family val="2"/>
      </rPr>
      <t>N</t>
    </r>
    <r>
      <rPr>
        <vertAlign val="subscript"/>
        <sz val="12"/>
        <color rgb="FF000000"/>
        <rFont val="Calibri"/>
        <family val="2"/>
      </rPr>
      <t>3</t>
    </r>
    <r>
      <rPr>
        <sz val="12"/>
        <color rgb="FF000000"/>
        <rFont val="Calibri"/>
        <family val="2"/>
      </rPr>
      <t>O</t>
    </r>
    <r>
      <rPr>
        <vertAlign val="subscript"/>
        <sz val="12"/>
        <color rgb="FF000000"/>
        <rFont val="Calibri"/>
        <family val="2"/>
      </rPr>
      <t>6</t>
    </r>
  </si>
  <si>
    <r>
      <t>C</t>
    </r>
    <r>
      <rPr>
        <vertAlign val="subscript"/>
        <sz val="12"/>
        <color rgb="FF000000"/>
        <rFont val="Calibri"/>
        <family val="2"/>
      </rPr>
      <t>17</t>
    </r>
    <r>
      <rPr>
        <sz val="12"/>
        <color rgb="FF000000"/>
        <rFont val="Calibri"/>
        <family val="2"/>
      </rPr>
      <t>H</t>
    </r>
    <r>
      <rPr>
        <vertAlign val="subscript"/>
        <sz val="12"/>
        <color rgb="FF000000"/>
        <rFont val="Calibri"/>
        <family val="2"/>
      </rPr>
      <t>28</t>
    </r>
    <r>
      <rPr>
        <sz val="12"/>
        <color rgb="FF000000"/>
        <rFont val="Calibri"/>
        <family val="2"/>
      </rPr>
      <t>N</t>
    </r>
    <r>
      <rPr>
        <vertAlign val="subscript"/>
        <sz val="12"/>
        <color rgb="FF000000"/>
        <rFont val="Calibri"/>
        <family val="2"/>
      </rPr>
      <t>6</t>
    </r>
    <r>
      <rPr>
        <sz val="12"/>
        <color rgb="FF000000"/>
        <rFont val="Calibri"/>
        <family val="2"/>
      </rPr>
      <t>O</t>
    </r>
    <r>
      <rPr>
        <vertAlign val="subscript"/>
        <sz val="12"/>
        <color rgb="FF000000"/>
        <rFont val="Calibri"/>
        <family val="2"/>
      </rPr>
      <t>5</t>
    </r>
  </si>
  <si>
    <r>
      <t>C</t>
    </r>
    <r>
      <rPr>
        <vertAlign val="subscript"/>
        <sz val="12"/>
        <color rgb="FF000000"/>
        <rFont val="Calibri"/>
        <family val="2"/>
      </rPr>
      <t>18</t>
    </r>
    <r>
      <rPr>
        <sz val="12"/>
        <color rgb="FF000000"/>
        <rFont val="Calibri"/>
        <family val="2"/>
      </rPr>
      <t>H</t>
    </r>
    <r>
      <rPr>
        <vertAlign val="subscript"/>
        <sz val="12"/>
        <color rgb="FF000000"/>
        <rFont val="Calibri"/>
        <family val="2"/>
      </rPr>
      <t>36</t>
    </r>
    <r>
      <rPr>
        <sz val="12"/>
        <color rgb="FF000000"/>
        <rFont val="Calibri"/>
        <family val="2"/>
      </rPr>
      <t>N</t>
    </r>
    <r>
      <rPr>
        <vertAlign val="subscript"/>
        <sz val="12"/>
        <color rgb="FF000000"/>
        <rFont val="Calibri"/>
        <family val="2"/>
      </rPr>
      <t>6</t>
    </r>
    <r>
      <rPr>
        <sz val="12"/>
        <color rgb="FF000000"/>
        <rFont val="Calibri"/>
        <family val="2"/>
      </rPr>
      <t>O</t>
    </r>
    <r>
      <rPr>
        <vertAlign val="subscript"/>
        <sz val="12"/>
        <color rgb="FF000000"/>
        <rFont val="Calibri"/>
        <family val="2"/>
      </rPr>
      <t>4</t>
    </r>
  </si>
  <si>
    <r>
      <t>C</t>
    </r>
    <r>
      <rPr>
        <vertAlign val="subscript"/>
        <sz val="12"/>
        <color rgb="FF000000"/>
        <rFont val="Calibri"/>
        <family val="2"/>
      </rPr>
      <t>16</t>
    </r>
    <r>
      <rPr>
        <sz val="12"/>
        <color rgb="FF000000"/>
        <rFont val="Calibri"/>
        <family val="2"/>
      </rPr>
      <t>H</t>
    </r>
    <r>
      <rPr>
        <vertAlign val="subscript"/>
        <sz val="12"/>
        <color rgb="FF000000"/>
        <rFont val="Calibri"/>
        <family val="2"/>
      </rPr>
      <t>31</t>
    </r>
    <r>
      <rPr>
        <sz val="12"/>
        <color rgb="FF000000"/>
        <rFont val="Calibri"/>
        <family val="2"/>
      </rPr>
      <t>N</t>
    </r>
    <r>
      <rPr>
        <vertAlign val="subscript"/>
        <sz val="12"/>
        <color rgb="FF000000"/>
        <rFont val="Calibri"/>
        <family val="2"/>
      </rPr>
      <t>7</t>
    </r>
    <r>
      <rPr>
        <sz val="12"/>
        <color rgb="FF000000"/>
        <rFont val="Calibri"/>
        <family val="2"/>
      </rPr>
      <t>O</t>
    </r>
    <r>
      <rPr>
        <vertAlign val="subscript"/>
        <sz val="12"/>
        <color rgb="FF000000"/>
        <rFont val="Calibri"/>
        <family val="2"/>
      </rPr>
      <t>5</t>
    </r>
  </si>
  <si>
    <r>
      <t>C</t>
    </r>
    <r>
      <rPr>
        <vertAlign val="subscript"/>
        <sz val="12"/>
        <color rgb="FF000000"/>
        <rFont val="Calibri"/>
        <family val="2"/>
      </rPr>
      <t>19</t>
    </r>
    <r>
      <rPr>
        <sz val="12"/>
        <color rgb="FF000000"/>
        <rFont val="Calibri"/>
        <family val="2"/>
      </rPr>
      <t>H</t>
    </r>
    <r>
      <rPr>
        <vertAlign val="subscript"/>
        <sz val="12"/>
        <color rgb="FF000000"/>
        <rFont val="Calibri"/>
        <family val="2"/>
      </rPr>
      <t>25</t>
    </r>
    <r>
      <rPr>
        <sz val="12"/>
        <color rgb="FF000000"/>
        <rFont val="Calibri"/>
        <family val="2"/>
      </rPr>
      <t>N</t>
    </r>
    <r>
      <rPr>
        <vertAlign val="subscript"/>
        <sz val="12"/>
        <color rgb="FF000000"/>
        <rFont val="Calibri"/>
        <family val="2"/>
      </rPr>
      <t>3</t>
    </r>
    <r>
      <rPr>
        <sz val="12"/>
        <color rgb="FF000000"/>
        <rFont val="Calibri"/>
        <family val="2"/>
      </rPr>
      <t>O</t>
    </r>
    <r>
      <rPr>
        <vertAlign val="subscript"/>
        <sz val="12"/>
        <color rgb="FF000000"/>
        <rFont val="Calibri"/>
        <family val="2"/>
      </rPr>
      <t>7</t>
    </r>
  </si>
  <si>
    <r>
      <t>C</t>
    </r>
    <r>
      <rPr>
        <vertAlign val="subscript"/>
        <sz val="12"/>
        <color rgb="FF000000"/>
        <rFont val="Calibri"/>
        <family val="2"/>
      </rPr>
      <t>21</t>
    </r>
    <r>
      <rPr>
        <sz val="12"/>
        <color rgb="FF000000"/>
        <rFont val="Calibri"/>
        <family val="2"/>
      </rPr>
      <t>H</t>
    </r>
    <r>
      <rPr>
        <vertAlign val="subscript"/>
        <sz val="12"/>
        <color rgb="FF000000"/>
        <rFont val="Calibri"/>
        <family val="2"/>
      </rPr>
      <t>33</t>
    </r>
    <r>
      <rPr>
        <sz val="12"/>
        <color rgb="FF000000"/>
        <rFont val="Calibri"/>
        <family val="2"/>
      </rPr>
      <t>N</t>
    </r>
    <r>
      <rPr>
        <vertAlign val="subscript"/>
        <sz val="12"/>
        <color rgb="FF000000"/>
        <rFont val="Calibri"/>
        <family val="2"/>
      </rPr>
      <t>3</t>
    </r>
    <r>
      <rPr>
        <sz val="12"/>
        <color rgb="FF000000"/>
        <rFont val="Calibri"/>
        <family val="2"/>
      </rPr>
      <t>O</t>
    </r>
    <r>
      <rPr>
        <vertAlign val="subscript"/>
        <sz val="12"/>
        <color rgb="FF000000"/>
        <rFont val="Calibri"/>
        <family val="2"/>
      </rPr>
      <t>5</t>
    </r>
  </si>
  <si>
    <r>
      <t>C</t>
    </r>
    <r>
      <rPr>
        <vertAlign val="subscript"/>
        <sz val="12"/>
        <color rgb="FF000000"/>
        <rFont val="Calibri"/>
        <family val="2"/>
      </rPr>
      <t>22</t>
    </r>
    <r>
      <rPr>
        <sz val="12"/>
        <color rgb="FF000000"/>
        <rFont val="Calibri"/>
        <family val="2"/>
      </rPr>
      <t>H</t>
    </r>
    <r>
      <rPr>
        <vertAlign val="subscript"/>
        <sz val="12"/>
        <color rgb="FF000000"/>
        <rFont val="Calibri"/>
        <family val="2"/>
      </rPr>
      <t>30</t>
    </r>
    <r>
      <rPr>
        <sz val="12"/>
        <color rgb="FF000000"/>
        <rFont val="Calibri"/>
        <family val="2"/>
      </rPr>
      <t>N</t>
    </r>
    <r>
      <rPr>
        <vertAlign val="subscript"/>
        <sz val="12"/>
        <color rgb="FF000000"/>
        <rFont val="Calibri"/>
        <family val="2"/>
      </rPr>
      <t>4</t>
    </r>
    <r>
      <rPr>
        <sz val="12"/>
        <color rgb="FF000000"/>
        <rFont val="Calibri"/>
        <family val="2"/>
      </rPr>
      <t>O</t>
    </r>
    <r>
      <rPr>
        <vertAlign val="subscript"/>
        <sz val="12"/>
        <color rgb="FF000000"/>
        <rFont val="Calibri"/>
        <family val="2"/>
      </rPr>
      <t>4</t>
    </r>
  </si>
  <si>
    <r>
      <t>C</t>
    </r>
    <r>
      <rPr>
        <vertAlign val="subscript"/>
        <sz val="12"/>
        <color rgb="FF000000"/>
        <rFont val="Calibri"/>
        <family val="2"/>
      </rPr>
      <t>17</t>
    </r>
    <r>
      <rPr>
        <sz val="12"/>
        <color rgb="FF000000"/>
        <rFont val="Calibri"/>
        <family val="2"/>
      </rPr>
      <t>H</t>
    </r>
    <r>
      <rPr>
        <vertAlign val="subscript"/>
        <sz val="12"/>
        <color rgb="FF000000"/>
        <rFont val="Calibri"/>
        <family val="2"/>
      </rPr>
      <t>32</t>
    </r>
    <r>
      <rPr>
        <sz val="12"/>
        <color rgb="FF000000"/>
        <rFont val="Calibri"/>
        <family val="2"/>
      </rPr>
      <t>N</t>
    </r>
    <r>
      <rPr>
        <vertAlign val="subscript"/>
        <sz val="12"/>
        <color rgb="FF000000"/>
        <rFont val="Calibri"/>
        <family val="2"/>
      </rPr>
      <t>6</t>
    </r>
    <r>
      <rPr>
        <sz val="12"/>
        <color rgb="FF000000"/>
        <rFont val="Calibri"/>
        <family val="2"/>
      </rPr>
      <t>O</t>
    </r>
    <r>
      <rPr>
        <vertAlign val="subscript"/>
        <sz val="12"/>
        <color rgb="FF000000"/>
        <rFont val="Calibri"/>
        <family val="2"/>
      </rPr>
      <t>6</t>
    </r>
  </si>
  <si>
    <r>
      <t>C</t>
    </r>
    <r>
      <rPr>
        <vertAlign val="subscript"/>
        <sz val="12"/>
        <color rgb="FF000000"/>
        <rFont val="Calibri"/>
        <family val="2"/>
      </rPr>
      <t>20</t>
    </r>
    <r>
      <rPr>
        <sz val="12"/>
        <color rgb="FF000000"/>
        <rFont val="Calibri"/>
        <family val="2"/>
      </rPr>
      <t>H</t>
    </r>
    <r>
      <rPr>
        <vertAlign val="subscript"/>
        <sz val="12"/>
        <color rgb="FF000000"/>
        <rFont val="Calibri"/>
        <family val="2"/>
      </rPr>
      <t>30</t>
    </r>
    <r>
      <rPr>
        <sz val="12"/>
        <color rgb="FF000000"/>
        <rFont val="Calibri"/>
        <family val="2"/>
      </rPr>
      <t>N</t>
    </r>
    <r>
      <rPr>
        <vertAlign val="subscript"/>
        <sz val="12"/>
        <color rgb="FF000000"/>
        <rFont val="Calibri"/>
        <family val="2"/>
      </rPr>
      <t>4</t>
    </r>
    <r>
      <rPr>
        <sz val="12"/>
        <color rgb="FF000000"/>
        <rFont val="Calibri"/>
        <family val="2"/>
      </rPr>
      <t>O</t>
    </r>
    <r>
      <rPr>
        <vertAlign val="subscript"/>
        <sz val="12"/>
        <color rgb="FF000000"/>
        <rFont val="Calibri"/>
        <family val="2"/>
      </rPr>
      <t>6</t>
    </r>
  </si>
  <si>
    <r>
      <t>C</t>
    </r>
    <r>
      <rPr>
        <vertAlign val="subscript"/>
        <sz val="12"/>
        <color rgb="FF000000"/>
        <rFont val="Calibri"/>
        <family val="2"/>
      </rPr>
      <t>21</t>
    </r>
    <r>
      <rPr>
        <sz val="12"/>
        <color rgb="FF000000"/>
        <rFont val="Calibri"/>
        <family val="2"/>
      </rPr>
      <t>H</t>
    </r>
    <r>
      <rPr>
        <vertAlign val="subscript"/>
        <sz val="12"/>
        <color rgb="FF000000"/>
        <rFont val="Calibri"/>
        <family val="2"/>
      </rPr>
      <t>34</t>
    </r>
    <r>
      <rPr>
        <sz val="12"/>
        <color rgb="FF000000"/>
        <rFont val="Calibri"/>
        <family val="2"/>
      </rPr>
      <t>N</t>
    </r>
    <r>
      <rPr>
        <vertAlign val="subscript"/>
        <sz val="12"/>
        <color rgb="FF000000"/>
        <rFont val="Calibri"/>
        <family val="2"/>
      </rPr>
      <t>4</t>
    </r>
    <r>
      <rPr>
        <sz val="12"/>
        <color rgb="FF000000"/>
        <rFont val="Calibri"/>
        <family val="2"/>
      </rPr>
      <t>O</t>
    </r>
    <r>
      <rPr>
        <vertAlign val="subscript"/>
        <sz val="12"/>
        <color rgb="FF000000"/>
        <rFont val="Calibri"/>
        <family val="2"/>
      </rPr>
      <t>5</t>
    </r>
  </si>
  <si>
    <r>
      <t>C</t>
    </r>
    <r>
      <rPr>
        <vertAlign val="subscript"/>
        <sz val="12"/>
        <color rgb="FF000000"/>
        <rFont val="Calibri"/>
        <family val="2"/>
      </rPr>
      <t>20</t>
    </r>
    <r>
      <rPr>
        <sz val="12"/>
        <color rgb="FF000000"/>
        <rFont val="Calibri"/>
        <family val="2"/>
      </rPr>
      <t>H</t>
    </r>
    <r>
      <rPr>
        <vertAlign val="subscript"/>
        <sz val="12"/>
        <color rgb="FF000000"/>
        <rFont val="Calibri"/>
        <family val="2"/>
      </rPr>
      <t>29</t>
    </r>
    <r>
      <rPr>
        <sz val="12"/>
        <color rgb="FF000000"/>
        <rFont val="Calibri"/>
        <family val="2"/>
      </rPr>
      <t>N</t>
    </r>
    <r>
      <rPr>
        <vertAlign val="subscript"/>
        <sz val="12"/>
        <color rgb="FF000000"/>
        <rFont val="Calibri"/>
        <family val="2"/>
      </rPr>
      <t>3</t>
    </r>
    <r>
      <rPr>
        <sz val="12"/>
        <color rgb="FF000000"/>
        <rFont val="Calibri"/>
        <family val="2"/>
      </rPr>
      <t>O</t>
    </r>
    <r>
      <rPr>
        <vertAlign val="subscript"/>
        <sz val="12"/>
        <color rgb="FF000000"/>
        <rFont val="Calibri"/>
        <family val="2"/>
      </rPr>
      <t>7</t>
    </r>
  </si>
  <si>
    <r>
      <t>C</t>
    </r>
    <r>
      <rPr>
        <vertAlign val="subscript"/>
        <sz val="12"/>
        <color rgb="FF000000"/>
        <rFont val="Calibri"/>
        <family val="2"/>
      </rPr>
      <t>19</t>
    </r>
    <r>
      <rPr>
        <sz val="12"/>
        <color rgb="FF000000"/>
        <rFont val="Calibri"/>
        <family val="2"/>
      </rPr>
      <t>H</t>
    </r>
    <r>
      <rPr>
        <vertAlign val="subscript"/>
        <sz val="12"/>
        <color rgb="FF000000"/>
        <rFont val="Calibri"/>
        <family val="2"/>
      </rPr>
      <t>34</t>
    </r>
    <r>
      <rPr>
        <sz val="12"/>
        <color rgb="FF000000"/>
        <rFont val="Calibri"/>
        <family val="2"/>
      </rPr>
      <t>N</t>
    </r>
    <r>
      <rPr>
        <vertAlign val="subscript"/>
        <sz val="12"/>
        <color rgb="FF000000"/>
        <rFont val="Calibri"/>
        <family val="2"/>
      </rPr>
      <t>4</t>
    </r>
    <r>
      <rPr>
        <sz val="12"/>
        <color rgb="FF000000"/>
        <rFont val="Calibri"/>
        <family val="2"/>
      </rPr>
      <t>O</t>
    </r>
    <r>
      <rPr>
        <vertAlign val="subscript"/>
        <sz val="12"/>
        <color rgb="FF000000"/>
        <rFont val="Calibri"/>
        <family val="2"/>
      </rPr>
      <t>7</t>
    </r>
  </si>
  <si>
    <r>
      <t>C</t>
    </r>
    <r>
      <rPr>
        <vertAlign val="subscript"/>
        <sz val="12"/>
        <color rgb="FF000000"/>
        <rFont val="Calibri"/>
        <family val="2"/>
      </rPr>
      <t>21</t>
    </r>
    <r>
      <rPr>
        <sz val="12"/>
        <color rgb="FF000000"/>
        <rFont val="Calibri"/>
        <family val="2"/>
      </rPr>
      <t>H</t>
    </r>
    <r>
      <rPr>
        <vertAlign val="subscript"/>
        <sz val="12"/>
        <color rgb="FF000000"/>
        <rFont val="Calibri"/>
        <family val="2"/>
      </rPr>
      <t>34</t>
    </r>
    <r>
      <rPr>
        <sz val="12"/>
        <color rgb="FF000000"/>
        <rFont val="Calibri"/>
        <family val="2"/>
      </rPr>
      <t>N</t>
    </r>
    <r>
      <rPr>
        <vertAlign val="subscript"/>
        <sz val="12"/>
        <color rgb="FF000000"/>
        <rFont val="Calibri"/>
        <family val="2"/>
      </rPr>
      <t>6</t>
    </r>
    <r>
      <rPr>
        <sz val="12"/>
        <color rgb="FF000000"/>
        <rFont val="Calibri"/>
        <family val="2"/>
      </rPr>
      <t>O</t>
    </r>
    <r>
      <rPr>
        <vertAlign val="subscript"/>
        <sz val="12"/>
        <color rgb="FF000000"/>
        <rFont val="Calibri"/>
        <family val="2"/>
      </rPr>
      <t>4</t>
    </r>
  </si>
  <si>
    <r>
      <t>C</t>
    </r>
    <r>
      <rPr>
        <vertAlign val="subscript"/>
        <sz val="12"/>
        <color rgb="FF000000"/>
        <rFont val="Calibri"/>
        <family val="2"/>
      </rPr>
      <t>20</t>
    </r>
    <r>
      <rPr>
        <sz val="12"/>
        <color rgb="FF000000"/>
        <rFont val="Calibri"/>
        <family val="2"/>
      </rPr>
      <t>H</t>
    </r>
    <r>
      <rPr>
        <vertAlign val="subscript"/>
        <sz val="12"/>
        <color rgb="FF000000"/>
        <rFont val="Calibri"/>
        <family val="2"/>
      </rPr>
      <t>32</t>
    </r>
    <r>
      <rPr>
        <sz val="12"/>
        <color rgb="FF000000"/>
        <rFont val="Calibri"/>
        <family val="2"/>
      </rPr>
      <t>N</t>
    </r>
    <r>
      <rPr>
        <vertAlign val="subscript"/>
        <sz val="12"/>
        <color rgb="FF000000"/>
        <rFont val="Calibri"/>
        <family val="2"/>
      </rPr>
      <t>6</t>
    </r>
    <r>
      <rPr>
        <sz val="12"/>
        <color rgb="FF000000"/>
        <rFont val="Calibri"/>
        <family val="2"/>
      </rPr>
      <t>O</t>
    </r>
    <r>
      <rPr>
        <vertAlign val="subscript"/>
        <sz val="12"/>
        <color rgb="FF000000"/>
        <rFont val="Calibri"/>
        <family val="2"/>
      </rPr>
      <t>5</t>
    </r>
  </si>
  <si>
    <r>
      <t>C</t>
    </r>
    <r>
      <rPr>
        <vertAlign val="subscript"/>
        <sz val="12"/>
        <color rgb="FF000000"/>
        <rFont val="Calibri"/>
        <family val="2"/>
      </rPr>
      <t>23</t>
    </r>
    <r>
      <rPr>
        <sz val="12"/>
        <color rgb="FF000000"/>
        <rFont val="Calibri"/>
        <family val="2"/>
      </rPr>
      <t>H</t>
    </r>
    <r>
      <rPr>
        <vertAlign val="subscript"/>
        <sz val="12"/>
        <color rgb="FF000000"/>
        <rFont val="Calibri"/>
        <family val="2"/>
      </rPr>
      <t>29</t>
    </r>
    <r>
      <rPr>
        <sz val="12"/>
        <color rgb="FF000000"/>
        <rFont val="Calibri"/>
        <family val="2"/>
      </rPr>
      <t>N</t>
    </r>
    <r>
      <rPr>
        <vertAlign val="subscript"/>
        <sz val="12"/>
        <color rgb="FF000000"/>
        <rFont val="Calibri"/>
        <family val="2"/>
      </rPr>
      <t>3</t>
    </r>
    <r>
      <rPr>
        <sz val="12"/>
        <color rgb="FF000000"/>
        <rFont val="Calibri"/>
        <family val="2"/>
      </rPr>
      <t>O</t>
    </r>
    <r>
      <rPr>
        <vertAlign val="subscript"/>
        <sz val="12"/>
        <color rgb="FF000000"/>
        <rFont val="Calibri"/>
        <family val="2"/>
      </rPr>
      <t>6</t>
    </r>
  </si>
  <si>
    <r>
      <t>C</t>
    </r>
    <r>
      <rPr>
        <vertAlign val="subscript"/>
        <sz val="12"/>
        <color rgb="FF000000"/>
        <rFont val="Calibri"/>
        <family val="2"/>
      </rPr>
      <t>20</t>
    </r>
    <r>
      <rPr>
        <sz val="12"/>
        <color rgb="FF000000"/>
        <rFont val="Calibri"/>
        <family val="2"/>
      </rPr>
      <t>H</t>
    </r>
    <r>
      <rPr>
        <vertAlign val="subscript"/>
        <sz val="12"/>
        <color rgb="FF000000"/>
        <rFont val="Calibri"/>
        <family val="2"/>
      </rPr>
      <t>36</t>
    </r>
    <r>
      <rPr>
        <sz val="12"/>
        <color rgb="FF000000"/>
        <rFont val="Calibri"/>
        <family val="2"/>
      </rPr>
      <t>N</t>
    </r>
    <r>
      <rPr>
        <vertAlign val="subscript"/>
        <sz val="12"/>
        <color rgb="FF000000"/>
        <rFont val="Calibri"/>
        <family val="2"/>
      </rPr>
      <t>4</t>
    </r>
    <r>
      <rPr>
        <sz val="12"/>
        <color rgb="FF000000"/>
        <rFont val="Calibri"/>
        <family val="2"/>
      </rPr>
      <t>O</t>
    </r>
    <r>
      <rPr>
        <vertAlign val="subscript"/>
        <sz val="12"/>
        <color rgb="FF000000"/>
        <rFont val="Calibri"/>
        <family val="2"/>
      </rPr>
      <t>7</t>
    </r>
  </si>
  <si>
    <r>
      <t>C</t>
    </r>
    <r>
      <rPr>
        <vertAlign val="subscript"/>
        <sz val="12"/>
        <color rgb="FF000000"/>
        <rFont val="Calibri"/>
        <family val="2"/>
      </rPr>
      <t>21</t>
    </r>
    <r>
      <rPr>
        <sz val="12"/>
        <color rgb="FF000000"/>
        <rFont val="Calibri"/>
        <family val="2"/>
      </rPr>
      <t>H</t>
    </r>
    <r>
      <rPr>
        <vertAlign val="subscript"/>
        <sz val="12"/>
        <color rgb="FF000000"/>
        <rFont val="Calibri"/>
        <family val="2"/>
      </rPr>
      <t>30</t>
    </r>
    <r>
      <rPr>
        <sz val="12"/>
        <color rgb="FF000000"/>
        <rFont val="Calibri"/>
        <family val="2"/>
      </rPr>
      <t>N</t>
    </r>
    <r>
      <rPr>
        <vertAlign val="subscript"/>
        <sz val="12"/>
        <color rgb="FF000000"/>
        <rFont val="Calibri"/>
        <family val="2"/>
      </rPr>
      <t>4</t>
    </r>
    <r>
      <rPr>
        <sz val="12"/>
        <color rgb="FF000000"/>
        <rFont val="Calibri"/>
        <family val="2"/>
      </rPr>
      <t>O</t>
    </r>
    <r>
      <rPr>
        <vertAlign val="subscript"/>
        <sz val="12"/>
        <color rgb="FF000000"/>
        <rFont val="Calibri"/>
        <family val="2"/>
      </rPr>
      <t>7</t>
    </r>
  </si>
  <si>
    <r>
      <t>C</t>
    </r>
    <r>
      <rPr>
        <vertAlign val="subscript"/>
        <sz val="12"/>
        <color rgb="FF000000"/>
        <rFont val="Calibri"/>
        <family val="2"/>
      </rPr>
      <t>21</t>
    </r>
    <r>
      <rPr>
        <sz val="12"/>
        <color rgb="FF000000"/>
        <rFont val="Calibri"/>
        <family val="2"/>
      </rPr>
      <t>H</t>
    </r>
    <r>
      <rPr>
        <vertAlign val="subscript"/>
        <sz val="12"/>
        <color rgb="FF000000"/>
        <rFont val="Calibri"/>
        <family val="2"/>
      </rPr>
      <t>34</t>
    </r>
    <r>
      <rPr>
        <sz val="12"/>
        <color rgb="FF000000"/>
        <rFont val="Calibri"/>
        <family val="2"/>
      </rPr>
      <t>N</t>
    </r>
    <r>
      <rPr>
        <vertAlign val="subscript"/>
        <sz val="12"/>
        <color rgb="FF000000"/>
        <rFont val="Calibri"/>
        <family val="2"/>
      </rPr>
      <t>6</t>
    </r>
    <r>
      <rPr>
        <sz val="12"/>
        <color rgb="FF000000"/>
        <rFont val="Calibri"/>
        <family val="2"/>
      </rPr>
      <t>O</t>
    </r>
    <r>
      <rPr>
        <vertAlign val="subscript"/>
        <sz val="12"/>
        <color rgb="FF000000"/>
        <rFont val="Calibri"/>
        <family val="2"/>
      </rPr>
      <t>5</t>
    </r>
  </si>
  <si>
    <r>
      <t>C</t>
    </r>
    <r>
      <rPr>
        <vertAlign val="subscript"/>
        <sz val="12"/>
        <color rgb="FF000000"/>
        <rFont val="Calibri"/>
        <family val="2"/>
      </rPr>
      <t>22</t>
    </r>
    <r>
      <rPr>
        <sz val="12"/>
        <color rgb="FF000000"/>
        <rFont val="Calibri"/>
        <family val="2"/>
      </rPr>
      <t>H</t>
    </r>
    <r>
      <rPr>
        <vertAlign val="subscript"/>
        <sz val="12"/>
        <color rgb="FF000000"/>
        <rFont val="Calibri"/>
        <family val="2"/>
      </rPr>
      <t>32</t>
    </r>
    <r>
      <rPr>
        <sz val="12"/>
        <color rgb="FF000000"/>
        <rFont val="Calibri"/>
        <family val="2"/>
      </rPr>
      <t>N</t>
    </r>
    <r>
      <rPr>
        <vertAlign val="subscript"/>
        <sz val="12"/>
        <color rgb="FF000000"/>
        <rFont val="Calibri"/>
        <family val="2"/>
      </rPr>
      <t>4</t>
    </r>
    <r>
      <rPr>
        <sz val="12"/>
        <color rgb="FF000000"/>
        <rFont val="Calibri"/>
        <family val="2"/>
      </rPr>
      <t>O</t>
    </r>
    <r>
      <rPr>
        <vertAlign val="subscript"/>
        <sz val="12"/>
        <color rgb="FF000000"/>
        <rFont val="Calibri"/>
        <family val="2"/>
      </rPr>
      <t>7</t>
    </r>
  </si>
  <si>
    <r>
      <t>C</t>
    </r>
    <r>
      <rPr>
        <vertAlign val="subscript"/>
        <sz val="12"/>
        <color rgb="FF000000"/>
        <rFont val="Calibri"/>
        <family val="2"/>
      </rPr>
      <t>23</t>
    </r>
    <r>
      <rPr>
        <sz val="12"/>
        <color rgb="FF000000"/>
        <rFont val="Calibri"/>
        <family val="2"/>
      </rPr>
      <t>H</t>
    </r>
    <r>
      <rPr>
        <vertAlign val="subscript"/>
        <sz val="12"/>
        <color rgb="FF000000"/>
        <rFont val="Calibri"/>
        <family val="2"/>
      </rPr>
      <t>36</t>
    </r>
    <r>
      <rPr>
        <sz val="12"/>
        <color rgb="FF000000"/>
        <rFont val="Calibri"/>
        <family val="2"/>
      </rPr>
      <t>N</t>
    </r>
    <r>
      <rPr>
        <vertAlign val="subscript"/>
        <sz val="12"/>
        <color rgb="FF000000"/>
        <rFont val="Calibri"/>
        <family val="2"/>
      </rPr>
      <t>4</t>
    </r>
    <r>
      <rPr>
        <sz val="12"/>
        <color rgb="FF000000"/>
        <rFont val="Calibri"/>
        <family val="2"/>
      </rPr>
      <t>O</t>
    </r>
    <r>
      <rPr>
        <vertAlign val="subscript"/>
        <sz val="12"/>
        <color rgb="FF000000"/>
        <rFont val="Calibri"/>
        <family val="2"/>
      </rPr>
      <t>6</t>
    </r>
  </si>
  <si>
    <r>
      <t>C</t>
    </r>
    <r>
      <rPr>
        <vertAlign val="subscript"/>
        <sz val="12"/>
        <color rgb="FF000000"/>
        <rFont val="Calibri"/>
        <family val="2"/>
      </rPr>
      <t>20</t>
    </r>
    <r>
      <rPr>
        <sz val="12"/>
        <color rgb="FF000000"/>
        <rFont val="Calibri"/>
        <family val="2"/>
      </rPr>
      <t>H</t>
    </r>
    <r>
      <rPr>
        <vertAlign val="subscript"/>
        <sz val="12"/>
        <color rgb="FF000000"/>
        <rFont val="Calibri"/>
        <family val="2"/>
      </rPr>
      <t>31</t>
    </r>
    <r>
      <rPr>
        <sz val="12"/>
        <color rgb="FF000000"/>
        <rFont val="Calibri"/>
        <family val="2"/>
      </rPr>
      <t>N</t>
    </r>
    <r>
      <rPr>
        <vertAlign val="subscript"/>
        <sz val="12"/>
        <color rgb="FF000000"/>
        <rFont val="Calibri"/>
        <family val="2"/>
      </rPr>
      <t>7</t>
    </r>
    <r>
      <rPr>
        <sz val="12"/>
        <color rgb="FF000000"/>
        <rFont val="Calibri"/>
        <family val="2"/>
      </rPr>
      <t>O</t>
    </r>
    <r>
      <rPr>
        <vertAlign val="subscript"/>
        <sz val="12"/>
        <color rgb="FF000000"/>
        <rFont val="Calibri"/>
        <family val="2"/>
      </rPr>
      <t>6</t>
    </r>
  </si>
  <si>
    <r>
      <t>C</t>
    </r>
    <r>
      <rPr>
        <vertAlign val="subscript"/>
        <sz val="12"/>
        <color rgb="FF000000"/>
        <rFont val="Calibri"/>
        <family val="2"/>
      </rPr>
      <t>24</t>
    </r>
    <r>
      <rPr>
        <sz val="12"/>
        <color rgb="FF000000"/>
        <rFont val="Calibri"/>
        <family val="2"/>
      </rPr>
      <t>H</t>
    </r>
    <r>
      <rPr>
        <vertAlign val="subscript"/>
        <sz val="12"/>
        <color rgb="FF000000"/>
        <rFont val="Calibri"/>
        <family val="2"/>
      </rPr>
      <t>32</t>
    </r>
    <r>
      <rPr>
        <sz val="12"/>
        <color rgb="FF000000"/>
        <rFont val="Calibri"/>
        <family val="2"/>
      </rPr>
      <t>N</t>
    </r>
    <r>
      <rPr>
        <vertAlign val="subscript"/>
        <sz val="12"/>
        <color rgb="FF000000"/>
        <rFont val="Calibri"/>
        <family val="2"/>
      </rPr>
      <t>6</t>
    </r>
    <r>
      <rPr>
        <sz val="12"/>
        <color rgb="FF000000"/>
        <rFont val="Calibri"/>
        <family val="2"/>
      </rPr>
      <t>O</t>
    </r>
    <r>
      <rPr>
        <vertAlign val="subscript"/>
        <sz val="12"/>
        <color rgb="FF000000"/>
        <rFont val="Calibri"/>
        <family val="2"/>
      </rPr>
      <t>4</t>
    </r>
  </si>
  <si>
    <r>
      <t>C</t>
    </r>
    <r>
      <rPr>
        <vertAlign val="subscript"/>
        <sz val="12"/>
        <color rgb="FF000000"/>
        <rFont val="Calibri"/>
        <family val="2"/>
      </rPr>
      <t>22</t>
    </r>
    <r>
      <rPr>
        <sz val="12"/>
        <color rgb="FF000000"/>
        <rFont val="Calibri"/>
        <family val="2"/>
      </rPr>
      <t>H</t>
    </r>
    <r>
      <rPr>
        <vertAlign val="subscript"/>
        <sz val="12"/>
        <color rgb="FF000000"/>
        <rFont val="Calibri"/>
        <family val="2"/>
      </rPr>
      <t>40</t>
    </r>
    <r>
      <rPr>
        <sz val="12"/>
        <color rgb="FF000000"/>
        <rFont val="Calibri"/>
        <family val="2"/>
      </rPr>
      <t>N</t>
    </r>
    <r>
      <rPr>
        <vertAlign val="subscript"/>
        <sz val="12"/>
        <color rgb="FF000000"/>
        <rFont val="Calibri"/>
        <family val="2"/>
      </rPr>
      <t>4</t>
    </r>
    <r>
      <rPr>
        <sz val="12"/>
        <color rgb="FF000000"/>
        <rFont val="Calibri"/>
        <family val="2"/>
      </rPr>
      <t>O</t>
    </r>
    <r>
      <rPr>
        <vertAlign val="subscript"/>
        <sz val="12"/>
        <color rgb="FF000000"/>
        <rFont val="Calibri"/>
        <family val="2"/>
      </rPr>
      <t>7</t>
    </r>
  </si>
  <si>
    <r>
      <t>C</t>
    </r>
    <r>
      <rPr>
        <vertAlign val="subscript"/>
        <sz val="12"/>
        <color rgb="FF000000"/>
        <rFont val="Calibri"/>
        <family val="2"/>
      </rPr>
      <t>22</t>
    </r>
    <r>
      <rPr>
        <sz val="12"/>
        <color rgb="FF000000"/>
        <rFont val="Calibri"/>
        <family val="2"/>
      </rPr>
      <t>H</t>
    </r>
    <r>
      <rPr>
        <vertAlign val="subscript"/>
        <sz val="12"/>
        <color rgb="FF000000"/>
        <rFont val="Calibri"/>
        <family val="2"/>
      </rPr>
      <t>32</t>
    </r>
    <r>
      <rPr>
        <sz val="12"/>
        <color rgb="FF000000"/>
        <rFont val="Calibri"/>
        <family val="2"/>
      </rPr>
      <t>N</t>
    </r>
    <r>
      <rPr>
        <vertAlign val="subscript"/>
        <sz val="12"/>
        <color rgb="FF000000"/>
        <rFont val="Calibri"/>
        <family val="2"/>
      </rPr>
      <t>4</t>
    </r>
    <r>
      <rPr>
        <sz val="12"/>
        <color rgb="FF000000"/>
        <rFont val="Calibri"/>
        <family val="2"/>
      </rPr>
      <t>O</t>
    </r>
    <r>
      <rPr>
        <vertAlign val="subscript"/>
        <sz val="12"/>
        <color rgb="FF000000"/>
        <rFont val="Calibri"/>
        <family val="2"/>
      </rPr>
      <t>8</t>
    </r>
  </si>
  <si>
    <r>
      <t>C</t>
    </r>
    <r>
      <rPr>
        <vertAlign val="subscript"/>
        <sz val="12"/>
        <color rgb="FF000000"/>
        <rFont val="Calibri"/>
        <family val="2"/>
      </rPr>
      <t>21</t>
    </r>
    <r>
      <rPr>
        <sz val="12"/>
        <color rgb="FF000000"/>
        <rFont val="Calibri"/>
        <family val="2"/>
      </rPr>
      <t>H</t>
    </r>
    <r>
      <rPr>
        <vertAlign val="subscript"/>
        <sz val="12"/>
        <color rgb="FF000000"/>
        <rFont val="Calibri"/>
        <family val="2"/>
      </rPr>
      <t>37</t>
    </r>
    <r>
      <rPr>
        <sz val="12"/>
        <color rgb="FF000000"/>
        <rFont val="Calibri"/>
        <family val="2"/>
      </rPr>
      <t>N</t>
    </r>
    <r>
      <rPr>
        <vertAlign val="subscript"/>
        <sz val="12"/>
        <color rgb="FF000000"/>
        <rFont val="Calibri"/>
        <family val="2"/>
      </rPr>
      <t>5</t>
    </r>
    <r>
      <rPr>
        <sz val="12"/>
        <color rgb="FF000000"/>
        <rFont val="Calibri"/>
        <family val="2"/>
      </rPr>
      <t>O</t>
    </r>
    <r>
      <rPr>
        <vertAlign val="subscript"/>
        <sz val="12"/>
        <color rgb="FF000000"/>
        <rFont val="Calibri"/>
        <family val="2"/>
      </rPr>
      <t>8</t>
    </r>
  </si>
  <si>
    <r>
      <t>C</t>
    </r>
    <r>
      <rPr>
        <vertAlign val="subscript"/>
        <sz val="12"/>
        <color rgb="FF000000"/>
        <rFont val="Calibri"/>
        <family val="2"/>
      </rPr>
      <t>26</t>
    </r>
    <r>
      <rPr>
        <sz val="12"/>
        <color rgb="FF000000"/>
        <rFont val="Calibri"/>
        <family val="2"/>
      </rPr>
      <t>H</t>
    </r>
    <r>
      <rPr>
        <vertAlign val="subscript"/>
        <sz val="12"/>
        <color rgb="FF000000"/>
        <rFont val="Calibri"/>
        <family val="2"/>
      </rPr>
      <t>40</t>
    </r>
    <r>
      <rPr>
        <sz val="12"/>
        <color rgb="FF000000"/>
        <rFont val="Calibri"/>
        <family val="2"/>
      </rPr>
      <t>N</t>
    </r>
    <r>
      <rPr>
        <vertAlign val="subscript"/>
        <sz val="12"/>
        <color rgb="FF000000"/>
        <rFont val="Calibri"/>
        <family val="2"/>
      </rPr>
      <t>4</t>
    </r>
    <r>
      <rPr>
        <sz val="12"/>
        <color rgb="FF000000"/>
        <rFont val="Calibri"/>
        <family val="2"/>
      </rPr>
      <t>O</t>
    </r>
    <r>
      <rPr>
        <vertAlign val="subscript"/>
        <sz val="12"/>
        <color rgb="FF000000"/>
        <rFont val="Calibri"/>
        <family val="2"/>
      </rPr>
      <t>5</t>
    </r>
  </si>
  <si>
    <r>
      <t>C</t>
    </r>
    <r>
      <rPr>
        <vertAlign val="subscript"/>
        <sz val="12"/>
        <color rgb="FF000000"/>
        <rFont val="Calibri"/>
        <family val="2"/>
      </rPr>
      <t>24</t>
    </r>
    <r>
      <rPr>
        <sz val="12"/>
        <color rgb="FF000000"/>
        <rFont val="Calibri"/>
        <family val="2"/>
      </rPr>
      <t>H</t>
    </r>
    <r>
      <rPr>
        <vertAlign val="subscript"/>
        <sz val="12"/>
        <color rgb="FF000000"/>
        <rFont val="Calibri"/>
        <family val="2"/>
      </rPr>
      <t>34</t>
    </r>
    <r>
      <rPr>
        <sz val="12"/>
        <color rgb="FF000000"/>
        <rFont val="Calibri"/>
        <family val="2"/>
      </rPr>
      <t>N</t>
    </r>
    <r>
      <rPr>
        <vertAlign val="subscript"/>
        <sz val="12"/>
        <color rgb="FF000000"/>
        <rFont val="Calibri"/>
        <family val="2"/>
      </rPr>
      <t>4</t>
    </r>
    <r>
      <rPr>
        <sz val="12"/>
        <color rgb="FF000000"/>
        <rFont val="Calibri"/>
        <family val="2"/>
      </rPr>
      <t>O</t>
    </r>
    <r>
      <rPr>
        <vertAlign val="subscript"/>
        <sz val="12"/>
        <color rgb="FF000000"/>
        <rFont val="Calibri"/>
        <family val="2"/>
      </rPr>
      <t>7</t>
    </r>
  </si>
  <si>
    <r>
      <t>C</t>
    </r>
    <r>
      <rPr>
        <vertAlign val="subscript"/>
        <sz val="12"/>
        <color rgb="FF000000"/>
        <rFont val="Calibri"/>
        <family val="2"/>
      </rPr>
      <t>25</t>
    </r>
    <r>
      <rPr>
        <sz val="12"/>
        <color rgb="FF000000"/>
        <rFont val="Calibri"/>
        <family val="2"/>
      </rPr>
      <t>H</t>
    </r>
    <r>
      <rPr>
        <vertAlign val="subscript"/>
        <sz val="12"/>
        <color rgb="FF000000"/>
        <rFont val="Calibri"/>
        <family val="2"/>
      </rPr>
      <t>38</t>
    </r>
    <r>
      <rPr>
        <sz val="12"/>
        <color rgb="FF000000"/>
        <rFont val="Calibri"/>
        <family val="2"/>
      </rPr>
      <t>N</t>
    </r>
    <r>
      <rPr>
        <vertAlign val="subscript"/>
        <sz val="12"/>
        <color rgb="FF000000"/>
        <rFont val="Calibri"/>
        <family val="2"/>
      </rPr>
      <t>4</t>
    </r>
    <r>
      <rPr>
        <sz val="12"/>
        <color rgb="FF000000"/>
        <rFont val="Calibri"/>
        <family val="2"/>
      </rPr>
      <t>O</t>
    </r>
    <r>
      <rPr>
        <vertAlign val="subscript"/>
        <sz val="12"/>
        <color rgb="FF000000"/>
        <rFont val="Calibri"/>
        <family val="2"/>
      </rPr>
      <t>6</t>
    </r>
  </si>
  <si>
    <r>
      <t>C</t>
    </r>
    <r>
      <rPr>
        <vertAlign val="subscript"/>
        <sz val="12"/>
        <color rgb="FF000000"/>
        <rFont val="Calibri"/>
        <family val="2"/>
      </rPr>
      <t>24</t>
    </r>
    <r>
      <rPr>
        <sz val="12"/>
        <color rgb="FF000000"/>
        <rFont val="Calibri"/>
        <family val="2"/>
      </rPr>
      <t>H</t>
    </r>
    <r>
      <rPr>
        <vertAlign val="subscript"/>
        <sz val="12"/>
        <color rgb="FF000000"/>
        <rFont val="Calibri"/>
        <family val="2"/>
      </rPr>
      <t>39</t>
    </r>
    <r>
      <rPr>
        <sz val="12"/>
        <color rgb="FF000000"/>
        <rFont val="Calibri"/>
        <family val="2"/>
      </rPr>
      <t>N</t>
    </r>
    <r>
      <rPr>
        <vertAlign val="subscript"/>
        <sz val="12"/>
        <color rgb="FF000000"/>
        <rFont val="Calibri"/>
        <family val="2"/>
      </rPr>
      <t>5</t>
    </r>
    <r>
      <rPr>
        <sz val="12"/>
        <color rgb="FF000000"/>
        <rFont val="Calibri"/>
        <family val="2"/>
      </rPr>
      <t>O</t>
    </r>
    <r>
      <rPr>
        <vertAlign val="subscript"/>
        <sz val="12"/>
        <color rgb="FF000000"/>
        <rFont val="Calibri"/>
        <family val="2"/>
      </rPr>
      <t>6</t>
    </r>
  </si>
  <si>
    <r>
      <t>C</t>
    </r>
    <r>
      <rPr>
        <vertAlign val="subscript"/>
        <sz val="12"/>
        <color rgb="FF000000"/>
        <rFont val="Calibri"/>
        <family val="2"/>
      </rPr>
      <t>26</t>
    </r>
    <r>
      <rPr>
        <sz val="12"/>
        <color rgb="FF000000"/>
        <rFont val="Calibri"/>
        <family val="2"/>
      </rPr>
      <t>H</t>
    </r>
    <r>
      <rPr>
        <vertAlign val="subscript"/>
        <sz val="12"/>
        <color rgb="FF000000"/>
        <rFont val="Calibri"/>
        <family val="2"/>
      </rPr>
      <t>32</t>
    </r>
    <r>
      <rPr>
        <sz val="12"/>
        <color rgb="FF000000"/>
        <rFont val="Calibri"/>
        <family val="2"/>
      </rPr>
      <t>N</t>
    </r>
    <r>
      <rPr>
        <vertAlign val="subscript"/>
        <sz val="12"/>
        <color rgb="FF000000"/>
        <rFont val="Calibri"/>
        <family val="2"/>
      </rPr>
      <t>4</t>
    </r>
    <r>
      <rPr>
        <sz val="12"/>
        <color rgb="FF000000"/>
        <rFont val="Calibri"/>
        <family val="2"/>
      </rPr>
      <t>O</t>
    </r>
    <r>
      <rPr>
        <vertAlign val="subscript"/>
        <sz val="12"/>
        <color rgb="FF000000"/>
        <rFont val="Calibri"/>
        <family val="2"/>
      </rPr>
      <t>6</t>
    </r>
  </si>
  <si>
    <r>
      <t>C</t>
    </r>
    <r>
      <rPr>
        <vertAlign val="subscript"/>
        <sz val="12"/>
        <color rgb="FF000000"/>
        <rFont val="Calibri"/>
        <family val="2"/>
      </rPr>
      <t>23</t>
    </r>
    <r>
      <rPr>
        <sz val="12"/>
        <color rgb="FF000000"/>
        <rFont val="Calibri"/>
        <family val="2"/>
      </rPr>
      <t>H</t>
    </r>
    <r>
      <rPr>
        <vertAlign val="subscript"/>
        <sz val="12"/>
        <color rgb="FF000000"/>
        <rFont val="Calibri"/>
        <family val="2"/>
      </rPr>
      <t>45</t>
    </r>
    <r>
      <rPr>
        <sz val="12"/>
        <color rgb="FF000000"/>
        <rFont val="Calibri"/>
        <family val="2"/>
      </rPr>
      <t>N</t>
    </r>
    <r>
      <rPr>
        <vertAlign val="subscript"/>
        <sz val="12"/>
        <color rgb="FF000000"/>
        <rFont val="Calibri"/>
        <family val="2"/>
      </rPr>
      <t>7</t>
    </r>
    <r>
      <rPr>
        <sz val="12"/>
        <color rgb="FF000000"/>
        <rFont val="Calibri"/>
        <family val="2"/>
      </rPr>
      <t>O</t>
    </r>
    <r>
      <rPr>
        <vertAlign val="subscript"/>
        <sz val="12"/>
        <color rgb="FF000000"/>
        <rFont val="Calibri"/>
        <family val="2"/>
      </rPr>
      <t>5</t>
    </r>
  </si>
  <si>
    <r>
      <t>C</t>
    </r>
    <r>
      <rPr>
        <vertAlign val="subscript"/>
        <sz val="12"/>
        <color rgb="FF000000"/>
        <rFont val="Calibri"/>
        <family val="2"/>
      </rPr>
      <t>21</t>
    </r>
    <r>
      <rPr>
        <sz val="12"/>
        <color rgb="FF000000"/>
        <rFont val="Calibri"/>
        <family val="2"/>
      </rPr>
      <t>H</t>
    </r>
    <r>
      <rPr>
        <vertAlign val="subscript"/>
        <sz val="12"/>
        <color rgb="FF000000"/>
        <rFont val="Calibri"/>
        <family val="2"/>
      </rPr>
      <t>39</t>
    </r>
    <r>
      <rPr>
        <sz val="12"/>
        <color rgb="FF000000"/>
        <rFont val="Calibri"/>
        <family val="2"/>
      </rPr>
      <t>N</t>
    </r>
    <r>
      <rPr>
        <vertAlign val="subscript"/>
        <sz val="12"/>
        <color rgb="FF000000"/>
        <rFont val="Calibri"/>
        <family val="2"/>
      </rPr>
      <t>7</t>
    </r>
    <r>
      <rPr>
        <sz val="12"/>
        <color rgb="FF000000"/>
        <rFont val="Calibri"/>
        <family val="2"/>
      </rPr>
      <t>O</t>
    </r>
    <r>
      <rPr>
        <vertAlign val="subscript"/>
        <sz val="12"/>
        <color rgb="FF000000"/>
        <rFont val="Calibri"/>
        <family val="2"/>
      </rPr>
      <t>7</t>
    </r>
  </si>
  <si>
    <r>
      <t>C</t>
    </r>
    <r>
      <rPr>
        <vertAlign val="subscript"/>
        <sz val="12"/>
        <color rgb="FF000000"/>
        <rFont val="Calibri"/>
        <family val="2"/>
      </rPr>
      <t>23</t>
    </r>
    <r>
      <rPr>
        <sz val="12"/>
        <color rgb="FF000000"/>
        <rFont val="Calibri"/>
        <family val="2"/>
      </rPr>
      <t>H</t>
    </r>
    <r>
      <rPr>
        <vertAlign val="subscript"/>
        <sz val="12"/>
        <color rgb="FF000000"/>
        <rFont val="Calibri"/>
        <family val="2"/>
      </rPr>
      <t>30</t>
    </r>
    <r>
      <rPr>
        <sz val="12"/>
        <color rgb="FF000000"/>
        <rFont val="Calibri"/>
        <family val="2"/>
      </rPr>
      <t>N</t>
    </r>
    <r>
      <rPr>
        <vertAlign val="subscript"/>
        <sz val="12"/>
        <color rgb="FF000000"/>
        <rFont val="Calibri"/>
        <family val="2"/>
      </rPr>
      <t>6</t>
    </r>
    <r>
      <rPr>
        <sz val="12"/>
        <color rgb="FF000000"/>
        <rFont val="Calibri"/>
        <family val="2"/>
      </rPr>
      <t>O</t>
    </r>
    <r>
      <rPr>
        <vertAlign val="subscript"/>
        <sz val="12"/>
        <color rgb="FF000000"/>
        <rFont val="Calibri"/>
        <family val="2"/>
      </rPr>
      <t>7</t>
    </r>
  </si>
  <si>
    <r>
      <t>C</t>
    </r>
    <r>
      <rPr>
        <vertAlign val="subscript"/>
        <sz val="12"/>
        <color rgb="FF000000"/>
        <rFont val="Calibri"/>
        <family val="2"/>
      </rPr>
      <t>24</t>
    </r>
    <r>
      <rPr>
        <sz val="12"/>
        <color rgb="FF000000"/>
        <rFont val="Calibri"/>
        <family val="2"/>
      </rPr>
      <t>H</t>
    </r>
    <r>
      <rPr>
        <vertAlign val="subscript"/>
        <sz val="12"/>
        <color rgb="FF000000"/>
        <rFont val="Calibri"/>
        <family val="2"/>
      </rPr>
      <t>34</t>
    </r>
    <r>
      <rPr>
        <sz val="12"/>
        <color rgb="FF000000"/>
        <rFont val="Calibri"/>
        <family val="2"/>
      </rPr>
      <t>N</t>
    </r>
    <r>
      <rPr>
        <vertAlign val="subscript"/>
        <sz val="12"/>
        <color rgb="FF000000"/>
        <rFont val="Calibri"/>
        <family val="2"/>
      </rPr>
      <t>6</t>
    </r>
    <r>
      <rPr>
        <sz val="12"/>
        <color rgb="FF000000"/>
        <rFont val="Calibri"/>
        <family val="2"/>
      </rPr>
      <t>O</t>
    </r>
    <r>
      <rPr>
        <vertAlign val="subscript"/>
        <sz val="12"/>
        <color rgb="FF000000"/>
        <rFont val="Calibri"/>
        <family val="2"/>
      </rPr>
      <t>6</t>
    </r>
  </si>
  <si>
    <r>
      <t>C</t>
    </r>
    <r>
      <rPr>
        <vertAlign val="subscript"/>
        <sz val="12"/>
        <color rgb="FF000000"/>
        <rFont val="Calibri"/>
        <family val="2"/>
      </rPr>
      <t>24</t>
    </r>
    <r>
      <rPr>
        <sz val="12"/>
        <color rgb="FF000000"/>
        <rFont val="Calibri"/>
        <family val="2"/>
      </rPr>
      <t>H</t>
    </r>
    <r>
      <rPr>
        <vertAlign val="subscript"/>
        <sz val="12"/>
        <color rgb="FF000000"/>
        <rFont val="Calibri"/>
        <family val="2"/>
      </rPr>
      <t>36</t>
    </r>
    <r>
      <rPr>
        <sz val="12"/>
        <color rgb="FF000000"/>
        <rFont val="Calibri"/>
        <family val="2"/>
      </rPr>
      <t>N</t>
    </r>
    <r>
      <rPr>
        <vertAlign val="subscript"/>
        <sz val="12"/>
        <color rgb="FF000000"/>
        <rFont val="Calibri"/>
        <family val="2"/>
      </rPr>
      <t>4</t>
    </r>
    <r>
      <rPr>
        <sz val="12"/>
        <color rgb="FF000000"/>
        <rFont val="Calibri"/>
        <family val="2"/>
      </rPr>
      <t>O</t>
    </r>
    <r>
      <rPr>
        <vertAlign val="subscript"/>
        <sz val="12"/>
        <color rgb="FF000000"/>
        <rFont val="Calibri"/>
        <family val="2"/>
      </rPr>
      <t>8</t>
    </r>
  </si>
  <si>
    <r>
      <t>C</t>
    </r>
    <r>
      <rPr>
        <vertAlign val="subscript"/>
        <sz val="12"/>
        <color rgb="FF000000"/>
        <rFont val="Calibri"/>
        <family val="2"/>
      </rPr>
      <t>24</t>
    </r>
    <r>
      <rPr>
        <sz val="12"/>
        <color rgb="FF000000"/>
        <rFont val="Calibri"/>
        <family val="2"/>
      </rPr>
      <t>H</t>
    </r>
    <r>
      <rPr>
        <vertAlign val="subscript"/>
        <sz val="12"/>
        <color rgb="FF000000"/>
        <rFont val="Calibri"/>
        <family val="2"/>
      </rPr>
      <t>39</t>
    </r>
    <r>
      <rPr>
        <sz val="12"/>
        <color rgb="FF000000"/>
        <rFont val="Calibri"/>
        <family val="2"/>
      </rPr>
      <t>N</t>
    </r>
    <r>
      <rPr>
        <vertAlign val="subscript"/>
        <sz val="12"/>
        <color rgb="FF000000"/>
        <rFont val="Calibri"/>
        <family val="2"/>
      </rPr>
      <t>5</t>
    </r>
    <r>
      <rPr>
        <sz val="12"/>
        <color rgb="FF000000"/>
        <rFont val="Calibri"/>
        <family val="2"/>
      </rPr>
      <t>O</t>
    </r>
    <r>
      <rPr>
        <vertAlign val="subscript"/>
        <sz val="12"/>
        <color rgb="FF000000"/>
        <rFont val="Calibri"/>
        <family val="2"/>
      </rPr>
      <t>7</t>
    </r>
  </si>
  <si>
    <r>
      <t>C</t>
    </r>
    <r>
      <rPr>
        <vertAlign val="subscript"/>
        <sz val="12"/>
        <color rgb="FF000000"/>
        <rFont val="Calibri"/>
        <family val="2"/>
      </rPr>
      <t>27</t>
    </r>
    <r>
      <rPr>
        <sz val="12"/>
        <color rgb="FF000000"/>
        <rFont val="Calibri"/>
        <family val="2"/>
      </rPr>
      <t>H</t>
    </r>
    <r>
      <rPr>
        <vertAlign val="subscript"/>
        <sz val="12"/>
        <color rgb="FF000000"/>
        <rFont val="Calibri"/>
        <family val="2"/>
      </rPr>
      <t>36</t>
    </r>
    <r>
      <rPr>
        <sz val="12"/>
        <color rgb="FF000000"/>
        <rFont val="Calibri"/>
        <family val="2"/>
      </rPr>
      <t>N</t>
    </r>
    <r>
      <rPr>
        <vertAlign val="subscript"/>
        <sz val="12"/>
        <color rgb="FF000000"/>
        <rFont val="Calibri"/>
        <family val="2"/>
      </rPr>
      <t>4</t>
    </r>
    <r>
      <rPr>
        <sz val="12"/>
        <color rgb="FF000000"/>
        <rFont val="Calibri"/>
        <family val="2"/>
      </rPr>
      <t>O</t>
    </r>
    <r>
      <rPr>
        <vertAlign val="subscript"/>
        <sz val="12"/>
        <color rgb="FF000000"/>
        <rFont val="Calibri"/>
        <family val="2"/>
      </rPr>
      <t>6</t>
    </r>
  </si>
  <si>
    <r>
      <t>C</t>
    </r>
    <r>
      <rPr>
        <vertAlign val="subscript"/>
        <sz val="12"/>
        <color rgb="FF000000"/>
        <rFont val="Calibri"/>
        <family val="2"/>
      </rPr>
      <t>22</t>
    </r>
    <r>
      <rPr>
        <sz val="12"/>
        <color rgb="FF000000"/>
        <rFont val="Calibri"/>
        <family val="2"/>
      </rPr>
      <t>H</t>
    </r>
    <r>
      <rPr>
        <vertAlign val="subscript"/>
        <sz val="12"/>
        <color rgb="FF000000"/>
        <rFont val="Calibri"/>
        <family val="2"/>
      </rPr>
      <t>42</t>
    </r>
    <r>
      <rPr>
        <sz val="12"/>
        <color rgb="FF000000"/>
        <rFont val="Calibri"/>
        <family val="2"/>
      </rPr>
      <t>N</t>
    </r>
    <r>
      <rPr>
        <vertAlign val="subscript"/>
        <sz val="12"/>
        <color rgb="FF000000"/>
        <rFont val="Calibri"/>
        <family val="2"/>
      </rPr>
      <t>8</t>
    </r>
    <r>
      <rPr>
        <sz val="12"/>
        <color rgb="FF000000"/>
        <rFont val="Calibri"/>
        <family val="2"/>
      </rPr>
      <t>O</t>
    </r>
    <r>
      <rPr>
        <vertAlign val="subscript"/>
        <sz val="12"/>
        <color rgb="FF000000"/>
        <rFont val="Calibri"/>
        <family val="2"/>
      </rPr>
      <t>6</t>
    </r>
  </si>
  <si>
    <r>
      <t>C</t>
    </r>
    <r>
      <rPr>
        <vertAlign val="subscript"/>
        <sz val="12"/>
        <color rgb="FF000000"/>
        <rFont val="Calibri"/>
        <family val="2"/>
      </rPr>
      <t>21</t>
    </r>
    <r>
      <rPr>
        <sz val="12"/>
        <color rgb="FF000000"/>
        <rFont val="Calibri"/>
        <family val="2"/>
      </rPr>
      <t>H</t>
    </r>
    <r>
      <rPr>
        <vertAlign val="subscript"/>
        <sz val="12"/>
        <color rgb="FF000000"/>
        <rFont val="Calibri"/>
        <family val="2"/>
      </rPr>
      <t>36</t>
    </r>
    <r>
      <rPr>
        <sz val="12"/>
        <color rgb="FF000000"/>
        <rFont val="Calibri"/>
        <family val="2"/>
      </rPr>
      <t>N</t>
    </r>
    <r>
      <rPr>
        <vertAlign val="subscript"/>
        <sz val="12"/>
        <color rgb="FF000000"/>
        <rFont val="Calibri"/>
        <family val="2"/>
      </rPr>
      <t>6</t>
    </r>
    <r>
      <rPr>
        <sz val="12"/>
        <color rgb="FF000000"/>
        <rFont val="Calibri"/>
        <family val="2"/>
      </rPr>
      <t>O</t>
    </r>
    <r>
      <rPr>
        <vertAlign val="subscript"/>
        <sz val="12"/>
        <color rgb="FF000000"/>
        <rFont val="Calibri"/>
        <family val="2"/>
      </rPr>
      <t>9</t>
    </r>
  </si>
  <si>
    <r>
      <t>C</t>
    </r>
    <r>
      <rPr>
        <vertAlign val="subscript"/>
        <sz val="12"/>
        <color rgb="FF000000"/>
        <rFont val="Calibri"/>
        <family val="2"/>
      </rPr>
      <t>25</t>
    </r>
    <r>
      <rPr>
        <sz val="12"/>
        <color rgb="FF000000"/>
        <rFont val="Calibri"/>
        <family val="2"/>
      </rPr>
      <t>H</t>
    </r>
    <r>
      <rPr>
        <vertAlign val="subscript"/>
        <sz val="12"/>
        <color rgb="FF000000"/>
        <rFont val="Calibri"/>
        <family val="2"/>
      </rPr>
      <t>37</t>
    </r>
    <r>
      <rPr>
        <sz val="12"/>
        <color rgb="FF000000"/>
        <rFont val="Calibri"/>
        <family val="2"/>
      </rPr>
      <t>N</t>
    </r>
    <r>
      <rPr>
        <vertAlign val="subscript"/>
        <sz val="12"/>
        <color rgb="FF000000"/>
        <rFont val="Calibri"/>
        <family val="2"/>
      </rPr>
      <t>5</t>
    </r>
    <r>
      <rPr>
        <sz val="12"/>
        <color rgb="FF000000"/>
        <rFont val="Calibri"/>
        <family val="2"/>
      </rPr>
      <t>O</t>
    </r>
    <r>
      <rPr>
        <vertAlign val="subscript"/>
        <sz val="12"/>
        <color rgb="FF000000"/>
        <rFont val="Calibri"/>
        <family val="2"/>
      </rPr>
      <t>7</t>
    </r>
  </si>
  <si>
    <r>
      <t>C</t>
    </r>
    <r>
      <rPr>
        <vertAlign val="subscript"/>
        <sz val="12"/>
        <color rgb="FF000000"/>
        <rFont val="Calibri"/>
        <family val="2"/>
      </rPr>
      <t>25</t>
    </r>
    <r>
      <rPr>
        <sz val="12"/>
        <color rgb="FF000000"/>
        <rFont val="Calibri"/>
        <family val="2"/>
      </rPr>
      <t>H</t>
    </r>
    <r>
      <rPr>
        <vertAlign val="subscript"/>
        <sz val="12"/>
        <color rgb="FF000000"/>
        <rFont val="Calibri"/>
        <family val="2"/>
      </rPr>
      <t>36</t>
    </r>
    <r>
      <rPr>
        <sz val="12"/>
        <color rgb="FF000000"/>
        <rFont val="Calibri"/>
        <family val="2"/>
      </rPr>
      <t>N</t>
    </r>
    <r>
      <rPr>
        <vertAlign val="subscript"/>
        <sz val="12"/>
        <color rgb="FF000000"/>
        <rFont val="Calibri"/>
        <family val="2"/>
      </rPr>
      <t>4</t>
    </r>
    <r>
      <rPr>
        <sz val="12"/>
        <color rgb="FF000000"/>
        <rFont val="Calibri"/>
        <family val="2"/>
      </rPr>
      <t>O</t>
    </r>
    <r>
      <rPr>
        <vertAlign val="subscript"/>
        <sz val="12"/>
        <color rgb="FF000000"/>
        <rFont val="Calibri"/>
        <family val="2"/>
      </rPr>
      <t>8</t>
    </r>
  </si>
  <si>
    <r>
      <t>C</t>
    </r>
    <r>
      <rPr>
        <vertAlign val="subscript"/>
        <sz val="12"/>
        <color rgb="FF000000"/>
        <rFont val="Calibri"/>
        <family val="2"/>
      </rPr>
      <t>25</t>
    </r>
    <r>
      <rPr>
        <sz val="12"/>
        <color rgb="FF000000"/>
        <rFont val="Calibri"/>
        <family val="2"/>
      </rPr>
      <t>H</t>
    </r>
    <r>
      <rPr>
        <vertAlign val="subscript"/>
        <sz val="12"/>
        <color rgb="FF000000"/>
        <rFont val="Calibri"/>
        <family val="2"/>
      </rPr>
      <t>41</t>
    </r>
    <r>
      <rPr>
        <sz val="12"/>
        <color rgb="FF000000"/>
        <rFont val="Calibri"/>
        <family val="2"/>
      </rPr>
      <t>N</t>
    </r>
    <r>
      <rPr>
        <vertAlign val="subscript"/>
        <sz val="12"/>
        <color rgb="FF000000"/>
        <rFont val="Calibri"/>
        <family val="2"/>
      </rPr>
      <t>5</t>
    </r>
    <r>
      <rPr>
        <sz val="12"/>
        <color rgb="FF000000"/>
        <rFont val="Calibri"/>
        <family val="2"/>
      </rPr>
      <t>O</t>
    </r>
    <r>
      <rPr>
        <vertAlign val="subscript"/>
        <sz val="12"/>
        <color rgb="FF000000"/>
        <rFont val="Calibri"/>
        <family val="2"/>
      </rPr>
      <t>7</t>
    </r>
  </si>
  <si>
    <r>
      <t>C</t>
    </r>
    <r>
      <rPr>
        <vertAlign val="subscript"/>
        <sz val="12"/>
        <color rgb="FF000000"/>
        <rFont val="Calibri"/>
        <family val="2"/>
      </rPr>
      <t>24</t>
    </r>
    <r>
      <rPr>
        <sz val="12"/>
        <color rgb="FF000000"/>
        <rFont val="Calibri"/>
        <family val="2"/>
      </rPr>
      <t>H</t>
    </r>
    <r>
      <rPr>
        <vertAlign val="subscript"/>
        <sz val="12"/>
        <color rgb="FF000000"/>
        <rFont val="Calibri"/>
        <family val="2"/>
      </rPr>
      <t>48</t>
    </r>
    <r>
      <rPr>
        <sz val="12"/>
        <color rgb="FF000000"/>
        <rFont val="Calibri"/>
        <family val="2"/>
      </rPr>
      <t>N</t>
    </r>
    <r>
      <rPr>
        <vertAlign val="subscript"/>
        <sz val="12"/>
        <color rgb="FF000000"/>
        <rFont val="Calibri"/>
        <family val="2"/>
      </rPr>
      <t>8</t>
    </r>
    <r>
      <rPr>
        <sz val="12"/>
        <color rgb="FF000000"/>
        <rFont val="Calibri"/>
        <family val="2"/>
      </rPr>
      <t>O</t>
    </r>
    <r>
      <rPr>
        <vertAlign val="subscript"/>
        <sz val="12"/>
        <color rgb="FF000000"/>
        <rFont val="Calibri"/>
        <family val="2"/>
      </rPr>
      <t>5</t>
    </r>
  </si>
  <si>
    <r>
      <t>C</t>
    </r>
    <r>
      <rPr>
        <vertAlign val="subscript"/>
        <sz val="12"/>
        <color rgb="FF000000"/>
        <rFont val="Calibri"/>
        <family val="2"/>
      </rPr>
      <t>25</t>
    </r>
    <r>
      <rPr>
        <sz val="12"/>
        <color rgb="FF000000"/>
        <rFont val="Calibri"/>
        <family val="2"/>
      </rPr>
      <t>H</t>
    </r>
    <r>
      <rPr>
        <vertAlign val="subscript"/>
        <sz val="12"/>
        <color rgb="FF000000"/>
        <rFont val="Calibri"/>
        <family val="2"/>
      </rPr>
      <t>39</t>
    </r>
    <r>
      <rPr>
        <sz val="12"/>
        <color rgb="FF000000"/>
        <rFont val="Calibri"/>
        <family val="2"/>
      </rPr>
      <t>N</t>
    </r>
    <r>
      <rPr>
        <vertAlign val="subscript"/>
        <sz val="12"/>
        <color rgb="FF000000"/>
        <rFont val="Calibri"/>
        <family val="2"/>
      </rPr>
      <t>7</t>
    </r>
    <r>
      <rPr>
        <sz val="12"/>
        <color rgb="FF000000"/>
        <rFont val="Calibri"/>
        <family val="2"/>
      </rPr>
      <t>O</t>
    </r>
    <r>
      <rPr>
        <vertAlign val="subscript"/>
        <sz val="12"/>
        <color rgb="FF000000"/>
        <rFont val="Calibri"/>
        <family val="2"/>
      </rPr>
      <t>6</t>
    </r>
  </si>
  <si>
    <r>
      <t>C</t>
    </r>
    <r>
      <rPr>
        <vertAlign val="subscript"/>
        <sz val="12"/>
        <color rgb="FF000000"/>
        <rFont val="Calibri"/>
        <family val="2"/>
      </rPr>
      <t>27</t>
    </r>
    <r>
      <rPr>
        <sz val="12"/>
        <color rgb="FF000000"/>
        <rFont val="Calibri"/>
        <family val="2"/>
      </rPr>
      <t>H</t>
    </r>
    <r>
      <rPr>
        <vertAlign val="subscript"/>
        <sz val="12"/>
        <color rgb="FF000000"/>
        <rFont val="Calibri"/>
        <family val="2"/>
      </rPr>
      <t>38</t>
    </r>
    <r>
      <rPr>
        <sz val="12"/>
        <color rgb="FF000000"/>
        <rFont val="Calibri"/>
        <family val="2"/>
      </rPr>
      <t>N</t>
    </r>
    <r>
      <rPr>
        <vertAlign val="subscript"/>
        <sz val="12"/>
        <color rgb="FF000000"/>
        <rFont val="Calibri"/>
        <family val="2"/>
      </rPr>
      <t>6</t>
    </r>
    <r>
      <rPr>
        <sz val="12"/>
        <color rgb="FF000000"/>
        <rFont val="Calibri"/>
        <family val="2"/>
      </rPr>
      <t>O</t>
    </r>
    <r>
      <rPr>
        <vertAlign val="subscript"/>
        <sz val="12"/>
        <color rgb="FF000000"/>
        <rFont val="Calibri"/>
        <family val="2"/>
      </rPr>
      <t>6</t>
    </r>
  </si>
  <si>
    <r>
      <t>C</t>
    </r>
    <r>
      <rPr>
        <vertAlign val="subscript"/>
        <sz val="12"/>
        <color rgb="FF000000"/>
        <rFont val="Calibri"/>
        <family val="2"/>
      </rPr>
      <t>27</t>
    </r>
    <r>
      <rPr>
        <sz val="12"/>
        <color rgb="FF000000"/>
        <rFont val="Calibri"/>
        <family val="2"/>
      </rPr>
      <t>H</t>
    </r>
    <r>
      <rPr>
        <vertAlign val="subscript"/>
        <sz val="12"/>
        <color rgb="FF000000"/>
        <rFont val="Calibri"/>
        <family val="2"/>
      </rPr>
      <t>39</t>
    </r>
    <r>
      <rPr>
        <sz val="12"/>
        <color rgb="FF000000"/>
        <rFont val="Calibri"/>
        <family val="2"/>
      </rPr>
      <t>N</t>
    </r>
    <r>
      <rPr>
        <vertAlign val="subscript"/>
        <sz val="12"/>
        <color rgb="FF000000"/>
        <rFont val="Calibri"/>
        <family val="2"/>
      </rPr>
      <t>5</t>
    </r>
    <r>
      <rPr>
        <sz val="12"/>
        <color rgb="FF000000"/>
        <rFont val="Calibri"/>
        <family val="2"/>
      </rPr>
      <t>O</t>
    </r>
    <r>
      <rPr>
        <vertAlign val="subscript"/>
        <sz val="12"/>
        <color rgb="FF000000"/>
        <rFont val="Calibri"/>
        <family val="2"/>
      </rPr>
      <t>5</t>
    </r>
    <r>
      <rPr>
        <sz val="12"/>
        <color rgb="FF000000"/>
        <rFont val="Calibri"/>
        <family val="2"/>
      </rPr>
      <t>S</t>
    </r>
  </si>
  <si>
    <r>
      <t>C</t>
    </r>
    <r>
      <rPr>
        <vertAlign val="subscript"/>
        <sz val="12"/>
        <color rgb="FF000000"/>
        <rFont val="Calibri"/>
        <family val="2"/>
      </rPr>
      <t>27</t>
    </r>
    <r>
      <rPr>
        <sz val="12"/>
        <color rgb="FF000000"/>
        <rFont val="Calibri"/>
        <family val="2"/>
      </rPr>
      <t>H</t>
    </r>
    <r>
      <rPr>
        <vertAlign val="subscript"/>
        <sz val="12"/>
        <color rgb="FF000000"/>
        <rFont val="Calibri"/>
        <family val="2"/>
      </rPr>
      <t>45</t>
    </r>
    <r>
      <rPr>
        <sz val="12"/>
        <color rgb="FF000000"/>
        <rFont val="Calibri"/>
        <family val="2"/>
      </rPr>
      <t>N</t>
    </r>
    <r>
      <rPr>
        <vertAlign val="subscript"/>
        <sz val="12"/>
        <color rgb="FF000000"/>
        <rFont val="Calibri"/>
        <family val="2"/>
      </rPr>
      <t>7</t>
    </r>
    <r>
      <rPr>
        <sz val="12"/>
        <color rgb="FF000000"/>
        <rFont val="Calibri"/>
        <family val="2"/>
      </rPr>
      <t>O</t>
    </r>
    <r>
      <rPr>
        <vertAlign val="subscript"/>
        <sz val="12"/>
        <color rgb="FF000000"/>
        <rFont val="Calibri"/>
        <family val="2"/>
      </rPr>
      <t>5</t>
    </r>
  </si>
  <si>
    <r>
      <t>C</t>
    </r>
    <r>
      <rPr>
        <vertAlign val="subscript"/>
        <sz val="12"/>
        <color rgb="FF000000"/>
        <rFont val="Calibri"/>
        <family val="2"/>
      </rPr>
      <t>26</t>
    </r>
    <r>
      <rPr>
        <sz val="12"/>
        <color rgb="FF000000"/>
        <rFont val="Calibri"/>
        <family val="2"/>
      </rPr>
      <t>H</t>
    </r>
    <r>
      <rPr>
        <vertAlign val="subscript"/>
        <sz val="12"/>
        <color rgb="FF000000"/>
        <rFont val="Calibri"/>
        <family val="2"/>
      </rPr>
      <t>43</t>
    </r>
    <r>
      <rPr>
        <sz val="12"/>
        <color rgb="FF000000"/>
        <rFont val="Calibri"/>
        <family val="2"/>
      </rPr>
      <t>N</t>
    </r>
    <r>
      <rPr>
        <vertAlign val="subscript"/>
        <sz val="12"/>
        <color rgb="FF000000"/>
        <rFont val="Calibri"/>
        <family val="2"/>
      </rPr>
      <t>7</t>
    </r>
    <r>
      <rPr>
        <sz val="12"/>
        <color rgb="FF000000"/>
        <rFont val="Calibri"/>
        <family val="2"/>
      </rPr>
      <t>O</t>
    </r>
    <r>
      <rPr>
        <vertAlign val="subscript"/>
        <sz val="12"/>
        <color rgb="FF000000"/>
        <rFont val="Calibri"/>
        <family val="2"/>
      </rPr>
      <t>6</t>
    </r>
  </si>
  <si>
    <r>
      <t>C</t>
    </r>
    <r>
      <rPr>
        <vertAlign val="subscript"/>
        <sz val="12"/>
        <color rgb="FF000000"/>
        <rFont val="Calibri"/>
        <family val="2"/>
      </rPr>
      <t>30</t>
    </r>
    <r>
      <rPr>
        <sz val="12"/>
        <color rgb="FF000000"/>
        <rFont val="Calibri"/>
        <family val="2"/>
      </rPr>
      <t>H</t>
    </r>
    <r>
      <rPr>
        <vertAlign val="subscript"/>
        <sz val="12"/>
        <color rgb="FF000000"/>
        <rFont val="Calibri"/>
        <family val="2"/>
      </rPr>
      <t>43</t>
    </r>
    <r>
      <rPr>
        <sz val="12"/>
        <color rgb="FF000000"/>
        <rFont val="Calibri"/>
        <family val="2"/>
      </rPr>
      <t>N</t>
    </r>
    <r>
      <rPr>
        <vertAlign val="subscript"/>
        <sz val="12"/>
        <color rgb="FF000000"/>
        <rFont val="Calibri"/>
        <family val="2"/>
      </rPr>
      <t>7</t>
    </r>
    <r>
      <rPr>
        <sz val="12"/>
        <color rgb="FF000000"/>
        <rFont val="Calibri"/>
        <family val="2"/>
      </rPr>
      <t>O</t>
    </r>
    <r>
      <rPr>
        <vertAlign val="subscript"/>
        <sz val="12"/>
        <color rgb="FF000000"/>
        <rFont val="Calibri"/>
        <family val="2"/>
      </rPr>
      <t>5</t>
    </r>
  </si>
  <si>
    <r>
      <t>C</t>
    </r>
    <r>
      <rPr>
        <vertAlign val="subscript"/>
        <sz val="12"/>
        <color rgb="FF000000"/>
        <rFont val="Calibri"/>
        <family val="2"/>
      </rPr>
      <t>29</t>
    </r>
    <r>
      <rPr>
        <sz val="12"/>
        <color rgb="FF000000"/>
        <rFont val="Calibri"/>
        <family val="2"/>
      </rPr>
      <t>H</t>
    </r>
    <r>
      <rPr>
        <vertAlign val="subscript"/>
        <sz val="12"/>
        <color rgb="FF000000"/>
        <rFont val="Calibri"/>
        <family val="2"/>
      </rPr>
      <t>39</t>
    </r>
    <r>
      <rPr>
        <sz val="12"/>
        <color rgb="FF000000"/>
        <rFont val="Calibri"/>
        <family val="2"/>
      </rPr>
      <t>N</t>
    </r>
    <r>
      <rPr>
        <vertAlign val="subscript"/>
        <sz val="12"/>
        <color rgb="FF000000"/>
        <rFont val="Calibri"/>
        <family val="2"/>
      </rPr>
      <t>5</t>
    </r>
    <r>
      <rPr>
        <sz val="12"/>
        <color rgb="FF000000"/>
        <rFont val="Calibri"/>
        <family val="2"/>
      </rPr>
      <t>O</t>
    </r>
    <r>
      <rPr>
        <vertAlign val="subscript"/>
        <sz val="12"/>
        <color rgb="FF000000"/>
        <rFont val="Calibri"/>
        <family val="2"/>
      </rPr>
      <t>8</t>
    </r>
  </si>
  <si>
    <r>
      <t>C</t>
    </r>
    <r>
      <rPr>
        <vertAlign val="subscript"/>
        <sz val="12"/>
        <color rgb="FF000000"/>
        <rFont val="Calibri"/>
        <family val="2"/>
      </rPr>
      <t>29</t>
    </r>
    <r>
      <rPr>
        <sz val="12"/>
        <color rgb="FF000000"/>
        <rFont val="Calibri"/>
        <family val="2"/>
      </rPr>
      <t>H</t>
    </r>
    <r>
      <rPr>
        <vertAlign val="subscript"/>
        <sz val="12"/>
        <color rgb="FF000000"/>
        <rFont val="Calibri"/>
        <family val="2"/>
      </rPr>
      <t>40</t>
    </r>
    <r>
      <rPr>
        <sz val="12"/>
        <color rgb="FF000000"/>
        <rFont val="Calibri"/>
        <family val="2"/>
      </rPr>
      <t>N</t>
    </r>
    <r>
      <rPr>
        <vertAlign val="subscript"/>
        <sz val="12"/>
        <color rgb="FF000000"/>
        <rFont val="Calibri"/>
        <family val="2"/>
      </rPr>
      <t>8</t>
    </r>
    <r>
      <rPr>
        <sz val="12"/>
        <color rgb="FF000000"/>
        <rFont val="Calibri"/>
        <family val="2"/>
      </rPr>
      <t>O</t>
    </r>
    <r>
      <rPr>
        <vertAlign val="subscript"/>
        <sz val="12"/>
        <color rgb="FF000000"/>
        <rFont val="Calibri"/>
        <family val="2"/>
      </rPr>
      <t>6</t>
    </r>
  </si>
  <si>
    <t xml:space="preserve">● </t>
  </si>
  <si>
    <r>
      <t xml:space="preserve">Table S1. </t>
    </r>
    <r>
      <rPr>
        <sz val="12"/>
        <color rgb="FF000000"/>
        <rFont val="Calibri"/>
        <family val="2"/>
      </rPr>
      <t>Retention times (Rt, min), proposed formulas, adducts, molecular weights, experimental m/z, accuracy (Δ, ppm), main diagnostic product ions, and GRAVY values of the 79 tentatively identified short endogenous peptides in whole milk, whole whey, skimmed whey, and permeate whey.</t>
    </r>
  </si>
  <si>
    <r>
      <rPr>
        <b/>
        <sz val="12"/>
        <color theme="1"/>
        <rFont val="Calibri"/>
        <family val="2"/>
        <scheme val="minor"/>
      </rPr>
      <t xml:space="preserve">Table S2. </t>
    </r>
    <r>
      <rPr>
        <sz val="12"/>
        <color theme="1"/>
        <rFont val="Calibri"/>
        <family val="2"/>
        <scheme val="minor"/>
      </rPr>
      <t>Subdivision of the annotated short peptides according to the four subgroups (SP1, SP2, SP3, and SP4). Report of the manual search of the annotated peptides in caseins and whey protein sequences and report of the bioactivity search of the annotated peptides on Milk Bioactive Peptide Database (MBPDB), BIOPEP, and Peptide Ranker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</si>
</sst>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3" x14ac:knownFonts="1">
    <font>
      <sz val="11"/>
      <color theme="1"/>
      <name val="Calibri"/>
      <family val="2"/>
      <scheme val="minor"/>
    </font>
    <font>
      <b/>
      <sz val="11"/>
      <color theme="1"/>
      <name val="Calibri"/>
      <family val="2"/>
      <scheme val="minor"/>
    </font>
    <font>
      <b/>
      <sz val="11"/>
      <color rgb="FF000000"/>
      <name val="Calibri"/>
      <family val="2"/>
    </font>
    <font>
      <vertAlign val="subscript"/>
      <sz val="11"/>
      <color rgb="FF000000"/>
      <name val="Calibri"/>
      <family val="2"/>
    </font>
    <font>
      <sz val="11"/>
      <color rgb="FF000000"/>
      <name val="Calibri"/>
      <family val="2"/>
    </font>
    <font>
      <b/>
      <sz val="12"/>
      <color theme="1"/>
      <name val="Calibri"/>
      <family val="2"/>
      <scheme val="minor"/>
    </font>
    <font>
      <b/>
      <sz val="18"/>
      <color theme="1"/>
      <name val="Calibri"/>
      <family val="2"/>
      <scheme val="minor"/>
    </font>
    <font>
      <b/>
      <sz val="12"/>
      <color rgb="FF000000"/>
      <name val="Calibri"/>
      <family val="2"/>
    </font>
    <font>
      <b/>
      <sz val="14"/>
      <color rgb="FF000000"/>
      <name val="Calibri"/>
      <family val="2"/>
    </font>
    <font>
      <sz val="12"/>
      <color theme="1"/>
      <name val="Calibri"/>
      <family val="2"/>
      <scheme val="minor"/>
    </font>
    <font>
      <vertAlign val="subscript"/>
      <sz val="12"/>
      <color rgb="FF000000"/>
      <name val="Calibri"/>
      <family val="2"/>
    </font>
    <font>
      <sz val="12"/>
      <color rgb="FF000000"/>
      <name val="Calibri"/>
      <family val="2"/>
    </font>
    <font>
      <vertAlign val="superscript"/>
      <sz val="12"/>
      <color rgb="FF000000"/>
      <name val="Calibri"/>
      <family val="2"/>
    </font>
  </fonts>
  <fills count="7">
    <fill>
      <patternFill patternType="none"/>
    </fill>
    <fill>
      <patternFill patternType="gray125"/>
    </fill>
    <fill>
      <patternFill patternType="solid">
        <fgColor theme="0"/>
        <bgColor indexed="64"/>
      </patternFill>
    </fill>
    <fill>
      <patternFill patternType="solid">
        <fgColor rgb="FFD6F7C5"/>
        <bgColor indexed="64"/>
      </patternFill>
    </fill>
    <fill>
      <patternFill patternType="solid">
        <fgColor rgb="FFCEF1FE"/>
        <bgColor indexed="64"/>
      </patternFill>
    </fill>
    <fill>
      <patternFill patternType="solid">
        <fgColor rgb="FFFCF9C4"/>
        <bgColor indexed="64"/>
      </patternFill>
    </fill>
    <fill>
      <patternFill patternType="solid">
        <fgColor rgb="FFFFD1D1"/>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s>
  <cellStyleXfs count="1">
    <xf numFmtId="0" fontId="0" fillId="0" borderId="0"/>
  </cellStyleXfs>
  <cellXfs count="140">
    <xf numFmtId="0" fontId="0" fillId="0" borderId="0" xfId="0"/>
    <xf numFmtId="2" fontId="0" fillId="0" borderId="0" xfId="0" applyNumberFormat="1" applyAlignment="1">
      <alignment horizontal="center"/>
    </xf>
    <xf numFmtId="0" fontId="0" fillId="0" borderId="0" xfId="0" applyAlignment="1">
      <alignment horizontal="center"/>
    </xf>
    <xf numFmtId="0" fontId="0" fillId="0" borderId="1" xfId="0" applyBorder="1"/>
    <xf numFmtId="2" fontId="0" fillId="0" borderId="1" xfId="0" applyNumberFormat="1" applyBorder="1" applyAlignment="1">
      <alignment horizontal="center"/>
    </xf>
    <xf numFmtId="0" fontId="0" fillId="0" borderId="1" xfId="0" applyBorder="1" applyAlignment="1">
      <alignment horizontal="center"/>
    </xf>
    <xf numFmtId="2" fontId="0" fillId="3" borderId="1" xfId="0" applyNumberFormat="1" applyFill="1" applyBorder="1" applyAlignment="1">
      <alignment horizontal="center"/>
    </xf>
    <xf numFmtId="0" fontId="0" fillId="3" borderId="1" xfId="0" applyFill="1" applyBorder="1" applyAlignment="1">
      <alignment horizontal="center"/>
    </xf>
    <xf numFmtId="0" fontId="4" fillId="3" borderId="1" xfId="0" applyFont="1" applyFill="1" applyBorder="1" applyAlignment="1">
      <alignment horizontal="center"/>
    </xf>
    <xf numFmtId="0" fontId="0" fillId="3" borderId="1" xfId="0" applyFill="1" applyBorder="1"/>
    <xf numFmtId="2" fontId="0" fillId="4" borderId="1" xfId="0" applyNumberFormat="1" applyFill="1" applyBorder="1" applyAlignment="1">
      <alignment horizontal="center"/>
    </xf>
    <xf numFmtId="0" fontId="0" fillId="4" borderId="1" xfId="0" applyFill="1" applyBorder="1" applyAlignment="1">
      <alignment horizontal="center"/>
    </xf>
    <xf numFmtId="0" fontId="4" fillId="4" borderId="1" xfId="0" applyFont="1" applyFill="1" applyBorder="1" applyAlignment="1">
      <alignment horizontal="center"/>
    </xf>
    <xf numFmtId="0" fontId="0" fillId="4" borderId="1" xfId="0" applyFill="1" applyBorder="1"/>
    <xf numFmtId="2" fontId="0" fillId="5" borderId="1" xfId="0" applyNumberFormat="1" applyFill="1" applyBorder="1" applyAlignment="1">
      <alignment horizontal="center"/>
    </xf>
    <xf numFmtId="0" fontId="0" fillId="5" borderId="1" xfId="0" applyFill="1" applyBorder="1" applyAlignment="1">
      <alignment horizontal="center"/>
    </xf>
    <xf numFmtId="0" fontId="4" fillId="5" borderId="1" xfId="0" applyFont="1" applyFill="1" applyBorder="1" applyAlignment="1">
      <alignment horizontal="center"/>
    </xf>
    <xf numFmtId="0" fontId="0" fillId="5" borderId="1" xfId="0" applyFill="1" applyBorder="1"/>
    <xf numFmtId="2" fontId="0" fillId="6" borderId="1" xfId="0" applyNumberFormat="1" applyFill="1" applyBorder="1" applyAlignment="1">
      <alignment horizontal="center"/>
    </xf>
    <xf numFmtId="0" fontId="0" fillId="6" borderId="1" xfId="0" applyFill="1" applyBorder="1" applyAlignment="1">
      <alignment horizontal="center"/>
    </xf>
    <xf numFmtId="0" fontId="4" fillId="6" borderId="1" xfId="0" applyFont="1" applyFill="1" applyBorder="1" applyAlignment="1">
      <alignment horizontal="center"/>
    </xf>
    <xf numFmtId="0" fontId="0" fillId="6" borderId="1" xfId="0" applyFill="1" applyBorder="1"/>
    <xf numFmtId="2" fontId="0" fillId="2" borderId="0" xfId="0" applyNumberFormat="1" applyFill="1" applyAlignment="1">
      <alignment horizontal="center"/>
    </xf>
    <xf numFmtId="0" fontId="0" fillId="2" borderId="0" xfId="0" applyFill="1" applyAlignment="1">
      <alignment horizontal="center"/>
    </xf>
    <xf numFmtId="0" fontId="4" fillId="0" borderId="3" xfId="0" quotePrefix="1" applyFont="1" applyBorder="1" applyAlignment="1">
      <alignment horizontal="center"/>
    </xf>
    <xf numFmtId="0" fontId="4" fillId="0" borderId="4" xfId="0" quotePrefix="1" applyFont="1" applyBorder="1" applyAlignment="1">
      <alignment horizontal="center"/>
    </xf>
    <xf numFmtId="0" fontId="4" fillId="3" borderId="3" xfId="0" applyFont="1" applyFill="1" applyBorder="1" applyAlignment="1">
      <alignment horizontal="center"/>
    </xf>
    <xf numFmtId="0" fontId="4" fillId="3" borderId="4" xfId="0" applyFont="1" applyFill="1" applyBorder="1" applyAlignment="1">
      <alignment horizontal="center"/>
    </xf>
    <xf numFmtId="0" fontId="4" fillId="4" borderId="3" xfId="0" applyFont="1" applyFill="1" applyBorder="1" applyAlignment="1">
      <alignment horizontal="center"/>
    </xf>
    <xf numFmtId="0" fontId="4" fillId="4" borderId="4" xfId="0" applyFont="1" applyFill="1" applyBorder="1" applyAlignment="1">
      <alignment horizontal="center"/>
    </xf>
    <xf numFmtId="0" fontId="4" fillId="5" borderId="3" xfId="0" applyFont="1" applyFill="1" applyBorder="1" applyAlignment="1">
      <alignment horizontal="center"/>
    </xf>
    <xf numFmtId="0" fontId="4" fillId="5" borderId="4" xfId="0" applyFont="1" applyFill="1" applyBorder="1" applyAlignment="1">
      <alignment horizontal="center"/>
    </xf>
    <xf numFmtId="0" fontId="4" fillId="6" borderId="3" xfId="0" applyFont="1" applyFill="1" applyBorder="1" applyAlignment="1">
      <alignment horizontal="center"/>
    </xf>
    <xf numFmtId="0" fontId="4" fillId="6" borderId="4" xfId="0" applyFont="1" applyFill="1" applyBorder="1" applyAlignment="1">
      <alignment horizontal="center"/>
    </xf>
    <xf numFmtId="0" fontId="4" fillId="6" borderId="5" xfId="0" applyFont="1" applyFill="1" applyBorder="1" applyAlignment="1">
      <alignment horizontal="center"/>
    </xf>
    <xf numFmtId="0" fontId="4" fillId="6" borderId="6" xfId="0" applyFont="1" applyFill="1" applyBorder="1" applyAlignment="1">
      <alignment horizontal="center"/>
    </xf>
    <xf numFmtId="0" fontId="0" fillId="0" borderId="3" xfId="0" applyBorder="1"/>
    <xf numFmtId="0" fontId="0" fillId="0" borderId="4" xfId="0" applyBorder="1"/>
    <xf numFmtId="0" fontId="0" fillId="3" borderId="3" xfId="0" applyFill="1" applyBorder="1"/>
    <xf numFmtId="0" fontId="0" fillId="3" borderId="4" xfId="0" applyFill="1" applyBorder="1"/>
    <xf numFmtId="0" fontId="0" fillId="4" borderId="4" xfId="0" applyFill="1" applyBorder="1"/>
    <xf numFmtId="0" fontId="0" fillId="4" borderId="3" xfId="0" applyFill="1" applyBorder="1"/>
    <xf numFmtId="0" fontId="0" fillId="5" borderId="3" xfId="0" applyFill="1" applyBorder="1"/>
    <xf numFmtId="0" fontId="0" fillId="5" borderId="4" xfId="0" applyFill="1" applyBorder="1"/>
    <xf numFmtId="0" fontId="0" fillId="6" borderId="4" xfId="0" applyFill="1" applyBorder="1"/>
    <xf numFmtId="0" fontId="0" fillId="6" borderId="3" xfId="0" applyFill="1" applyBorder="1"/>
    <xf numFmtId="0" fontId="0" fillId="6" borderId="5" xfId="0" applyFill="1" applyBorder="1"/>
    <xf numFmtId="0" fontId="0" fillId="6" borderId="7" xfId="0" applyFill="1" applyBorder="1"/>
    <xf numFmtId="0" fontId="0" fillId="6" borderId="6" xfId="0" applyFill="1" applyBorder="1"/>
    <xf numFmtId="2" fontId="0" fillId="6" borderId="7" xfId="0" applyNumberFormat="1" applyFill="1" applyBorder="1" applyAlignment="1">
      <alignment horizontal="center"/>
    </xf>
    <xf numFmtId="0" fontId="0" fillId="6" borderId="7" xfId="0" applyFill="1" applyBorder="1" applyAlignment="1">
      <alignment horizontal="center"/>
    </xf>
    <xf numFmtId="0" fontId="0" fillId="4" borderId="3" xfId="0" applyFill="1" applyBorder="1" applyAlignment="1">
      <alignment horizontal="center"/>
    </xf>
    <xf numFmtId="0" fontId="0" fillId="4" borderId="4" xfId="0" applyFill="1" applyBorder="1" applyAlignment="1">
      <alignment horizontal="center"/>
    </xf>
    <xf numFmtId="0" fontId="0" fillId="6" borderId="3" xfId="0" applyFill="1" applyBorder="1" applyAlignment="1">
      <alignment horizontal="center"/>
    </xf>
    <xf numFmtId="0" fontId="0" fillId="6" borderId="4" xfId="0" applyFill="1" applyBorder="1" applyAlignment="1">
      <alignment horizontal="center"/>
    </xf>
    <xf numFmtId="0" fontId="0" fillId="6" borderId="5" xfId="0" applyFill="1" applyBorder="1" applyAlignment="1">
      <alignment horizontal="center"/>
    </xf>
    <xf numFmtId="0" fontId="0" fillId="6" borderId="6" xfId="0" applyFill="1" applyBorder="1" applyAlignment="1">
      <alignment horizontal="center"/>
    </xf>
    <xf numFmtId="0" fontId="0" fillId="0" borderId="3" xfId="0" applyBorder="1" applyAlignment="1">
      <alignment horizontal="center"/>
    </xf>
    <xf numFmtId="0" fontId="0" fillId="0" borderId="9" xfId="0" applyFill="1" applyBorder="1" applyAlignment="1">
      <alignment horizontal="center"/>
    </xf>
    <xf numFmtId="0" fontId="0" fillId="0" borderId="4" xfId="0" applyFill="1" applyBorder="1" applyAlignment="1">
      <alignment horizontal="center"/>
    </xf>
    <xf numFmtId="0" fontId="2" fillId="0" borderId="4" xfId="0" quotePrefix="1" applyFont="1" applyBorder="1" applyAlignment="1">
      <alignment horizontal="center"/>
    </xf>
    <xf numFmtId="0" fontId="1" fillId="0" borderId="0" xfId="0" applyFont="1" applyAlignment="1">
      <alignment horizontal="center"/>
    </xf>
    <xf numFmtId="0" fontId="1" fillId="2" borderId="0" xfId="0" applyFont="1" applyFill="1" applyAlignment="1">
      <alignment horizontal="center"/>
    </xf>
    <xf numFmtId="0" fontId="0" fillId="0" borderId="3" xfId="0" applyFont="1" applyBorder="1"/>
    <xf numFmtId="0" fontId="0" fillId="3" borderId="3" xfId="0" applyFont="1" applyFill="1" applyBorder="1"/>
    <xf numFmtId="0" fontId="4" fillId="3" borderId="3" xfId="0" applyFont="1" applyFill="1" applyBorder="1"/>
    <xf numFmtId="0" fontId="4" fillId="4" borderId="3" xfId="0" applyFont="1" applyFill="1" applyBorder="1"/>
    <xf numFmtId="0" fontId="0" fillId="4" borderId="3" xfId="0" applyFont="1" applyFill="1" applyBorder="1"/>
    <xf numFmtId="0" fontId="4" fillId="5" borderId="3" xfId="0" applyFont="1" applyFill="1" applyBorder="1"/>
    <xf numFmtId="0" fontId="0" fillId="5" borderId="3" xfId="0" applyFont="1" applyFill="1" applyBorder="1"/>
    <xf numFmtId="0" fontId="4" fillId="6" borderId="3" xfId="0" applyFont="1" applyFill="1" applyBorder="1"/>
    <xf numFmtId="0" fontId="0" fillId="6" borderId="3" xfId="0" applyFont="1" applyFill="1" applyBorder="1"/>
    <xf numFmtId="0" fontId="4" fillId="6" borderId="5" xfId="0" applyFont="1" applyFill="1" applyBorder="1"/>
    <xf numFmtId="0" fontId="0" fillId="0" borderId="0" xfId="0" applyFont="1"/>
    <xf numFmtId="0" fontId="0" fillId="2" borderId="0" xfId="0" applyFont="1" applyFill="1"/>
    <xf numFmtId="0" fontId="4" fillId="0" borderId="3" xfId="0" applyFont="1" applyBorder="1"/>
    <xf numFmtId="0" fontId="1" fillId="0" borderId="0" xfId="0" applyFont="1" applyAlignment="1">
      <alignment vertical="center"/>
    </xf>
    <xf numFmtId="0" fontId="0" fillId="0" borderId="11" xfId="0" applyFill="1" applyBorder="1" applyAlignment="1">
      <alignment horizontal="center"/>
    </xf>
    <xf numFmtId="0" fontId="4" fillId="3" borderId="11" xfId="0" applyFont="1" applyFill="1" applyBorder="1" applyAlignment="1">
      <alignment horizontal="center"/>
    </xf>
    <xf numFmtId="0" fontId="0" fillId="4" borderId="11" xfId="0" applyFill="1" applyBorder="1" applyAlignment="1">
      <alignment horizontal="center"/>
    </xf>
    <xf numFmtId="0" fontId="4" fillId="5" borderId="11" xfId="0" applyFont="1" applyFill="1" applyBorder="1" applyAlignment="1">
      <alignment horizontal="center"/>
    </xf>
    <xf numFmtId="0" fontId="0" fillId="6" borderId="11" xfId="0" applyFill="1" applyBorder="1" applyAlignment="1">
      <alignment horizontal="center"/>
    </xf>
    <xf numFmtId="0" fontId="0" fillId="6" borderId="12" xfId="0" applyFill="1" applyBorder="1" applyAlignment="1">
      <alignment horizontal="center"/>
    </xf>
    <xf numFmtId="0" fontId="8" fillId="3" borderId="4" xfId="0" applyFont="1" applyFill="1" applyBorder="1" applyAlignment="1">
      <alignment horizontal="center"/>
    </xf>
    <xf numFmtId="0" fontId="8" fillId="4" borderId="4" xfId="0" applyFont="1" applyFill="1" applyBorder="1" applyAlignment="1">
      <alignment horizontal="center"/>
    </xf>
    <xf numFmtId="0" fontId="8" fillId="5" borderId="4" xfId="0" applyFont="1" applyFill="1" applyBorder="1" applyAlignment="1">
      <alignment horizontal="center"/>
    </xf>
    <xf numFmtId="0" fontId="8" fillId="6" borderId="4" xfId="0" applyFont="1" applyFill="1" applyBorder="1" applyAlignment="1">
      <alignment horizontal="center"/>
    </xf>
    <xf numFmtId="0" fontId="8" fillId="6" borderId="6" xfId="0" applyFont="1" applyFill="1" applyBorder="1" applyAlignment="1">
      <alignment horizontal="center"/>
    </xf>
    <xf numFmtId="0" fontId="4" fillId="0" borderId="13" xfId="0" applyFont="1" applyBorder="1"/>
    <xf numFmtId="2" fontId="0" fillId="0" borderId="14" xfId="0" applyNumberFormat="1" applyBorder="1" applyAlignment="1">
      <alignment horizontal="center"/>
    </xf>
    <xf numFmtId="0" fontId="0" fillId="0" borderId="14" xfId="0" applyBorder="1" applyAlignment="1">
      <alignment horizontal="center"/>
    </xf>
    <xf numFmtId="0" fontId="2" fillId="0" borderId="15" xfId="0" quotePrefix="1" applyFont="1" applyBorder="1" applyAlignment="1">
      <alignment horizontal="center"/>
    </xf>
    <xf numFmtId="0" fontId="4" fillId="0" borderId="13" xfId="0" quotePrefix="1" applyFont="1" applyBorder="1" applyAlignment="1">
      <alignment horizontal="center"/>
    </xf>
    <xf numFmtId="0" fontId="4" fillId="0" borderId="15" xfId="0" quotePrefix="1" applyFont="1" applyBorder="1" applyAlignment="1">
      <alignment horizontal="center"/>
    </xf>
    <xf numFmtId="0" fontId="0" fillId="0" borderId="13" xfId="0" applyBorder="1"/>
    <xf numFmtId="0" fontId="0" fillId="0" borderId="14" xfId="0" applyBorder="1"/>
    <xf numFmtId="0" fontId="0" fillId="0" borderId="15" xfId="0" applyBorder="1"/>
    <xf numFmtId="0" fontId="0" fillId="0" borderId="13" xfId="0" applyBorder="1" applyAlignment="1">
      <alignment horizontal="center"/>
    </xf>
    <xf numFmtId="0" fontId="0" fillId="0" borderId="16" xfId="0" applyFill="1" applyBorder="1" applyAlignment="1">
      <alignment horizontal="center"/>
    </xf>
    <xf numFmtId="0" fontId="0" fillId="0" borderId="17" xfId="0" applyFill="1" applyBorder="1" applyAlignment="1">
      <alignment horizontal="center"/>
    </xf>
    <xf numFmtId="0" fontId="8" fillId="2" borderId="18" xfId="0" applyFont="1" applyFill="1" applyBorder="1" applyAlignment="1">
      <alignment vertical="center"/>
    </xf>
    <xf numFmtId="2" fontId="8" fillId="2" borderId="19" xfId="0" applyNumberFormat="1" applyFont="1" applyFill="1" applyBorder="1" applyAlignment="1">
      <alignment horizontal="center" vertical="center"/>
    </xf>
    <xf numFmtId="0" fontId="8" fillId="2" borderId="19" xfId="0" applyFont="1" applyFill="1" applyBorder="1" applyAlignment="1">
      <alignment horizontal="center" vertical="center"/>
    </xf>
    <xf numFmtId="0" fontId="8" fillId="2" borderId="20"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20" xfId="0" applyFont="1" applyFill="1" applyBorder="1" applyAlignment="1">
      <alignment horizontal="center" vertical="center" wrapText="1"/>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0" xfId="0" applyFont="1" applyBorder="1" applyAlignment="1">
      <alignment horizontal="center" vertical="center"/>
    </xf>
    <xf numFmtId="0" fontId="2"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vertical="center"/>
    </xf>
    <xf numFmtId="2" fontId="7" fillId="0" borderId="1" xfId="0" applyNumberFormat="1" applyFont="1" applyBorder="1" applyAlignment="1">
      <alignment horizontal="center" vertical="center"/>
    </xf>
    <xf numFmtId="164" fontId="7" fillId="0" borderId="1" xfId="0" applyNumberFormat="1" applyFont="1" applyBorder="1" applyAlignment="1">
      <alignment horizontal="center" vertical="center" wrapText="1"/>
    </xf>
    <xf numFmtId="2" fontId="7" fillId="0" borderId="1" xfId="0" applyNumberFormat="1" applyFont="1" applyBorder="1" applyAlignment="1">
      <alignment horizontal="center" vertical="center" wrapText="1"/>
    </xf>
    <xf numFmtId="0" fontId="7" fillId="0" borderId="0" xfId="0" applyFont="1"/>
    <xf numFmtId="0" fontId="7" fillId="0" borderId="1" xfId="0" applyFont="1" applyBorder="1" applyAlignment="1">
      <alignment horizontal="center"/>
    </xf>
    <xf numFmtId="0" fontId="9" fillId="0" borderId="1" xfId="0" applyFont="1" applyBorder="1"/>
    <xf numFmtId="2" fontId="9" fillId="0" borderId="1" xfId="0" applyNumberFormat="1" applyFont="1" applyBorder="1" applyAlignment="1">
      <alignment horizontal="center"/>
    </xf>
    <xf numFmtId="0" fontId="9" fillId="0" borderId="1" xfId="0" applyFont="1" applyBorder="1" applyAlignment="1">
      <alignment horizontal="center"/>
    </xf>
    <xf numFmtId="0" fontId="11" fillId="0" borderId="1" xfId="0" applyFont="1" applyBorder="1" applyAlignment="1">
      <alignment horizontal="center"/>
    </xf>
    <xf numFmtId="164" fontId="9" fillId="0" borderId="1" xfId="0" applyNumberFormat="1" applyFont="1" applyBorder="1" applyAlignment="1">
      <alignment horizontal="center"/>
    </xf>
    <xf numFmtId="0" fontId="9" fillId="0" borderId="0" xfId="0" applyFont="1"/>
    <xf numFmtId="0" fontId="11" fillId="0" borderId="1" xfId="0" applyFont="1" applyBorder="1"/>
    <xf numFmtId="0" fontId="7" fillId="0" borderId="0" xfId="0" applyFont="1" applyAlignment="1">
      <alignment horizontal="center"/>
    </xf>
    <xf numFmtId="2" fontId="9" fillId="0" borderId="0" xfId="0" applyNumberFormat="1" applyFont="1" applyAlignment="1">
      <alignment horizontal="center"/>
    </xf>
    <xf numFmtId="0" fontId="9" fillId="0" borderId="0" xfId="0" applyFont="1" applyAlignment="1">
      <alignment horizontal="center"/>
    </xf>
    <xf numFmtId="0" fontId="6" fillId="0" borderId="2" xfId="0" applyFont="1" applyBorder="1" applyAlignment="1">
      <alignment horizontal="center" vertical="center"/>
    </xf>
    <xf numFmtId="0" fontId="7" fillId="0" borderId="8" xfId="0" applyFont="1" applyBorder="1" applyAlignment="1">
      <alignment horizontal="left" vertical="center" wrapText="1"/>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2" borderId="21"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0" fillId="2" borderId="21" xfId="0" applyFill="1" applyBorder="1" applyAlignment="1">
      <alignment horizontal="center"/>
    </xf>
    <xf numFmtId="0" fontId="0" fillId="2" borderId="22" xfId="0" applyFill="1" applyBorder="1" applyAlignment="1">
      <alignment horizontal="center"/>
    </xf>
    <xf numFmtId="0" fontId="0" fillId="2" borderId="23" xfId="0" applyFill="1" applyBorder="1" applyAlignment="1">
      <alignment horizontal="center"/>
    </xf>
    <xf numFmtId="0" fontId="9" fillId="2" borderId="24" xfId="0" applyFont="1" applyFill="1" applyBorder="1" applyAlignment="1">
      <alignment horizontal="left" vertical="center" wrapText="1"/>
    </xf>
  </cellXfs>
  <cellStyles count="1">
    <cellStyle name="Normale" xfId="0" builtinId="0"/>
  </cellStyles>
  <dxfs count="4">
    <dxf>
      <font>
        <color rgb="FF9C5700"/>
      </font>
      <fill>
        <patternFill>
          <bgColor rgb="FFFFEB9C"/>
        </patternFill>
      </fill>
    </dxf>
    <dxf>
      <font>
        <color theme="9" tint="-0.499984740745262"/>
      </font>
      <fill>
        <patternFill>
          <bgColor theme="9" tint="0.59996337778862885"/>
        </patternFill>
      </fill>
    </dxf>
    <dxf>
      <font>
        <color rgb="FFC00000"/>
      </font>
      <fill>
        <patternFill>
          <bgColor rgb="FFFFB7B7"/>
        </patternFill>
      </fill>
    </dxf>
    <dxf>
      <font>
        <color theme="4" tint="-0.499984740745262"/>
      </font>
      <fill>
        <patternFill>
          <bgColor theme="8"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2"/>
  <sheetViews>
    <sheetView workbookViewId="0">
      <selection sqref="A1:I1"/>
    </sheetView>
  </sheetViews>
  <sheetFormatPr defaultRowHeight="15.75" x14ac:dyDescent="0.25"/>
  <cols>
    <col min="1" max="1" width="3.28515625" style="126" bestFit="1" customWidth="1"/>
    <col min="2" max="2" width="16.42578125" style="124" bestFit="1" customWidth="1"/>
    <col min="3" max="3" width="6.140625" style="124" bestFit="1" customWidth="1"/>
    <col min="4" max="4" width="12.85546875" style="124" bestFit="1" customWidth="1"/>
    <col min="5" max="5" width="8.140625" style="124" bestFit="1" customWidth="1"/>
    <col min="6" max="6" width="10.85546875" style="124" bestFit="1" customWidth="1"/>
    <col min="7" max="7" width="13.42578125" style="124" bestFit="1" customWidth="1"/>
    <col min="8" max="8" width="11.140625" style="124" bestFit="1" customWidth="1"/>
    <col min="9" max="9" width="8.7109375" style="127" bestFit="1" customWidth="1"/>
    <col min="10" max="10" width="148" style="128" bestFit="1" customWidth="1"/>
    <col min="11" max="11" width="7.5703125" style="127" bestFit="1" customWidth="1"/>
    <col min="12" max="16384" width="9.140625" style="124"/>
  </cols>
  <sheetData>
    <row r="1" spans="1:11" ht="64.5" customHeight="1" x14ac:dyDescent="0.25">
      <c r="A1" s="130" t="s">
        <v>361</v>
      </c>
      <c r="B1" s="130"/>
      <c r="C1" s="130"/>
      <c r="D1" s="130"/>
      <c r="E1" s="130"/>
      <c r="F1" s="130"/>
      <c r="G1" s="130"/>
      <c r="H1" s="130"/>
      <c r="I1" s="130"/>
    </row>
    <row r="2" spans="1:11" s="117" customFormat="1" ht="31.5" x14ac:dyDescent="0.25">
      <c r="A2" s="112" t="s">
        <v>0</v>
      </c>
      <c r="B2" s="113" t="s">
        <v>1</v>
      </c>
      <c r="C2" s="114" t="s">
        <v>2</v>
      </c>
      <c r="D2" s="112" t="s">
        <v>3</v>
      </c>
      <c r="E2" s="112" t="s">
        <v>4</v>
      </c>
      <c r="F2" s="115" t="s">
        <v>5</v>
      </c>
      <c r="G2" s="115" t="s">
        <v>6</v>
      </c>
      <c r="H2" s="115" t="s">
        <v>7</v>
      </c>
      <c r="I2" s="116" t="s">
        <v>8</v>
      </c>
      <c r="J2" s="112" t="s">
        <v>9</v>
      </c>
      <c r="K2" s="116" t="s">
        <v>10</v>
      </c>
    </row>
    <row r="3" spans="1:11" ht="19.5" x14ac:dyDescent="0.35">
      <c r="A3" s="118">
        <v>1</v>
      </c>
      <c r="B3" s="119" t="s">
        <v>11</v>
      </c>
      <c r="C3" s="120">
        <v>0.84699999999999998</v>
      </c>
      <c r="D3" s="121" t="s">
        <v>287</v>
      </c>
      <c r="E3" s="122" t="s">
        <v>288</v>
      </c>
      <c r="F3" s="123">
        <v>226.10659100000001</v>
      </c>
      <c r="G3" s="123">
        <v>227.11381599999999</v>
      </c>
      <c r="H3" s="123">
        <v>227.113867</v>
      </c>
      <c r="I3" s="120">
        <f>((G3-H3)/H3)*1000000</f>
        <v>-0.22455696205175321</v>
      </c>
      <c r="J3" s="122" t="s">
        <v>13</v>
      </c>
      <c r="K3" s="120">
        <v>-0.7</v>
      </c>
    </row>
    <row r="4" spans="1:11" ht="19.5" x14ac:dyDescent="0.35">
      <c r="A4" s="118">
        <v>2</v>
      </c>
      <c r="B4" s="119" t="s">
        <v>14</v>
      </c>
      <c r="C4" s="120">
        <v>5.3840000000000003</v>
      </c>
      <c r="D4" s="121" t="s">
        <v>289</v>
      </c>
      <c r="E4" s="122" t="s">
        <v>288</v>
      </c>
      <c r="F4" s="123">
        <v>268.15354100000002</v>
      </c>
      <c r="G4" s="123">
        <v>269.16067599999997</v>
      </c>
      <c r="H4" s="123">
        <v>269.16081700000001</v>
      </c>
      <c r="I4" s="120">
        <f t="shared" ref="I4:I67" si="0">((G4-H4)/H4)*1000000</f>
        <v>-0.523850394026383</v>
      </c>
      <c r="J4" s="122" t="s">
        <v>16</v>
      </c>
      <c r="K4" s="120">
        <v>0.47499999999999998</v>
      </c>
    </row>
    <row r="5" spans="1:11" ht="19.5" x14ac:dyDescent="0.35">
      <c r="A5" s="118">
        <v>3</v>
      </c>
      <c r="B5" s="119" t="s">
        <v>17</v>
      </c>
      <c r="C5" s="120">
        <v>1.8839999999999999</v>
      </c>
      <c r="D5" s="121" t="s">
        <v>290</v>
      </c>
      <c r="E5" s="122" t="s">
        <v>288</v>
      </c>
      <c r="F5" s="123">
        <v>273.18009000000006</v>
      </c>
      <c r="G5" s="123">
        <v>274.18732599999998</v>
      </c>
      <c r="H5" s="123">
        <v>274.18736600000005</v>
      </c>
      <c r="I5" s="120">
        <f t="shared" si="0"/>
        <v>-0.14588564255560904</v>
      </c>
      <c r="J5" s="122" t="s">
        <v>19</v>
      </c>
      <c r="K5" s="120">
        <v>-0.15</v>
      </c>
    </row>
    <row r="6" spans="1:11" ht="19.5" x14ac:dyDescent="0.35">
      <c r="A6" s="118">
        <v>4</v>
      </c>
      <c r="B6" s="119" t="s">
        <v>20</v>
      </c>
      <c r="C6" s="120">
        <v>6.8769999999999998</v>
      </c>
      <c r="D6" s="121" t="s">
        <v>291</v>
      </c>
      <c r="E6" s="122" t="s">
        <v>288</v>
      </c>
      <c r="F6" s="123">
        <v>278.12665800000002</v>
      </c>
      <c r="G6" s="123">
        <v>279.13385599999998</v>
      </c>
      <c r="H6" s="123">
        <v>279.13393400000001</v>
      </c>
      <c r="I6" s="120">
        <f t="shared" si="0"/>
        <v>-0.27943574940065369</v>
      </c>
      <c r="J6" s="122" t="s">
        <v>22</v>
      </c>
      <c r="K6" s="120">
        <v>-1.45</v>
      </c>
    </row>
    <row r="7" spans="1:11" ht="19.5" x14ac:dyDescent="0.35">
      <c r="A7" s="118">
        <v>5</v>
      </c>
      <c r="B7" s="119" t="s">
        <v>23</v>
      </c>
      <c r="C7" s="120">
        <v>6.2930000000000001</v>
      </c>
      <c r="D7" s="121" t="s">
        <v>292</v>
      </c>
      <c r="E7" s="122" t="s">
        <v>288</v>
      </c>
      <c r="F7" s="123">
        <v>280.14230800000001</v>
      </c>
      <c r="G7" s="123">
        <v>281.14945599999999</v>
      </c>
      <c r="H7" s="123">
        <v>281.149584</v>
      </c>
      <c r="I7" s="120">
        <f t="shared" si="0"/>
        <v>-0.45527365965404232</v>
      </c>
      <c r="J7" s="122" t="s">
        <v>25</v>
      </c>
      <c r="K7" s="120">
        <v>1.45</v>
      </c>
    </row>
    <row r="8" spans="1:11" ht="19.5" x14ac:dyDescent="0.35">
      <c r="A8" s="118">
        <v>6</v>
      </c>
      <c r="B8" s="119" t="s">
        <v>26</v>
      </c>
      <c r="C8" s="120">
        <v>6.47</v>
      </c>
      <c r="D8" s="121" t="s">
        <v>292</v>
      </c>
      <c r="E8" s="122" t="s">
        <v>288</v>
      </c>
      <c r="F8" s="123">
        <v>280.14230800000001</v>
      </c>
      <c r="G8" s="123">
        <v>281.149496</v>
      </c>
      <c r="H8" s="123">
        <v>281.149584</v>
      </c>
      <c r="I8" s="120">
        <f t="shared" si="0"/>
        <v>-0.3130006409868813</v>
      </c>
      <c r="J8" s="122" t="s">
        <v>27</v>
      </c>
      <c r="K8" s="120">
        <v>1.45</v>
      </c>
    </row>
    <row r="9" spans="1:11" ht="19.5" x14ac:dyDescent="0.35">
      <c r="A9" s="118">
        <v>7</v>
      </c>
      <c r="B9" s="119" t="s">
        <v>28</v>
      </c>
      <c r="C9" s="120">
        <v>9.4939999999999998</v>
      </c>
      <c r="D9" s="121" t="s">
        <v>293</v>
      </c>
      <c r="E9" s="122" t="s">
        <v>288</v>
      </c>
      <c r="F9" s="123">
        <v>294.15795800000001</v>
      </c>
      <c r="G9" s="123">
        <v>295.16511600000001</v>
      </c>
      <c r="H9" s="123">
        <v>295.165234</v>
      </c>
      <c r="I9" s="120">
        <f t="shared" si="0"/>
        <v>-0.39977607927326475</v>
      </c>
      <c r="J9" s="122" t="s">
        <v>30</v>
      </c>
      <c r="K9" s="120">
        <v>1.425</v>
      </c>
    </row>
    <row r="10" spans="1:11" ht="19.5" x14ac:dyDescent="0.35">
      <c r="A10" s="118">
        <v>8</v>
      </c>
      <c r="B10" s="119" t="s">
        <v>31</v>
      </c>
      <c r="C10" s="120">
        <v>2.4609999999999999</v>
      </c>
      <c r="D10" s="121" t="s">
        <v>294</v>
      </c>
      <c r="E10" s="122" t="s">
        <v>288</v>
      </c>
      <c r="F10" s="123">
        <v>309.13247200000001</v>
      </c>
      <c r="G10" s="123">
        <v>310.139746</v>
      </c>
      <c r="H10" s="123">
        <v>310.139748</v>
      </c>
      <c r="I10" s="120">
        <f t="shared" si="0"/>
        <v>-6.4487058103577409E-3</v>
      </c>
      <c r="J10" s="122" t="s">
        <v>33</v>
      </c>
      <c r="K10" s="120">
        <v>-2.4</v>
      </c>
    </row>
    <row r="11" spans="1:11" ht="19.5" x14ac:dyDescent="0.35">
      <c r="A11" s="118">
        <v>9</v>
      </c>
      <c r="B11" s="119" t="s">
        <v>34</v>
      </c>
      <c r="C11" s="120">
        <v>13.24</v>
      </c>
      <c r="D11" s="121" t="s">
        <v>295</v>
      </c>
      <c r="E11" s="122" t="s">
        <v>288</v>
      </c>
      <c r="F11" s="123">
        <v>312.14739299999997</v>
      </c>
      <c r="G11" s="123">
        <v>313.15446600000001</v>
      </c>
      <c r="H11" s="123">
        <v>313.15466899999996</v>
      </c>
      <c r="I11" s="120">
        <f t="shared" si="0"/>
        <v>-0.64824197126124172</v>
      </c>
      <c r="J11" s="122" t="s">
        <v>36</v>
      </c>
      <c r="K11" s="120">
        <v>2.8</v>
      </c>
    </row>
    <row r="12" spans="1:11" ht="19.5" x14ac:dyDescent="0.35">
      <c r="A12" s="118">
        <v>10</v>
      </c>
      <c r="B12" s="119" t="s">
        <v>37</v>
      </c>
      <c r="C12" s="120">
        <v>12.84</v>
      </c>
      <c r="D12" s="121" t="s">
        <v>296</v>
      </c>
      <c r="E12" s="122" t="s">
        <v>288</v>
      </c>
      <c r="F12" s="123">
        <v>317.17394200000001</v>
      </c>
      <c r="G12" s="123">
        <v>318.18113599999998</v>
      </c>
      <c r="H12" s="123">
        <v>318.181218</v>
      </c>
      <c r="I12" s="120">
        <f t="shared" si="0"/>
        <v>-0.25771477190191527</v>
      </c>
      <c r="J12" s="122" t="s">
        <v>39</v>
      </c>
      <c r="K12" s="120">
        <v>1.625</v>
      </c>
    </row>
    <row r="13" spans="1:11" ht="19.5" x14ac:dyDescent="0.35">
      <c r="A13" s="118">
        <v>11</v>
      </c>
      <c r="B13" s="119" t="s">
        <v>40</v>
      </c>
      <c r="C13" s="120">
        <v>7.9340000000000002</v>
      </c>
      <c r="D13" s="121" t="s">
        <v>297</v>
      </c>
      <c r="E13" s="122" t="s">
        <v>288</v>
      </c>
      <c r="F13" s="123">
        <v>321.18009000000006</v>
      </c>
      <c r="G13" s="123">
        <v>322.18732599999998</v>
      </c>
      <c r="H13" s="123">
        <v>322.18736600000005</v>
      </c>
      <c r="I13" s="120">
        <f t="shared" si="0"/>
        <v>-0.12415136125958447</v>
      </c>
      <c r="J13" s="122" t="s">
        <v>42</v>
      </c>
      <c r="K13" s="120">
        <v>-0.85</v>
      </c>
    </row>
    <row r="14" spans="1:11" ht="19.5" x14ac:dyDescent="0.35">
      <c r="A14" s="118">
        <v>12</v>
      </c>
      <c r="B14" s="119" t="s">
        <v>43</v>
      </c>
      <c r="C14" s="120">
        <v>5.34</v>
      </c>
      <c r="D14" s="121" t="s">
        <v>298</v>
      </c>
      <c r="E14" s="122" t="s">
        <v>288</v>
      </c>
      <c r="F14" s="123">
        <v>337.17500500000006</v>
      </c>
      <c r="G14" s="123">
        <v>338.18210599999998</v>
      </c>
      <c r="H14" s="123">
        <v>338.18228100000005</v>
      </c>
      <c r="I14" s="120">
        <f t="shared" si="0"/>
        <v>-0.51747241029981172</v>
      </c>
      <c r="J14" s="122" t="s">
        <v>45</v>
      </c>
      <c r="K14" s="120">
        <v>-2.9</v>
      </c>
    </row>
    <row r="15" spans="1:11" ht="19.5" x14ac:dyDescent="0.35">
      <c r="A15" s="118">
        <v>13</v>
      </c>
      <c r="B15" s="119" t="s">
        <v>46</v>
      </c>
      <c r="C15" s="120">
        <v>12.039</v>
      </c>
      <c r="D15" s="121" t="s">
        <v>299</v>
      </c>
      <c r="E15" s="122" t="s">
        <v>288</v>
      </c>
      <c r="F15" s="123">
        <v>343.24710700000003</v>
      </c>
      <c r="G15" s="123">
        <v>344.25431600000002</v>
      </c>
      <c r="H15" s="123">
        <v>344.25438300000002</v>
      </c>
      <c r="I15" s="120">
        <f t="shared" si="0"/>
        <v>-0.19462352059979876</v>
      </c>
      <c r="J15" s="122" t="s">
        <v>48</v>
      </c>
      <c r="K15" s="120">
        <v>4.165</v>
      </c>
    </row>
    <row r="16" spans="1:11" ht="19.5" x14ac:dyDescent="0.35">
      <c r="A16" s="118">
        <v>14</v>
      </c>
      <c r="B16" s="119" t="s">
        <v>49</v>
      </c>
      <c r="C16" s="120">
        <v>7.5650000000000004</v>
      </c>
      <c r="D16" s="121" t="s">
        <v>300</v>
      </c>
      <c r="E16" s="122" t="s">
        <v>288</v>
      </c>
      <c r="F16" s="123">
        <v>344.13722300000001</v>
      </c>
      <c r="G16" s="123">
        <v>345.14450599999998</v>
      </c>
      <c r="H16" s="123">
        <v>345.144499</v>
      </c>
      <c r="I16" s="120">
        <f t="shared" si="0"/>
        <v>2.0281360423266372E-2</v>
      </c>
      <c r="J16" s="122" t="s">
        <v>51</v>
      </c>
      <c r="K16" s="120">
        <v>-1.3</v>
      </c>
    </row>
    <row r="17" spans="1:11" ht="19.5" x14ac:dyDescent="0.35">
      <c r="A17" s="118">
        <v>15</v>
      </c>
      <c r="B17" s="119" t="s">
        <v>52</v>
      </c>
      <c r="C17" s="120">
        <v>13.114000000000001</v>
      </c>
      <c r="D17" s="121" t="s">
        <v>301</v>
      </c>
      <c r="E17" s="122" t="s">
        <v>288</v>
      </c>
      <c r="F17" s="123">
        <v>349.20015700000005</v>
      </c>
      <c r="G17" s="123">
        <v>350.20720599999999</v>
      </c>
      <c r="H17" s="123">
        <v>350.20743300000004</v>
      </c>
      <c r="I17" s="120">
        <f t="shared" si="0"/>
        <v>-0.64818727034887824</v>
      </c>
      <c r="J17" s="122" t="s">
        <v>54</v>
      </c>
      <c r="K17" s="120">
        <v>2.915</v>
      </c>
    </row>
    <row r="18" spans="1:11" ht="19.5" x14ac:dyDescent="0.35">
      <c r="A18" s="118">
        <v>16</v>
      </c>
      <c r="B18" s="119" t="s">
        <v>55</v>
      </c>
      <c r="C18" s="120">
        <v>9.4670000000000005</v>
      </c>
      <c r="D18" s="121" t="s">
        <v>302</v>
      </c>
      <c r="E18" s="122" t="s">
        <v>288</v>
      </c>
      <c r="F18" s="123">
        <v>350.19540600000005</v>
      </c>
      <c r="G18" s="123">
        <v>351.20250599999997</v>
      </c>
      <c r="H18" s="123">
        <v>351.20268200000004</v>
      </c>
      <c r="I18" s="120">
        <f t="shared" si="0"/>
        <v>-0.50113512534973603</v>
      </c>
      <c r="J18" s="122" t="s">
        <v>57</v>
      </c>
      <c r="K18" s="120">
        <v>-0.5</v>
      </c>
    </row>
    <row r="19" spans="1:11" ht="19.5" x14ac:dyDescent="0.35">
      <c r="A19" s="118">
        <v>17</v>
      </c>
      <c r="B19" s="119" t="s">
        <v>58</v>
      </c>
      <c r="C19" s="120">
        <v>9.7219999999999995</v>
      </c>
      <c r="D19" s="121" t="s">
        <v>303</v>
      </c>
      <c r="E19" s="122" t="s">
        <v>288</v>
      </c>
      <c r="F19" s="123">
        <v>351.17942200000005</v>
      </c>
      <c r="G19" s="123">
        <v>352.18659600000001</v>
      </c>
      <c r="H19" s="123">
        <v>352.18669800000004</v>
      </c>
      <c r="I19" s="120">
        <f t="shared" si="0"/>
        <v>-0.2896191156733916</v>
      </c>
      <c r="J19" s="122" t="s">
        <v>60</v>
      </c>
      <c r="K19" s="120">
        <v>0.81499999999999995</v>
      </c>
    </row>
    <row r="20" spans="1:11" ht="19.5" x14ac:dyDescent="0.35">
      <c r="A20" s="118">
        <v>18</v>
      </c>
      <c r="B20" s="119" t="s">
        <v>61</v>
      </c>
      <c r="C20" s="120">
        <v>13.351000000000001</v>
      </c>
      <c r="D20" s="121" t="s">
        <v>304</v>
      </c>
      <c r="E20" s="122" t="s">
        <v>288</v>
      </c>
      <c r="F20" s="123">
        <v>365.19507200000004</v>
      </c>
      <c r="G20" s="123">
        <v>366.20217600000001</v>
      </c>
      <c r="H20" s="123">
        <v>366.20234800000003</v>
      </c>
      <c r="I20" s="120">
        <f t="shared" si="0"/>
        <v>-0.46968568322912307</v>
      </c>
      <c r="J20" s="122" t="s">
        <v>63</v>
      </c>
      <c r="K20" s="120">
        <v>2.0499999999999998</v>
      </c>
    </row>
    <row r="21" spans="1:11" ht="19.5" x14ac:dyDescent="0.35">
      <c r="A21" s="118">
        <v>19</v>
      </c>
      <c r="B21" s="119" t="s">
        <v>64</v>
      </c>
      <c r="C21" s="120">
        <v>9.9990000000000006</v>
      </c>
      <c r="D21" s="121" t="s">
        <v>304</v>
      </c>
      <c r="E21" s="122" t="s">
        <v>288</v>
      </c>
      <c r="F21" s="123">
        <v>365.19507200000004</v>
      </c>
      <c r="G21" s="123">
        <v>366.20220599999999</v>
      </c>
      <c r="H21" s="123">
        <v>366.20234800000003</v>
      </c>
      <c r="I21" s="120">
        <f t="shared" si="0"/>
        <v>-0.38776376179703903</v>
      </c>
      <c r="J21" s="122" t="s">
        <v>65</v>
      </c>
      <c r="K21" s="120">
        <v>1.5499999999999998</v>
      </c>
    </row>
    <row r="22" spans="1:11" ht="19.5" x14ac:dyDescent="0.35">
      <c r="A22" s="118">
        <v>20</v>
      </c>
      <c r="B22" s="119" t="s">
        <v>61</v>
      </c>
      <c r="C22" s="120">
        <v>13.006</v>
      </c>
      <c r="D22" s="121" t="s">
        <v>304</v>
      </c>
      <c r="E22" s="122" t="s">
        <v>288</v>
      </c>
      <c r="F22" s="123">
        <v>365.19507200000004</v>
      </c>
      <c r="G22" s="123">
        <v>366.20228600000002</v>
      </c>
      <c r="H22" s="123">
        <v>366.20234800000003</v>
      </c>
      <c r="I22" s="120">
        <f t="shared" si="0"/>
        <v>-0.16930530443784947</v>
      </c>
      <c r="J22" s="122" t="s">
        <v>63</v>
      </c>
      <c r="K22" s="120">
        <v>2.0499999999999998</v>
      </c>
    </row>
    <row r="23" spans="1:11" ht="19.5" x14ac:dyDescent="0.35">
      <c r="A23" s="118">
        <v>21</v>
      </c>
      <c r="B23" s="119" t="s">
        <v>66</v>
      </c>
      <c r="C23" s="120">
        <v>8.74</v>
      </c>
      <c r="D23" s="121" t="s">
        <v>305</v>
      </c>
      <c r="E23" s="122" t="s">
        <v>288</v>
      </c>
      <c r="F23" s="123">
        <v>373.17500500000006</v>
      </c>
      <c r="G23" s="123">
        <v>374.18219599999998</v>
      </c>
      <c r="H23" s="123">
        <v>374.18228100000005</v>
      </c>
      <c r="I23" s="120">
        <f t="shared" si="0"/>
        <v>-0.22716201270260769</v>
      </c>
      <c r="J23" s="122" t="s">
        <v>68</v>
      </c>
      <c r="K23" s="120">
        <v>0.47</v>
      </c>
    </row>
    <row r="24" spans="1:11" ht="19.5" x14ac:dyDescent="0.35">
      <c r="A24" s="118">
        <v>22</v>
      </c>
      <c r="B24" s="119" t="s">
        <v>69</v>
      </c>
      <c r="C24" s="120">
        <v>11.215</v>
      </c>
      <c r="D24" s="121" t="s">
        <v>306</v>
      </c>
      <c r="E24" s="122" t="s">
        <v>288</v>
      </c>
      <c r="F24" s="123">
        <v>381.18998700000003</v>
      </c>
      <c r="G24" s="123">
        <v>382.19705599999998</v>
      </c>
      <c r="H24" s="123">
        <v>382.19726300000002</v>
      </c>
      <c r="I24" s="120">
        <f t="shared" si="0"/>
        <v>-0.54160513453443915</v>
      </c>
      <c r="J24" s="122" t="s">
        <v>71</v>
      </c>
      <c r="K24" s="120">
        <v>0.68500000000000005</v>
      </c>
    </row>
    <row r="25" spans="1:11" ht="19.5" x14ac:dyDescent="0.35">
      <c r="A25" s="118">
        <v>23</v>
      </c>
      <c r="B25" s="119" t="s">
        <v>72</v>
      </c>
      <c r="C25" s="120">
        <v>7.8710000000000004</v>
      </c>
      <c r="D25" s="121" t="s">
        <v>306</v>
      </c>
      <c r="E25" s="122" t="s">
        <v>288</v>
      </c>
      <c r="F25" s="123">
        <v>381.18998700000003</v>
      </c>
      <c r="G25" s="123">
        <v>382.19720599999999</v>
      </c>
      <c r="H25" s="123">
        <v>382.19726300000002</v>
      </c>
      <c r="I25" s="120">
        <f t="shared" si="0"/>
        <v>-0.14913764577801042</v>
      </c>
      <c r="J25" s="122" t="s">
        <v>73</v>
      </c>
      <c r="K25" s="120">
        <v>0.73</v>
      </c>
    </row>
    <row r="26" spans="1:11" ht="19.5" x14ac:dyDescent="0.35">
      <c r="A26" s="118">
        <v>24</v>
      </c>
      <c r="B26" s="125" t="s">
        <v>74</v>
      </c>
      <c r="C26" s="120">
        <v>10.451000000000001</v>
      </c>
      <c r="D26" s="121" t="s">
        <v>307</v>
      </c>
      <c r="E26" s="122" t="s">
        <v>288</v>
      </c>
      <c r="F26" s="123">
        <v>386.26415400000002</v>
      </c>
      <c r="G26" s="123">
        <v>387.27124599999996</v>
      </c>
      <c r="H26" s="123">
        <v>387.27143000000001</v>
      </c>
      <c r="I26" s="120">
        <f t="shared" si="0"/>
        <v>-0.47511896255046604</v>
      </c>
      <c r="J26" s="122" t="s">
        <v>76</v>
      </c>
      <c r="K26" s="120">
        <v>1.2849999999999999</v>
      </c>
    </row>
    <row r="27" spans="1:11" ht="19.5" x14ac:dyDescent="0.35">
      <c r="A27" s="118">
        <v>25</v>
      </c>
      <c r="B27" s="119" t="s">
        <v>77</v>
      </c>
      <c r="C27" s="120">
        <v>10.519</v>
      </c>
      <c r="D27" s="121" t="s">
        <v>308</v>
      </c>
      <c r="E27" s="122" t="s">
        <v>288</v>
      </c>
      <c r="F27" s="123">
        <v>391.21072200000003</v>
      </c>
      <c r="G27" s="123">
        <v>392.21786600000001</v>
      </c>
      <c r="H27" s="123">
        <v>392.21799800000002</v>
      </c>
      <c r="I27" s="120">
        <f t="shared" si="0"/>
        <v>-0.33654753397571663</v>
      </c>
      <c r="J27" s="122" t="s">
        <v>79</v>
      </c>
      <c r="K27" s="120">
        <v>0.41500000000000004</v>
      </c>
    </row>
    <row r="28" spans="1:11" ht="19.5" x14ac:dyDescent="0.35">
      <c r="A28" s="118">
        <v>26</v>
      </c>
      <c r="B28" s="119" t="s">
        <v>80</v>
      </c>
      <c r="C28" s="120">
        <v>11.101000000000001</v>
      </c>
      <c r="D28" s="121" t="s">
        <v>309</v>
      </c>
      <c r="E28" s="122" t="s">
        <v>288</v>
      </c>
      <c r="F28" s="123">
        <v>393.18998700000003</v>
      </c>
      <c r="G28" s="123">
        <v>394.19711599999999</v>
      </c>
      <c r="H28" s="123">
        <v>394.19726300000002</v>
      </c>
      <c r="I28" s="120">
        <f t="shared" si="0"/>
        <v>-0.37290974297496482</v>
      </c>
      <c r="J28" s="122" t="s">
        <v>82</v>
      </c>
      <c r="K28" s="120">
        <v>1.17</v>
      </c>
    </row>
    <row r="29" spans="1:11" ht="19.5" x14ac:dyDescent="0.35">
      <c r="A29" s="118">
        <v>27</v>
      </c>
      <c r="B29" s="119" t="s">
        <v>83</v>
      </c>
      <c r="C29" s="120">
        <v>4.9429999999999996</v>
      </c>
      <c r="D29" s="121" t="s">
        <v>310</v>
      </c>
      <c r="E29" s="122" t="s">
        <v>288</v>
      </c>
      <c r="F29" s="123">
        <v>396.21211900000003</v>
      </c>
      <c r="G29" s="123">
        <v>397.21936599999998</v>
      </c>
      <c r="H29" s="123">
        <v>397.21939500000002</v>
      </c>
      <c r="I29" s="120">
        <f t="shared" si="0"/>
        <v>-7.3007512738568259E-2</v>
      </c>
      <c r="J29" s="122" t="s">
        <v>85</v>
      </c>
      <c r="K29" s="120">
        <v>-0.85</v>
      </c>
    </row>
    <row r="30" spans="1:11" ht="19.5" x14ac:dyDescent="0.35">
      <c r="A30" s="118">
        <v>28</v>
      </c>
      <c r="B30" s="119" t="s">
        <v>86</v>
      </c>
      <c r="C30" s="120">
        <v>12.548</v>
      </c>
      <c r="D30" s="121" t="s">
        <v>311</v>
      </c>
      <c r="E30" s="122" t="s">
        <v>288</v>
      </c>
      <c r="F30" s="123">
        <v>400.27980400000001</v>
      </c>
      <c r="G30" s="123">
        <v>401.28689600000001</v>
      </c>
      <c r="H30" s="123">
        <v>401.28708</v>
      </c>
      <c r="I30" s="120">
        <f t="shared" si="0"/>
        <v>-0.45852460535283623</v>
      </c>
      <c r="J30" s="122" t="s">
        <v>88</v>
      </c>
      <c r="K30" s="120">
        <v>1.2650000000000001</v>
      </c>
    </row>
    <row r="31" spans="1:11" ht="19.5" x14ac:dyDescent="0.35">
      <c r="A31" s="118">
        <v>29</v>
      </c>
      <c r="B31" s="119" t="s">
        <v>89</v>
      </c>
      <c r="C31" s="120">
        <v>8.5220000000000002</v>
      </c>
      <c r="D31" s="121" t="s">
        <v>311</v>
      </c>
      <c r="E31" s="122" t="s">
        <v>288</v>
      </c>
      <c r="F31" s="123">
        <v>400.27980400000001</v>
      </c>
      <c r="G31" s="123">
        <v>401.28698600000001</v>
      </c>
      <c r="H31" s="123">
        <v>401.28708</v>
      </c>
      <c r="I31" s="120">
        <f t="shared" si="0"/>
        <v>-0.23424626576576171</v>
      </c>
      <c r="J31" s="122" t="s">
        <v>90</v>
      </c>
      <c r="K31" s="120">
        <v>1.2650000000000001</v>
      </c>
    </row>
    <row r="32" spans="1:11" ht="19.5" x14ac:dyDescent="0.35">
      <c r="A32" s="118">
        <v>30</v>
      </c>
      <c r="B32" s="119" t="s">
        <v>91</v>
      </c>
      <c r="C32" s="120">
        <v>10.039</v>
      </c>
      <c r="D32" s="121" t="s">
        <v>312</v>
      </c>
      <c r="E32" s="122" t="s">
        <v>288</v>
      </c>
      <c r="F32" s="123">
        <v>401.23866800000002</v>
      </c>
      <c r="G32" s="123">
        <v>402.245766</v>
      </c>
      <c r="H32" s="123">
        <v>402.24594400000001</v>
      </c>
      <c r="I32" s="120">
        <f t="shared" si="0"/>
        <v>-0.4425153383407156</v>
      </c>
      <c r="J32" s="122" t="s">
        <v>93</v>
      </c>
      <c r="K32" s="120">
        <v>-1.2849999999999999</v>
      </c>
    </row>
    <row r="33" spans="1:11" ht="19.5" x14ac:dyDescent="0.35">
      <c r="A33" s="118">
        <v>31</v>
      </c>
      <c r="B33" s="119" t="s">
        <v>94</v>
      </c>
      <c r="C33" s="120">
        <v>7.0940000000000003</v>
      </c>
      <c r="D33" s="121" t="s">
        <v>313</v>
      </c>
      <c r="E33" s="122" t="s">
        <v>288</v>
      </c>
      <c r="F33" s="123">
        <v>407.16925200000003</v>
      </c>
      <c r="G33" s="123">
        <v>408.17636599999997</v>
      </c>
      <c r="H33" s="123">
        <v>408.17652800000002</v>
      </c>
      <c r="I33" s="120">
        <f t="shared" si="0"/>
        <v>-0.39688710382125808</v>
      </c>
      <c r="J33" s="122" t="s">
        <v>96</v>
      </c>
      <c r="K33" s="120">
        <v>-2.13</v>
      </c>
    </row>
    <row r="34" spans="1:11" ht="19.5" x14ac:dyDescent="0.35">
      <c r="A34" s="118">
        <v>32</v>
      </c>
      <c r="B34" s="119" t="s">
        <v>97</v>
      </c>
      <c r="C34" s="120">
        <v>12.718</v>
      </c>
      <c r="D34" s="121" t="s">
        <v>314</v>
      </c>
      <c r="E34" s="122" t="s">
        <v>288</v>
      </c>
      <c r="F34" s="123">
        <v>407.24202200000002</v>
      </c>
      <c r="G34" s="123">
        <v>408.249146</v>
      </c>
      <c r="H34" s="123">
        <v>408.24929800000001</v>
      </c>
      <c r="I34" s="120">
        <f t="shared" si="0"/>
        <v>-0.37232152206699159</v>
      </c>
      <c r="J34" s="122" t="s">
        <v>99</v>
      </c>
      <c r="K34" s="120">
        <v>2.335</v>
      </c>
    </row>
    <row r="35" spans="1:11" ht="19.5" x14ac:dyDescent="0.35">
      <c r="A35" s="118">
        <v>33</v>
      </c>
      <c r="B35" s="119" t="s">
        <v>100</v>
      </c>
      <c r="C35" s="120">
        <v>14.462</v>
      </c>
      <c r="D35" s="121" t="s">
        <v>314</v>
      </c>
      <c r="E35" s="122" t="s">
        <v>288</v>
      </c>
      <c r="F35" s="123">
        <v>407.24202200000002</v>
      </c>
      <c r="G35" s="123">
        <v>408.24919599999998</v>
      </c>
      <c r="H35" s="123">
        <v>408.24929800000001</v>
      </c>
      <c r="I35" s="120">
        <f t="shared" si="0"/>
        <v>-0.24984733721867136</v>
      </c>
      <c r="J35" s="122" t="s">
        <v>101</v>
      </c>
      <c r="K35" s="120">
        <v>2.335</v>
      </c>
    </row>
    <row r="36" spans="1:11" ht="19.5" x14ac:dyDescent="0.35">
      <c r="A36" s="118">
        <v>34</v>
      </c>
      <c r="B36" s="119" t="s">
        <v>102</v>
      </c>
      <c r="C36" s="120">
        <v>15.124000000000001</v>
      </c>
      <c r="D36" s="121" t="s">
        <v>315</v>
      </c>
      <c r="E36" s="122" t="s">
        <v>288</v>
      </c>
      <c r="F36" s="123">
        <v>414.22670600000004</v>
      </c>
      <c r="G36" s="123">
        <v>415.23384599999997</v>
      </c>
      <c r="H36" s="123">
        <v>415.23398200000003</v>
      </c>
      <c r="I36" s="120">
        <f t="shared" si="0"/>
        <v>-0.32752618029835751</v>
      </c>
      <c r="J36" s="122" t="s">
        <v>104</v>
      </c>
      <c r="K36" s="120">
        <v>0.55000000000000004</v>
      </c>
    </row>
    <row r="37" spans="1:11" ht="19.5" x14ac:dyDescent="0.35">
      <c r="A37" s="118">
        <v>35</v>
      </c>
      <c r="B37" s="119" t="s">
        <v>105</v>
      </c>
      <c r="C37" s="120">
        <v>7.7380000000000004</v>
      </c>
      <c r="D37" s="121" t="s">
        <v>316</v>
      </c>
      <c r="E37" s="122" t="s">
        <v>288</v>
      </c>
      <c r="F37" s="123">
        <v>416.23833400000001</v>
      </c>
      <c r="G37" s="123">
        <v>417.245476</v>
      </c>
      <c r="H37" s="123">
        <v>417.24561</v>
      </c>
      <c r="I37" s="120">
        <f t="shared" si="0"/>
        <v>-0.32115376840691756</v>
      </c>
      <c r="J37" s="122" t="s">
        <v>107</v>
      </c>
      <c r="K37" s="120">
        <v>-1.2849999999999999</v>
      </c>
    </row>
    <row r="38" spans="1:11" ht="19.5" x14ac:dyDescent="0.35">
      <c r="A38" s="118">
        <v>36</v>
      </c>
      <c r="B38" s="119" t="s">
        <v>108</v>
      </c>
      <c r="C38" s="120">
        <v>9.8490000000000002</v>
      </c>
      <c r="D38" s="121" t="s">
        <v>317</v>
      </c>
      <c r="E38" s="122" t="s">
        <v>288</v>
      </c>
      <c r="F38" s="123">
        <v>422.21653600000002</v>
      </c>
      <c r="G38" s="123">
        <v>423.22375599999998</v>
      </c>
      <c r="H38" s="123">
        <v>423.22381200000001</v>
      </c>
      <c r="I38" s="120">
        <f t="shared" si="0"/>
        <v>-0.13231769678673905</v>
      </c>
      <c r="J38" s="122" t="s">
        <v>110</v>
      </c>
      <c r="K38" s="120">
        <v>-0.21500000000000002</v>
      </c>
    </row>
    <row r="39" spans="1:11" ht="19.5" x14ac:dyDescent="0.35">
      <c r="A39" s="118">
        <v>37</v>
      </c>
      <c r="B39" s="119" t="s">
        <v>111</v>
      </c>
      <c r="C39" s="120">
        <v>9.4849999999999994</v>
      </c>
      <c r="D39" s="121" t="s">
        <v>318</v>
      </c>
      <c r="E39" s="122" t="s">
        <v>288</v>
      </c>
      <c r="F39" s="123">
        <v>422.25292100000001</v>
      </c>
      <c r="G39" s="123">
        <v>423.259996</v>
      </c>
      <c r="H39" s="123">
        <v>423.26019700000001</v>
      </c>
      <c r="I39" s="120">
        <f t="shared" si="0"/>
        <v>-0.47488519220273989</v>
      </c>
      <c r="J39" s="122" t="s">
        <v>113</v>
      </c>
      <c r="K39" s="120">
        <v>-0.35</v>
      </c>
    </row>
    <row r="40" spans="1:11" ht="19.5" x14ac:dyDescent="0.35">
      <c r="A40" s="118">
        <v>38</v>
      </c>
      <c r="B40" s="119" t="s">
        <v>114</v>
      </c>
      <c r="C40" s="120">
        <v>10.175000000000001</v>
      </c>
      <c r="D40" s="121" t="s">
        <v>319</v>
      </c>
      <c r="E40" s="122" t="s">
        <v>288</v>
      </c>
      <c r="F40" s="123">
        <v>423.20055200000002</v>
      </c>
      <c r="G40" s="123">
        <v>424.20780600000001</v>
      </c>
      <c r="H40" s="123">
        <v>424.20782800000001</v>
      </c>
      <c r="I40" s="120">
        <f t="shared" si="0"/>
        <v>-5.1861372066191E-2</v>
      </c>
      <c r="J40" s="122" t="s">
        <v>116</v>
      </c>
      <c r="K40" s="120">
        <v>-0.21500000000000002</v>
      </c>
    </row>
    <row r="41" spans="1:11" ht="19.5" x14ac:dyDescent="0.35">
      <c r="A41" s="118">
        <v>39</v>
      </c>
      <c r="B41" s="119" t="s">
        <v>117</v>
      </c>
      <c r="C41" s="120">
        <v>11.018000000000001</v>
      </c>
      <c r="D41" s="121" t="s">
        <v>320</v>
      </c>
      <c r="E41" s="122" t="s">
        <v>288</v>
      </c>
      <c r="F41" s="123">
        <v>430.242751</v>
      </c>
      <c r="G41" s="123">
        <v>431.24990600000001</v>
      </c>
      <c r="H41" s="123">
        <v>431.25002699999999</v>
      </c>
      <c r="I41" s="120">
        <f t="shared" si="0"/>
        <v>-0.28057969252885745</v>
      </c>
      <c r="J41" s="122" t="s">
        <v>119</v>
      </c>
      <c r="K41" s="120">
        <v>1.655</v>
      </c>
    </row>
    <row r="42" spans="1:11" ht="19.5" x14ac:dyDescent="0.35">
      <c r="A42" s="118">
        <v>40</v>
      </c>
      <c r="B42" s="119" t="s">
        <v>120</v>
      </c>
      <c r="C42" s="120">
        <v>13.095000000000001</v>
      </c>
      <c r="D42" s="121" t="s">
        <v>321</v>
      </c>
      <c r="E42" s="122" t="s">
        <v>288</v>
      </c>
      <c r="F42" s="123">
        <v>434.26415400000002</v>
      </c>
      <c r="G42" s="123">
        <v>435.27126599999997</v>
      </c>
      <c r="H42" s="123">
        <v>435.27143000000001</v>
      </c>
      <c r="I42" s="120">
        <f t="shared" si="0"/>
        <v>-0.37677639453774198</v>
      </c>
      <c r="J42" s="122" t="s">
        <v>122</v>
      </c>
      <c r="K42" s="120">
        <v>0.81499999999999995</v>
      </c>
    </row>
    <row r="43" spans="1:11" ht="19.5" x14ac:dyDescent="0.35">
      <c r="A43" s="118">
        <v>41</v>
      </c>
      <c r="B43" s="119" t="s">
        <v>123</v>
      </c>
      <c r="C43" s="120">
        <v>8.3819999999999997</v>
      </c>
      <c r="D43" s="121" t="s">
        <v>322</v>
      </c>
      <c r="E43" s="122" t="s">
        <v>288</v>
      </c>
      <c r="F43" s="123">
        <v>436.24341900000002</v>
      </c>
      <c r="G43" s="123">
        <v>437.25061599999998</v>
      </c>
      <c r="H43" s="123">
        <v>437.25069500000001</v>
      </c>
      <c r="I43" s="120">
        <f t="shared" si="0"/>
        <v>-0.18067438412629133</v>
      </c>
      <c r="J43" s="122" t="s">
        <v>125</v>
      </c>
      <c r="K43" s="120">
        <v>-0.53</v>
      </c>
    </row>
    <row r="44" spans="1:11" ht="19.5" x14ac:dyDescent="0.35">
      <c r="A44" s="118">
        <v>42</v>
      </c>
      <c r="B44" s="119" t="s">
        <v>126</v>
      </c>
      <c r="C44" s="120">
        <v>10.176</v>
      </c>
      <c r="D44" s="121" t="s">
        <v>323</v>
      </c>
      <c r="E44" s="122" t="s">
        <v>288</v>
      </c>
      <c r="F44" s="123">
        <v>443.20563700000002</v>
      </c>
      <c r="G44" s="123">
        <v>444.21284600000001</v>
      </c>
      <c r="H44" s="123">
        <v>444.21291300000001</v>
      </c>
      <c r="I44" s="120">
        <f t="shared" si="0"/>
        <v>-0.15082857350743317</v>
      </c>
      <c r="J44" s="122" t="s">
        <v>128</v>
      </c>
      <c r="K44" s="120">
        <v>0.53</v>
      </c>
    </row>
    <row r="45" spans="1:11" ht="19.5" x14ac:dyDescent="0.35">
      <c r="A45" s="118">
        <v>43</v>
      </c>
      <c r="B45" s="119" t="s">
        <v>129</v>
      </c>
      <c r="C45" s="120">
        <v>13.134</v>
      </c>
      <c r="D45" s="121" t="s">
        <v>324</v>
      </c>
      <c r="E45" s="122" t="s">
        <v>288</v>
      </c>
      <c r="F45" s="123">
        <v>444.25840099999999</v>
      </c>
      <c r="G45" s="123">
        <v>445.265646</v>
      </c>
      <c r="H45" s="123">
        <v>445.26567699999998</v>
      </c>
      <c r="I45" s="120">
        <f t="shared" si="0"/>
        <v>-6.9621355473523161E-2</v>
      </c>
      <c r="J45" s="122" t="s">
        <v>131</v>
      </c>
      <c r="K45" s="120">
        <v>1.655</v>
      </c>
    </row>
    <row r="46" spans="1:11" ht="19.5" x14ac:dyDescent="0.35">
      <c r="A46" s="118">
        <v>44</v>
      </c>
      <c r="B46" s="119" t="s">
        <v>132</v>
      </c>
      <c r="C46" s="120">
        <v>10.193</v>
      </c>
      <c r="D46" s="121" t="s">
        <v>325</v>
      </c>
      <c r="E46" s="122" t="s">
        <v>288</v>
      </c>
      <c r="F46" s="123">
        <v>450.21145100000001</v>
      </c>
      <c r="G46" s="123">
        <v>451.21871599999997</v>
      </c>
      <c r="H46" s="123">
        <v>451.218727</v>
      </c>
      <c r="I46" s="120">
        <f t="shared" si="0"/>
        <v>-2.4378420865211761E-2</v>
      </c>
      <c r="J46" s="122" t="s">
        <v>134</v>
      </c>
      <c r="K46" s="120">
        <v>0.78</v>
      </c>
    </row>
    <row r="47" spans="1:11" ht="19.5" x14ac:dyDescent="0.35">
      <c r="A47" s="118">
        <v>45</v>
      </c>
      <c r="B47" s="119" t="s">
        <v>135</v>
      </c>
      <c r="C47" s="120">
        <v>12.13</v>
      </c>
      <c r="D47" s="121" t="s">
        <v>326</v>
      </c>
      <c r="E47" s="122" t="s">
        <v>288</v>
      </c>
      <c r="F47" s="123">
        <v>450.25906900000001</v>
      </c>
      <c r="G47" s="123">
        <v>451.26613600000002</v>
      </c>
      <c r="H47" s="123">
        <v>451.266345</v>
      </c>
      <c r="I47" s="120">
        <f t="shared" si="0"/>
        <v>-0.46314111898576549</v>
      </c>
      <c r="J47" s="122" t="s">
        <v>137</v>
      </c>
      <c r="K47" s="120">
        <v>-0.67</v>
      </c>
    </row>
    <row r="48" spans="1:11" ht="19.5" x14ac:dyDescent="0.35">
      <c r="A48" s="118">
        <v>46</v>
      </c>
      <c r="B48" s="119" t="s">
        <v>138</v>
      </c>
      <c r="C48" s="120">
        <v>12.03</v>
      </c>
      <c r="D48" s="121" t="s">
        <v>327</v>
      </c>
      <c r="E48" s="122" t="s">
        <v>288</v>
      </c>
      <c r="F48" s="123">
        <v>464.227101</v>
      </c>
      <c r="G48" s="123">
        <v>465.23434600000002</v>
      </c>
      <c r="H48" s="123">
        <v>465.23437699999999</v>
      </c>
      <c r="I48" s="120">
        <f t="shared" si="0"/>
        <v>-6.6633081111665021E-2</v>
      </c>
      <c r="J48" s="122" t="s">
        <v>140</v>
      </c>
      <c r="K48" s="120">
        <v>1.33</v>
      </c>
    </row>
    <row r="49" spans="1:11" ht="19.5" x14ac:dyDescent="0.35">
      <c r="A49" s="118">
        <v>47</v>
      </c>
      <c r="B49" s="119" t="s">
        <v>141</v>
      </c>
      <c r="C49" s="120">
        <v>13.967000000000001</v>
      </c>
      <c r="D49" s="121" t="s">
        <v>328</v>
      </c>
      <c r="E49" s="122" t="s">
        <v>288</v>
      </c>
      <c r="F49" s="123">
        <v>464.263486</v>
      </c>
      <c r="G49" s="123">
        <v>465.27071599999999</v>
      </c>
      <c r="H49" s="123">
        <v>465.27076199999999</v>
      </c>
      <c r="I49" s="120">
        <f t="shared" si="0"/>
        <v>-9.8867162423475055E-2</v>
      </c>
      <c r="J49" s="121" t="s">
        <v>143</v>
      </c>
      <c r="K49" s="120">
        <v>1.655</v>
      </c>
    </row>
    <row r="50" spans="1:11" ht="19.5" x14ac:dyDescent="0.35">
      <c r="A50" s="118">
        <v>48</v>
      </c>
      <c r="B50" s="119" t="s">
        <v>144</v>
      </c>
      <c r="C50" s="120">
        <v>4.6440000000000001</v>
      </c>
      <c r="D50" s="121" t="s">
        <v>329</v>
      </c>
      <c r="E50" s="122" t="s">
        <v>288</v>
      </c>
      <c r="F50" s="123">
        <v>465.23358300000001</v>
      </c>
      <c r="G50" s="123">
        <v>466.24094600000001</v>
      </c>
      <c r="H50" s="123">
        <v>466.240859</v>
      </c>
      <c r="I50" s="120">
        <f t="shared" si="0"/>
        <v>0.18659883261694102</v>
      </c>
      <c r="J50" s="121" t="s">
        <v>146</v>
      </c>
      <c r="K50" s="120">
        <v>-3.1</v>
      </c>
    </row>
    <row r="51" spans="1:11" ht="19.5" x14ac:dyDescent="0.35">
      <c r="A51" s="118">
        <v>49</v>
      </c>
      <c r="B51" s="119" t="s">
        <v>147</v>
      </c>
      <c r="C51" s="120">
        <v>16.902000000000001</v>
      </c>
      <c r="D51" s="121" t="s">
        <v>330</v>
      </c>
      <c r="E51" s="122" t="s">
        <v>288</v>
      </c>
      <c r="F51" s="123">
        <v>468.24850400000003</v>
      </c>
      <c r="G51" s="123">
        <v>469.25562600000001</v>
      </c>
      <c r="H51" s="123">
        <v>469.25578000000002</v>
      </c>
      <c r="I51" s="120">
        <f t="shared" si="0"/>
        <v>-0.32817922883995443</v>
      </c>
      <c r="J51" s="121" t="s">
        <v>149</v>
      </c>
      <c r="K51" s="120">
        <v>0.37</v>
      </c>
    </row>
    <row r="52" spans="1:11" ht="19.5" x14ac:dyDescent="0.35">
      <c r="A52" s="118">
        <v>50</v>
      </c>
      <c r="B52" s="119" t="s">
        <v>150</v>
      </c>
      <c r="C52" s="120">
        <v>15.933</v>
      </c>
      <c r="D52" s="121" t="s">
        <v>331</v>
      </c>
      <c r="E52" s="122" t="s">
        <v>288</v>
      </c>
      <c r="F52" s="123">
        <v>472.28970099999998</v>
      </c>
      <c r="G52" s="123">
        <v>473.296966</v>
      </c>
      <c r="H52" s="123">
        <v>473.29697699999997</v>
      </c>
      <c r="I52" s="120">
        <f t="shared" si="0"/>
        <v>-2.3241221699642652E-2</v>
      </c>
      <c r="J52" s="121" t="s">
        <v>152</v>
      </c>
      <c r="K52" s="120">
        <v>2.2400000000000002</v>
      </c>
    </row>
    <row r="53" spans="1:11" ht="19.5" x14ac:dyDescent="0.35">
      <c r="A53" s="118">
        <v>51</v>
      </c>
      <c r="B53" s="119" t="s">
        <v>153</v>
      </c>
      <c r="C53" s="120">
        <v>10.004</v>
      </c>
      <c r="D53" s="121" t="s">
        <v>332</v>
      </c>
      <c r="E53" s="122" t="s">
        <v>288</v>
      </c>
      <c r="F53" s="123">
        <v>480.222016</v>
      </c>
      <c r="G53" s="123">
        <v>481.22927599999997</v>
      </c>
      <c r="H53" s="123">
        <v>481.22929199999999</v>
      </c>
      <c r="I53" s="120">
        <f t="shared" si="0"/>
        <v>-3.324818393733045E-2</v>
      </c>
      <c r="J53" s="121" t="s">
        <v>155</v>
      </c>
      <c r="K53" s="120">
        <v>-0.26500000000000001</v>
      </c>
    </row>
    <row r="54" spans="1:11" ht="19.5" x14ac:dyDescent="0.35">
      <c r="A54" s="118">
        <v>52</v>
      </c>
      <c r="B54" s="119" t="s">
        <v>156</v>
      </c>
      <c r="C54" s="120">
        <v>12.641</v>
      </c>
      <c r="D54" s="121" t="s">
        <v>333</v>
      </c>
      <c r="E54" s="122" t="s">
        <v>288</v>
      </c>
      <c r="F54" s="123">
        <v>487.26421500000004</v>
      </c>
      <c r="G54" s="123">
        <v>488.27144599999997</v>
      </c>
      <c r="H54" s="123">
        <v>488.27149100000003</v>
      </c>
      <c r="I54" s="120">
        <f t="shared" si="0"/>
        <v>-9.2161842102954514E-2</v>
      </c>
      <c r="J54" s="121" t="s">
        <v>158</v>
      </c>
      <c r="K54" s="120">
        <v>0.32500000000000001</v>
      </c>
    </row>
    <row r="55" spans="1:11" ht="19.5" x14ac:dyDescent="0.35">
      <c r="A55" s="118">
        <v>53</v>
      </c>
      <c r="B55" s="119" t="s">
        <v>159</v>
      </c>
      <c r="C55" s="120">
        <v>17.488</v>
      </c>
      <c r="D55" s="121" t="s">
        <v>334</v>
      </c>
      <c r="E55" s="122" t="s">
        <v>288</v>
      </c>
      <c r="F55" s="123">
        <v>488.299871</v>
      </c>
      <c r="G55" s="123">
        <v>489.30710599999998</v>
      </c>
      <c r="H55" s="123">
        <v>489.30714699999999</v>
      </c>
      <c r="I55" s="120">
        <f t="shared" si="0"/>
        <v>-8.3791950028826764E-2</v>
      </c>
      <c r="J55" s="121" t="s">
        <v>161</v>
      </c>
      <c r="K55" s="120">
        <v>2.375</v>
      </c>
    </row>
    <row r="56" spans="1:11" ht="19.5" x14ac:dyDescent="0.35">
      <c r="A56" s="118">
        <v>54</v>
      </c>
      <c r="B56" s="119" t="s">
        <v>162</v>
      </c>
      <c r="C56" s="120">
        <v>13.397</v>
      </c>
      <c r="D56" s="121" t="s">
        <v>335</v>
      </c>
      <c r="E56" s="122" t="s">
        <v>288</v>
      </c>
      <c r="F56" s="123">
        <v>490.242751</v>
      </c>
      <c r="G56" s="123">
        <v>491.25001600000002</v>
      </c>
      <c r="H56" s="123">
        <v>491.25002699999999</v>
      </c>
      <c r="I56" s="120">
        <f t="shared" si="0"/>
        <v>-2.2391856219129879E-2</v>
      </c>
      <c r="J56" s="121" t="s">
        <v>164</v>
      </c>
      <c r="K56" s="120">
        <v>0.48</v>
      </c>
    </row>
    <row r="57" spans="1:11" ht="19.5" x14ac:dyDescent="0.35">
      <c r="A57" s="118">
        <v>55</v>
      </c>
      <c r="B57" s="119" t="s">
        <v>165</v>
      </c>
      <c r="C57" s="120">
        <v>13.598000000000001</v>
      </c>
      <c r="D57" s="121" t="s">
        <v>336</v>
      </c>
      <c r="E57" s="122" t="s">
        <v>288</v>
      </c>
      <c r="F57" s="123">
        <v>490.27913599999999</v>
      </c>
      <c r="G57" s="123">
        <v>491.28638599999999</v>
      </c>
      <c r="H57" s="123">
        <v>491.28641199999998</v>
      </c>
      <c r="I57" s="120">
        <f t="shared" si="0"/>
        <v>-5.2922285974397618E-2</v>
      </c>
      <c r="J57" s="121" t="s">
        <v>167</v>
      </c>
      <c r="K57" s="120">
        <v>1.365</v>
      </c>
    </row>
    <row r="58" spans="1:11" ht="19.5" x14ac:dyDescent="0.35">
      <c r="A58" s="118">
        <v>56</v>
      </c>
      <c r="B58" s="119" t="s">
        <v>168</v>
      </c>
      <c r="C58" s="120">
        <v>12.08</v>
      </c>
      <c r="D58" s="121" t="s">
        <v>336</v>
      </c>
      <c r="E58" s="122" t="s">
        <v>288</v>
      </c>
      <c r="F58" s="123">
        <v>490.27913599999999</v>
      </c>
      <c r="G58" s="123">
        <v>491.28648599999997</v>
      </c>
      <c r="H58" s="123">
        <v>491.28641199999998</v>
      </c>
      <c r="I58" s="120">
        <f t="shared" si="0"/>
        <v>0.15062496779108603</v>
      </c>
      <c r="J58" s="121" t="s">
        <v>169</v>
      </c>
      <c r="K58" s="120">
        <v>1.365</v>
      </c>
    </row>
    <row r="59" spans="1:11" ht="19.5" x14ac:dyDescent="0.35">
      <c r="A59" s="118">
        <v>57</v>
      </c>
      <c r="B59" s="119" t="s">
        <v>170</v>
      </c>
      <c r="C59" s="120">
        <v>15.510999999999999</v>
      </c>
      <c r="D59" s="121" t="s">
        <v>337</v>
      </c>
      <c r="E59" s="122" t="s">
        <v>288</v>
      </c>
      <c r="F59" s="123">
        <v>493.29003500000005</v>
      </c>
      <c r="G59" s="123">
        <v>494.29711600000002</v>
      </c>
      <c r="H59" s="123">
        <v>494.29731100000004</v>
      </c>
      <c r="I59" s="120">
        <f t="shared" si="0"/>
        <v>-0.39449941498723445</v>
      </c>
      <c r="J59" s="121" t="s">
        <v>172</v>
      </c>
      <c r="K59" s="120">
        <v>0.56499999999999995</v>
      </c>
    </row>
    <row r="60" spans="1:11" ht="19.5" x14ac:dyDescent="0.35">
      <c r="A60" s="118">
        <v>58</v>
      </c>
      <c r="B60" s="119" t="s">
        <v>173</v>
      </c>
      <c r="C60" s="120">
        <v>15.48</v>
      </c>
      <c r="D60" s="121" t="s">
        <v>338</v>
      </c>
      <c r="E60" s="122" t="s">
        <v>288</v>
      </c>
      <c r="F60" s="123">
        <v>496.23218600000001</v>
      </c>
      <c r="G60" s="123">
        <v>497.23925600000001</v>
      </c>
      <c r="H60" s="123">
        <v>497.239462</v>
      </c>
      <c r="I60" s="120">
        <f t="shared" si="0"/>
        <v>-0.41428731171680572</v>
      </c>
      <c r="J60" s="121" t="s">
        <v>175</v>
      </c>
      <c r="K60" s="120">
        <v>0.8</v>
      </c>
    </row>
    <row r="61" spans="1:11" ht="19.5" x14ac:dyDescent="0.35">
      <c r="A61" s="118">
        <v>59</v>
      </c>
      <c r="B61" s="119" t="s">
        <v>176</v>
      </c>
      <c r="C61" s="120">
        <v>10.451000000000001</v>
      </c>
      <c r="D61" s="121" t="s">
        <v>339</v>
      </c>
      <c r="E61" s="122" t="s">
        <v>288</v>
      </c>
      <c r="F61" s="123">
        <v>499.34821800000003</v>
      </c>
      <c r="G61" s="123">
        <v>500.35546599999998</v>
      </c>
      <c r="H61" s="123">
        <v>500.35549400000002</v>
      </c>
      <c r="I61" s="120">
        <f t="shared" si="0"/>
        <v>-5.5960213046034088E-2</v>
      </c>
      <c r="J61" s="121" t="s">
        <v>178</v>
      </c>
      <c r="K61" s="120">
        <v>2.0049999999999999</v>
      </c>
    </row>
    <row r="62" spans="1:11" ht="19.5" x14ac:dyDescent="0.35">
      <c r="A62" s="118">
        <v>60</v>
      </c>
      <c r="B62" s="119" t="s">
        <v>179</v>
      </c>
      <c r="C62" s="120">
        <v>6.5579999999999998</v>
      </c>
      <c r="D62" s="121" t="s">
        <v>340</v>
      </c>
      <c r="E62" s="122" t="s">
        <v>288</v>
      </c>
      <c r="F62" s="123">
        <v>501.29109800000003</v>
      </c>
      <c r="G62" s="123">
        <v>502.29834599999998</v>
      </c>
      <c r="H62" s="123">
        <v>502.29837400000002</v>
      </c>
      <c r="I62" s="120">
        <f t="shared" si="0"/>
        <v>-5.5743760068380457E-2</v>
      </c>
      <c r="J62" s="121" t="s">
        <v>181</v>
      </c>
      <c r="K62" s="120">
        <v>0.1</v>
      </c>
    </row>
    <row r="63" spans="1:11" ht="19.5" x14ac:dyDescent="0.35">
      <c r="A63" s="118">
        <v>61</v>
      </c>
      <c r="B63" s="119" t="s">
        <v>182</v>
      </c>
      <c r="C63" s="120">
        <v>8.1389999999999993</v>
      </c>
      <c r="D63" s="121" t="s">
        <v>341</v>
      </c>
      <c r="E63" s="122" t="s">
        <v>288</v>
      </c>
      <c r="F63" s="123">
        <v>502.21759900000001</v>
      </c>
      <c r="G63" s="123">
        <v>503.22487599999999</v>
      </c>
      <c r="H63" s="123">
        <v>503.224875</v>
      </c>
      <c r="I63" s="120">
        <f t="shared" si="0"/>
        <v>1.9871831603619407E-3</v>
      </c>
      <c r="J63" s="121" t="s">
        <v>184</v>
      </c>
      <c r="K63" s="120">
        <v>-0.52500000000000002</v>
      </c>
    </row>
    <row r="64" spans="1:11" ht="19.5" x14ac:dyDescent="0.35">
      <c r="A64" s="118">
        <v>62</v>
      </c>
      <c r="B64" s="119" t="s">
        <v>185</v>
      </c>
      <c r="C64" s="120">
        <v>13.337</v>
      </c>
      <c r="D64" s="121" t="s">
        <v>342</v>
      </c>
      <c r="E64" s="122" t="s">
        <v>288</v>
      </c>
      <c r="F64" s="123">
        <v>502.253984</v>
      </c>
      <c r="G64" s="123">
        <v>503.26112599999999</v>
      </c>
      <c r="H64" s="123">
        <v>503.26125999999999</v>
      </c>
      <c r="I64" s="120">
        <f t="shared" si="0"/>
        <v>-0.2662632923558293</v>
      </c>
      <c r="J64" s="121" t="s">
        <v>187</v>
      </c>
      <c r="K64" s="120">
        <v>0.74</v>
      </c>
    </row>
    <row r="65" spans="1:11" ht="19.5" x14ac:dyDescent="0.35">
      <c r="A65" s="118">
        <v>63</v>
      </c>
      <c r="B65" s="119" t="s">
        <v>188</v>
      </c>
      <c r="C65" s="120">
        <v>12.291</v>
      </c>
      <c r="D65" s="121" t="s">
        <v>343</v>
      </c>
      <c r="E65" s="122" t="s">
        <v>288</v>
      </c>
      <c r="F65" s="123">
        <v>508.25331599999998</v>
      </c>
      <c r="G65" s="123">
        <v>509.260606</v>
      </c>
      <c r="H65" s="123">
        <v>509.26059199999997</v>
      </c>
      <c r="I65" s="120">
        <f t="shared" si="0"/>
        <v>2.7490837189100267E-2</v>
      </c>
      <c r="J65" s="121" t="s">
        <v>190</v>
      </c>
      <c r="K65" s="120">
        <v>0.69</v>
      </c>
    </row>
    <row r="66" spans="1:11" ht="19.5" x14ac:dyDescent="0.35">
      <c r="A66" s="118">
        <v>64</v>
      </c>
      <c r="B66" s="119" t="s">
        <v>191</v>
      </c>
      <c r="C66" s="120">
        <v>8.2520000000000007</v>
      </c>
      <c r="D66" s="121" t="s">
        <v>344</v>
      </c>
      <c r="E66" s="122" t="s">
        <v>288</v>
      </c>
      <c r="F66" s="123">
        <v>509.28495000000004</v>
      </c>
      <c r="G66" s="123">
        <v>510.29215599999998</v>
      </c>
      <c r="H66" s="123">
        <v>510.29222600000003</v>
      </c>
      <c r="I66" s="120">
        <f t="shared" si="0"/>
        <v>-0.13717630111543314</v>
      </c>
      <c r="J66" s="121" t="s">
        <v>193</v>
      </c>
      <c r="K66" s="120">
        <v>-0.42</v>
      </c>
    </row>
    <row r="67" spans="1:11" ht="19.5" x14ac:dyDescent="0.35">
      <c r="A67" s="118">
        <v>65</v>
      </c>
      <c r="B67" s="119" t="s">
        <v>194</v>
      </c>
      <c r="C67" s="120">
        <v>15.089</v>
      </c>
      <c r="D67" s="121" t="s">
        <v>345</v>
      </c>
      <c r="E67" s="122" t="s">
        <v>288</v>
      </c>
      <c r="F67" s="123">
        <v>512.26348600000006</v>
      </c>
      <c r="G67" s="123">
        <v>513.27075600000001</v>
      </c>
      <c r="H67" s="123">
        <v>513.2707620000001</v>
      </c>
      <c r="I67" s="120">
        <f t="shared" si="0"/>
        <v>-1.1689736768092575E-2</v>
      </c>
      <c r="J67" s="121" t="s">
        <v>196</v>
      </c>
      <c r="K67" s="120">
        <v>1.865</v>
      </c>
    </row>
    <row r="68" spans="1:11" ht="19.5" x14ac:dyDescent="0.35">
      <c r="A68" s="118">
        <v>66</v>
      </c>
      <c r="B68" s="125" t="s">
        <v>197</v>
      </c>
      <c r="C68" s="120">
        <v>10.039999999999999</v>
      </c>
      <c r="D68" s="121" t="s">
        <v>346</v>
      </c>
      <c r="E68" s="122" t="s">
        <v>288</v>
      </c>
      <c r="F68" s="123">
        <v>514.32273199999997</v>
      </c>
      <c r="G68" s="123">
        <v>515.32990600000005</v>
      </c>
      <c r="H68" s="123">
        <v>515.33000800000002</v>
      </c>
      <c r="I68" s="120">
        <f t="shared" ref="I68:I81" si="1">((G68-H68)/H68)*1000000</f>
        <v>-0.19793141945238404</v>
      </c>
      <c r="J68" s="121" t="s">
        <v>199</v>
      </c>
      <c r="K68" s="120">
        <v>7.4999999999999997E-2</v>
      </c>
    </row>
    <row r="69" spans="1:11" ht="19.5" x14ac:dyDescent="0.35">
      <c r="A69" s="118">
        <v>67</v>
      </c>
      <c r="B69" s="119" t="s">
        <v>200</v>
      </c>
      <c r="C69" s="120">
        <v>6.1340000000000003</v>
      </c>
      <c r="D69" s="121" t="s">
        <v>347</v>
      </c>
      <c r="E69" s="122" t="s">
        <v>288</v>
      </c>
      <c r="F69" s="123">
        <v>516.25437899999997</v>
      </c>
      <c r="G69" s="123">
        <v>517.261706</v>
      </c>
      <c r="H69" s="123">
        <v>517.26165500000002</v>
      </c>
      <c r="I69" s="120">
        <f t="shared" si="1"/>
        <v>9.8596135035225477E-2</v>
      </c>
      <c r="J69" s="121" t="s">
        <v>202</v>
      </c>
      <c r="K69" s="120">
        <v>-1.5899999999999999</v>
      </c>
    </row>
    <row r="70" spans="1:11" ht="19.5" x14ac:dyDescent="0.35">
      <c r="A70" s="118">
        <v>68</v>
      </c>
      <c r="B70" s="125" t="s">
        <v>203</v>
      </c>
      <c r="C70" s="120">
        <v>10.909000000000001</v>
      </c>
      <c r="D70" s="121" t="s">
        <v>348</v>
      </c>
      <c r="E70" s="122" t="s">
        <v>288</v>
      </c>
      <c r="F70" s="123">
        <v>519.26930000000004</v>
      </c>
      <c r="G70" s="123">
        <v>520.27666600000009</v>
      </c>
      <c r="H70" s="123">
        <v>520.27657600000009</v>
      </c>
      <c r="I70" s="120">
        <f t="shared" si="1"/>
        <v>0.17298491639213354</v>
      </c>
      <c r="J70" s="122" t="s">
        <v>205</v>
      </c>
      <c r="K70" s="120">
        <v>-0.56499999999999995</v>
      </c>
    </row>
    <row r="71" spans="1:11" ht="19.5" x14ac:dyDescent="0.35">
      <c r="A71" s="118">
        <v>69</v>
      </c>
      <c r="B71" s="119" t="s">
        <v>206</v>
      </c>
      <c r="C71" s="120">
        <v>12.981</v>
      </c>
      <c r="D71" s="121" t="s">
        <v>349</v>
      </c>
      <c r="E71" s="122" t="s">
        <v>288</v>
      </c>
      <c r="F71" s="123">
        <v>520.25331600000004</v>
      </c>
      <c r="G71" s="123">
        <v>521.26052600000003</v>
      </c>
      <c r="H71" s="123">
        <v>521.26059200000009</v>
      </c>
      <c r="I71" s="120">
        <f t="shared" si="1"/>
        <v>-0.12661613226410884</v>
      </c>
      <c r="J71" s="121" t="s">
        <v>208</v>
      </c>
      <c r="K71" s="120">
        <v>-0.56499999999999995</v>
      </c>
    </row>
    <row r="72" spans="1:11" ht="19.5" x14ac:dyDescent="0.35">
      <c r="A72" s="118">
        <v>70</v>
      </c>
      <c r="B72" s="119" t="s">
        <v>209</v>
      </c>
      <c r="C72" s="120">
        <v>10.118</v>
      </c>
      <c r="D72" s="121" t="s">
        <v>350</v>
      </c>
      <c r="E72" s="122" t="s">
        <v>288</v>
      </c>
      <c r="F72" s="123">
        <v>523.30060000000003</v>
      </c>
      <c r="G72" s="123">
        <v>524.30779600000005</v>
      </c>
      <c r="H72" s="123">
        <v>524.30787600000008</v>
      </c>
      <c r="I72" s="120">
        <f t="shared" si="1"/>
        <v>-0.15258210621538151</v>
      </c>
      <c r="J72" s="121" t="s">
        <v>211</v>
      </c>
      <c r="K72" s="120">
        <v>-0.44</v>
      </c>
    </row>
    <row r="73" spans="1:11" ht="19.5" x14ac:dyDescent="0.35">
      <c r="A73" s="118">
        <v>71</v>
      </c>
      <c r="B73" s="119" t="s">
        <v>212</v>
      </c>
      <c r="C73" s="120">
        <v>9.9730000000000008</v>
      </c>
      <c r="D73" s="121" t="s">
        <v>351</v>
      </c>
      <c r="E73" s="122" t="s">
        <v>288</v>
      </c>
      <c r="F73" s="123">
        <v>528.37476700000002</v>
      </c>
      <c r="G73" s="123">
        <v>529.382026</v>
      </c>
      <c r="H73" s="123">
        <v>529.38204300000007</v>
      </c>
      <c r="I73" s="120">
        <f t="shared" si="1"/>
        <v>-3.2112914095890406E-2</v>
      </c>
      <c r="J73" s="121" t="s">
        <v>214</v>
      </c>
      <c r="K73" s="120">
        <v>-2.5000000000000008E-2</v>
      </c>
    </row>
    <row r="74" spans="1:11" ht="19.5" x14ac:dyDescent="0.35">
      <c r="A74" s="118">
        <v>72</v>
      </c>
      <c r="B74" s="119" t="s">
        <v>215</v>
      </c>
      <c r="C74" s="120">
        <v>11.804</v>
      </c>
      <c r="D74" s="121" t="s">
        <v>352</v>
      </c>
      <c r="E74" s="122" t="s">
        <v>288</v>
      </c>
      <c r="F74" s="123">
        <v>533.29618300000004</v>
      </c>
      <c r="G74" s="123">
        <v>534.30353600000001</v>
      </c>
      <c r="H74" s="123">
        <v>534.30345900000009</v>
      </c>
      <c r="I74" s="120">
        <f t="shared" si="1"/>
        <v>0.14411286062679318</v>
      </c>
      <c r="J74" s="121" t="s">
        <v>217</v>
      </c>
      <c r="K74" s="120">
        <v>-0.8</v>
      </c>
    </row>
    <row r="75" spans="1:11" ht="19.5" x14ac:dyDescent="0.35">
      <c r="A75" s="118">
        <v>73</v>
      </c>
      <c r="B75" s="119" t="s">
        <v>218</v>
      </c>
      <c r="C75" s="120">
        <v>12.98</v>
      </c>
      <c r="D75" s="121" t="s">
        <v>353</v>
      </c>
      <c r="E75" s="122" t="s">
        <v>288</v>
      </c>
      <c r="F75" s="123">
        <v>542.28528400000005</v>
      </c>
      <c r="G75" s="123">
        <v>543.29256600000008</v>
      </c>
      <c r="H75" s="123">
        <v>543.29256000000009</v>
      </c>
      <c r="I75" s="120">
        <f t="shared" si="1"/>
        <v>1.10437735146814E-2</v>
      </c>
      <c r="J75" s="121" t="s">
        <v>220</v>
      </c>
      <c r="K75" s="120">
        <v>-0.46500000000000002</v>
      </c>
    </row>
    <row r="76" spans="1:11" ht="19.5" x14ac:dyDescent="0.35">
      <c r="A76" s="118">
        <v>74</v>
      </c>
      <c r="B76" s="119" t="s">
        <v>221</v>
      </c>
      <c r="C76" s="120">
        <v>17.163</v>
      </c>
      <c r="D76" s="121" t="s">
        <v>354</v>
      </c>
      <c r="E76" s="122" t="s">
        <v>288</v>
      </c>
      <c r="F76" s="123">
        <v>545.26719200000002</v>
      </c>
      <c r="G76" s="123">
        <v>546.274586</v>
      </c>
      <c r="H76" s="123">
        <v>546.27446800000007</v>
      </c>
      <c r="I76" s="120">
        <f t="shared" si="1"/>
        <v>0.21600863090209865</v>
      </c>
      <c r="J76" s="121" t="s">
        <v>223</v>
      </c>
      <c r="K76" s="120">
        <v>0.89</v>
      </c>
    </row>
    <row r="77" spans="1:11" ht="19.5" x14ac:dyDescent="0.35">
      <c r="A77" s="118">
        <v>75</v>
      </c>
      <c r="B77" s="119" t="s">
        <v>224</v>
      </c>
      <c r="C77" s="120">
        <v>15.38</v>
      </c>
      <c r="D77" s="121" t="s">
        <v>355</v>
      </c>
      <c r="E77" s="122" t="s">
        <v>288</v>
      </c>
      <c r="F77" s="123">
        <v>547.34821799999997</v>
      </c>
      <c r="G77" s="123">
        <v>548.35534600000005</v>
      </c>
      <c r="H77" s="123">
        <v>548.35549400000002</v>
      </c>
      <c r="I77" s="120">
        <f t="shared" si="1"/>
        <v>-0.26989790671705466</v>
      </c>
      <c r="J77" s="121" t="s">
        <v>226</v>
      </c>
      <c r="K77" s="120">
        <v>1.655</v>
      </c>
    </row>
    <row r="78" spans="1:11" ht="19.5" x14ac:dyDescent="0.35">
      <c r="A78" s="118">
        <v>76</v>
      </c>
      <c r="B78" s="119" t="s">
        <v>227</v>
      </c>
      <c r="C78" s="120">
        <v>12.13</v>
      </c>
      <c r="D78" s="121" t="s">
        <v>356</v>
      </c>
      <c r="E78" s="122" t="s">
        <v>288</v>
      </c>
      <c r="F78" s="123">
        <v>549.32748300000003</v>
      </c>
      <c r="G78" s="123">
        <v>550.33458600000006</v>
      </c>
      <c r="H78" s="123">
        <v>550.33475900000008</v>
      </c>
      <c r="I78" s="120">
        <f t="shared" si="1"/>
        <v>-0.31435412208438085</v>
      </c>
      <c r="J78" s="121" t="s">
        <v>229</v>
      </c>
      <c r="K78" s="120">
        <v>0.55000000000000004</v>
      </c>
    </row>
    <row r="79" spans="1:11" ht="19.5" x14ac:dyDescent="0.35">
      <c r="A79" s="118">
        <v>77</v>
      </c>
      <c r="B79" s="119" t="s">
        <v>230</v>
      </c>
      <c r="C79" s="120">
        <v>16.901</v>
      </c>
      <c r="D79" s="121" t="s">
        <v>357</v>
      </c>
      <c r="E79" s="122" t="s">
        <v>288</v>
      </c>
      <c r="F79" s="123">
        <v>581.33256800000004</v>
      </c>
      <c r="G79" s="123">
        <v>582.33961600000009</v>
      </c>
      <c r="H79" s="123">
        <v>582.33984400000008</v>
      </c>
      <c r="I79" s="120">
        <f t="shared" si="1"/>
        <v>-0.39152395691610875</v>
      </c>
      <c r="J79" s="121" t="s">
        <v>232</v>
      </c>
      <c r="K79" s="120">
        <v>1.3149999999999999</v>
      </c>
    </row>
    <row r="80" spans="1:11" ht="19.5" x14ac:dyDescent="0.35">
      <c r="A80" s="118">
        <v>78</v>
      </c>
      <c r="B80" s="119" t="s">
        <v>233</v>
      </c>
      <c r="C80" s="120">
        <v>11.675000000000001</v>
      </c>
      <c r="D80" s="121" t="s">
        <v>358</v>
      </c>
      <c r="E80" s="122" t="s">
        <v>288</v>
      </c>
      <c r="F80" s="123">
        <v>585.27986500000009</v>
      </c>
      <c r="G80" s="123">
        <v>586.28694600000006</v>
      </c>
      <c r="H80" s="123">
        <v>586.28714100000013</v>
      </c>
      <c r="I80" s="120">
        <f t="shared" si="1"/>
        <v>-0.33260152993208236</v>
      </c>
      <c r="J80" s="121" t="s">
        <v>235</v>
      </c>
      <c r="K80" s="120">
        <v>-0.57999999999999996</v>
      </c>
    </row>
    <row r="81" spans="1:11" ht="19.5" x14ac:dyDescent="0.35">
      <c r="A81" s="118">
        <v>79</v>
      </c>
      <c r="B81" s="119" t="s">
        <v>236</v>
      </c>
      <c r="C81" s="120">
        <v>12.04</v>
      </c>
      <c r="D81" s="121" t="s">
        <v>359</v>
      </c>
      <c r="E81" s="122" t="s">
        <v>288</v>
      </c>
      <c r="F81" s="123">
        <v>596.30708200000004</v>
      </c>
      <c r="G81" s="123">
        <v>597.314256</v>
      </c>
      <c r="H81" s="123">
        <v>597.31435800000008</v>
      </c>
      <c r="I81" s="120">
        <f t="shared" si="1"/>
        <v>-0.17076435333827225</v>
      </c>
      <c r="J81" s="121" t="s">
        <v>238</v>
      </c>
      <c r="K81" s="120">
        <v>-0.6</v>
      </c>
    </row>
    <row r="82" spans="1:11" x14ac:dyDescent="0.25">
      <c r="K82" s="127">
        <f>AVERAGE(K3:K81)</f>
        <v>0.45246835443037997</v>
      </c>
    </row>
  </sheetData>
  <mergeCells count="1">
    <mergeCell ref="A1:I1"/>
  </mergeCells>
  <conditionalFormatting sqref="K3:K81">
    <cfRule type="cellIs" dxfId="3" priority="1" operator="lessThan">
      <formula>-2</formula>
    </cfRule>
    <cfRule type="cellIs" dxfId="2" priority="2" operator="greaterThan">
      <formula>2</formula>
    </cfRule>
    <cfRule type="cellIs" dxfId="1" priority="3" operator="between">
      <formula>-2</formula>
      <formula>0</formula>
    </cfRule>
    <cfRule type="cellIs" dxfId="0" priority="4" operator="between">
      <formula>0</formula>
      <formula>2</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BE2A99-7288-4996-8BAC-F8D1A1107832}">
  <dimension ref="A1:X83"/>
  <sheetViews>
    <sheetView tabSelected="1" workbookViewId="0">
      <selection activeCell="A2" sqref="A2:D2"/>
    </sheetView>
  </sheetViews>
  <sheetFormatPr defaultRowHeight="15" x14ac:dyDescent="0.25"/>
  <cols>
    <col min="1" max="1" width="16.140625" style="74" bestFit="1" customWidth="1"/>
    <col min="2" max="2" width="5.5703125" style="22" bestFit="1" customWidth="1"/>
    <col min="3" max="3" width="11.5703125" style="23" bestFit="1" customWidth="1"/>
    <col min="4" max="4" width="9.42578125" style="62" customWidth="1"/>
    <col min="5" max="5" width="18" style="23" customWidth="1"/>
    <col min="6" max="6" width="17.140625" style="23" customWidth="1"/>
    <col min="7" max="7" width="12.5703125" bestFit="1" customWidth="1"/>
    <col min="8" max="8" width="15.42578125" bestFit="1" customWidth="1"/>
    <col min="9" max="9" width="13.140625" bestFit="1" customWidth="1"/>
    <col min="10" max="10" width="11.42578125" bestFit="1" customWidth="1"/>
    <col min="11" max="11" width="13.140625" bestFit="1" customWidth="1"/>
    <col min="12" max="12" width="11.28515625" bestFit="1" customWidth="1"/>
    <col min="13" max="13" width="14.28515625" style="2" customWidth="1"/>
    <col min="14" max="14" width="15.28515625" style="2" bestFit="1" customWidth="1"/>
    <col min="15" max="15" width="15.42578125" style="2" bestFit="1" customWidth="1"/>
    <col min="16" max="16" width="12.42578125" style="2" bestFit="1" customWidth="1"/>
    <col min="17" max="17" width="13.42578125" style="2" bestFit="1" customWidth="1"/>
    <col min="18" max="18" width="10.28515625" style="2" bestFit="1" customWidth="1"/>
    <col min="19" max="19" width="14.42578125" style="2" bestFit="1" customWidth="1"/>
    <col min="20" max="20" width="13.7109375" style="2" bestFit="1" customWidth="1"/>
    <col min="21" max="21" width="13.140625" style="2" bestFit="1" customWidth="1"/>
    <col min="22" max="22" width="11.5703125" style="2" bestFit="1" customWidth="1"/>
    <col min="23" max="23" width="12.42578125" style="2" bestFit="1" customWidth="1"/>
    <col min="24" max="24" width="25" style="76" customWidth="1"/>
  </cols>
  <sheetData>
    <row r="1" spans="1:24" ht="67.5" customHeight="1" thickBot="1" x14ac:dyDescent="0.3">
      <c r="A1" s="139" t="s">
        <v>362</v>
      </c>
      <c r="B1" s="139"/>
      <c r="C1" s="139"/>
      <c r="D1" s="139"/>
      <c r="E1" s="139"/>
      <c r="F1" s="139"/>
      <c r="G1" s="139"/>
      <c r="H1" s="139"/>
    </row>
    <row r="2" spans="1:24" ht="55.5" customHeight="1" thickBot="1" x14ac:dyDescent="0.3">
      <c r="A2" s="136"/>
      <c r="B2" s="137"/>
      <c r="C2" s="137"/>
      <c r="D2" s="138"/>
      <c r="E2" s="134" t="s">
        <v>262</v>
      </c>
      <c r="F2" s="135"/>
      <c r="G2" s="131" t="s">
        <v>253</v>
      </c>
      <c r="H2" s="132"/>
      <c r="I2" s="132"/>
      <c r="J2" s="132"/>
      <c r="K2" s="132"/>
      <c r="L2" s="133"/>
      <c r="M2" s="131" t="s">
        <v>263</v>
      </c>
      <c r="N2" s="132"/>
      <c r="O2" s="132"/>
      <c r="P2" s="132"/>
      <c r="Q2" s="132"/>
      <c r="R2" s="132"/>
      <c r="S2" s="132"/>
      <c r="T2" s="132"/>
      <c r="U2" s="132"/>
      <c r="V2" s="132"/>
      <c r="W2" s="133"/>
      <c r="X2" s="129" t="s">
        <v>265</v>
      </c>
    </row>
    <row r="3" spans="1:24" ht="31.5" customHeight="1" thickBot="1" x14ac:dyDescent="0.3">
      <c r="A3" s="100" t="s">
        <v>0</v>
      </c>
      <c r="B3" s="101" t="s">
        <v>2</v>
      </c>
      <c r="C3" s="102" t="s">
        <v>3</v>
      </c>
      <c r="D3" s="103" t="s">
        <v>264</v>
      </c>
      <c r="E3" s="104" t="s">
        <v>239</v>
      </c>
      <c r="F3" s="105" t="s">
        <v>240</v>
      </c>
      <c r="G3" s="106" t="s">
        <v>241</v>
      </c>
      <c r="H3" s="107" t="s">
        <v>242</v>
      </c>
      <c r="I3" s="108" t="s">
        <v>243</v>
      </c>
      <c r="J3" s="107" t="s">
        <v>244</v>
      </c>
      <c r="K3" s="107" t="s">
        <v>245</v>
      </c>
      <c r="L3" s="109" t="s">
        <v>246</v>
      </c>
      <c r="M3" s="106" t="s">
        <v>241</v>
      </c>
      <c r="N3" s="107" t="s">
        <v>254</v>
      </c>
      <c r="O3" s="107" t="s">
        <v>242</v>
      </c>
      <c r="P3" s="107" t="s">
        <v>244</v>
      </c>
      <c r="Q3" s="108" t="s">
        <v>255</v>
      </c>
      <c r="R3" s="107" t="s">
        <v>256</v>
      </c>
      <c r="S3" s="107" t="s">
        <v>257</v>
      </c>
      <c r="T3" s="107" t="s">
        <v>258</v>
      </c>
      <c r="U3" s="108" t="s">
        <v>259</v>
      </c>
      <c r="V3" s="108" t="s">
        <v>260</v>
      </c>
      <c r="W3" s="110" t="s">
        <v>261</v>
      </c>
      <c r="X3" s="111" t="s">
        <v>266</v>
      </c>
    </row>
    <row r="4" spans="1:24" ht="18" x14ac:dyDescent="0.35">
      <c r="A4" s="88" t="s">
        <v>11</v>
      </c>
      <c r="B4" s="89">
        <v>0.84699999999999998</v>
      </c>
      <c r="C4" s="90" t="s">
        <v>12</v>
      </c>
      <c r="D4" s="91" t="s">
        <v>247</v>
      </c>
      <c r="E4" s="92"/>
      <c r="F4" s="93" t="s">
        <v>248</v>
      </c>
      <c r="G4" s="94"/>
      <c r="H4" s="95"/>
      <c r="I4" s="95"/>
      <c r="J4" s="95"/>
      <c r="K4" s="95"/>
      <c r="L4" s="96"/>
      <c r="M4" s="97" t="s">
        <v>248</v>
      </c>
      <c r="N4" s="90"/>
      <c r="O4" s="90" t="s">
        <v>248</v>
      </c>
      <c r="P4" s="90"/>
      <c r="Q4" s="90"/>
      <c r="R4" s="90"/>
      <c r="S4" s="90"/>
      <c r="T4" s="90"/>
      <c r="U4" s="90"/>
      <c r="V4" s="90"/>
      <c r="W4" s="98"/>
      <c r="X4" s="99"/>
    </row>
    <row r="5" spans="1:24" ht="18" x14ac:dyDescent="0.35">
      <c r="A5" s="75" t="s">
        <v>14</v>
      </c>
      <c r="B5" s="4">
        <v>5.3840000000000003</v>
      </c>
      <c r="C5" s="5" t="s">
        <v>15</v>
      </c>
      <c r="D5" s="60" t="s">
        <v>247</v>
      </c>
      <c r="E5" s="24" t="s">
        <v>248</v>
      </c>
      <c r="F5" s="25" t="s">
        <v>248</v>
      </c>
      <c r="G5" s="36"/>
      <c r="H5" s="3"/>
      <c r="I5" s="3"/>
      <c r="J5" s="3"/>
      <c r="K5" s="3"/>
      <c r="L5" s="37"/>
      <c r="M5" s="57"/>
      <c r="N5" s="5" t="s">
        <v>360</v>
      </c>
      <c r="O5" s="5" t="s">
        <v>248</v>
      </c>
      <c r="P5" s="5" t="s">
        <v>360</v>
      </c>
      <c r="Q5" s="5"/>
      <c r="R5" s="5"/>
      <c r="S5" s="5"/>
      <c r="T5" s="5"/>
      <c r="U5" s="5"/>
      <c r="V5" s="5"/>
      <c r="W5" s="58"/>
      <c r="X5" s="77"/>
    </row>
    <row r="6" spans="1:24" ht="18" x14ac:dyDescent="0.35">
      <c r="A6" s="75" t="s">
        <v>46</v>
      </c>
      <c r="B6" s="4">
        <v>12.039</v>
      </c>
      <c r="C6" s="5" t="s">
        <v>47</v>
      </c>
      <c r="D6" s="60" t="s">
        <v>247</v>
      </c>
      <c r="E6" s="24"/>
      <c r="F6" s="25" t="s">
        <v>248</v>
      </c>
      <c r="G6" s="36"/>
      <c r="H6" s="3"/>
      <c r="I6" s="3"/>
      <c r="J6" s="3"/>
      <c r="K6" s="3"/>
      <c r="L6" s="37"/>
      <c r="M6" s="57"/>
      <c r="N6" s="5"/>
      <c r="O6" s="5"/>
      <c r="P6" s="5"/>
      <c r="Q6" s="5"/>
      <c r="R6" s="5"/>
      <c r="S6" s="5"/>
      <c r="T6" s="5"/>
      <c r="U6" s="5"/>
      <c r="V6" s="5"/>
      <c r="W6" s="59"/>
      <c r="X6" s="77"/>
    </row>
    <row r="7" spans="1:24" ht="18" x14ac:dyDescent="0.35">
      <c r="A7" s="63" t="s">
        <v>129</v>
      </c>
      <c r="B7" s="4">
        <v>13.134</v>
      </c>
      <c r="C7" s="5" t="s">
        <v>130</v>
      </c>
      <c r="D7" s="60" t="s">
        <v>247</v>
      </c>
      <c r="E7" s="24"/>
      <c r="F7" s="25"/>
      <c r="G7" s="36"/>
      <c r="H7" s="3"/>
      <c r="I7" s="3"/>
      <c r="J7" s="3"/>
      <c r="K7" s="3"/>
      <c r="L7" s="37"/>
      <c r="M7" s="57"/>
      <c r="N7" s="5"/>
      <c r="O7" s="5"/>
      <c r="P7" s="5"/>
      <c r="Q7" s="5"/>
      <c r="R7" s="5"/>
      <c r="S7" s="5"/>
      <c r="T7" s="5"/>
      <c r="U7" s="5"/>
      <c r="V7" s="5"/>
      <c r="W7" s="59"/>
      <c r="X7" s="77"/>
    </row>
    <row r="8" spans="1:24" ht="18" x14ac:dyDescent="0.35">
      <c r="A8" s="63" t="s">
        <v>200</v>
      </c>
      <c r="B8" s="4">
        <v>6.1340000000000003</v>
      </c>
      <c r="C8" s="5" t="s">
        <v>201</v>
      </c>
      <c r="D8" s="60" t="s">
        <v>247</v>
      </c>
      <c r="E8" s="24"/>
      <c r="F8" s="25"/>
      <c r="G8" s="36"/>
      <c r="H8" s="3"/>
      <c r="I8" s="3"/>
      <c r="J8" s="3"/>
      <c r="K8" s="3"/>
      <c r="L8" s="37"/>
      <c r="M8" s="57"/>
      <c r="N8" s="5"/>
      <c r="O8" s="5"/>
      <c r="P8" s="5"/>
      <c r="Q8" s="5"/>
      <c r="R8" s="5"/>
      <c r="S8" s="5"/>
      <c r="T8" s="5"/>
      <c r="U8" s="5"/>
      <c r="V8" s="5"/>
      <c r="W8" s="59"/>
      <c r="X8" s="77"/>
    </row>
    <row r="9" spans="1:24" ht="19.5" x14ac:dyDescent="0.35">
      <c r="A9" s="65" t="s">
        <v>17</v>
      </c>
      <c r="B9" s="6">
        <v>1.8839999999999999</v>
      </c>
      <c r="C9" s="7" t="s">
        <v>18</v>
      </c>
      <c r="D9" s="83" t="s">
        <v>249</v>
      </c>
      <c r="E9" s="26"/>
      <c r="F9" s="27" t="s">
        <v>248</v>
      </c>
      <c r="G9" s="26" t="s">
        <v>248</v>
      </c>
      <c r="H9" s="8" t="s">
        <v>248</v>
      </c>
      <c r="I9" s="8"/>
      <c r="J9" s="8"/>
      <c r="K9" s="8"/>
      <c r="L9" s="27"/>
      <c r="M9" s="26" t="s">
        <v>248</v>
      </c>
      <c r="N9" s="8"/>
      <c r="O9" s="8" t="s">
        <v>248</v>
      </c>
      <c r="P9" s="8"/>
      <c r="Q9" s="8"/>
      <c r="R9" s="8"/>
      <c r="S9" s="8"/>
      <c r="T9" s="8"/>
      <c r="U9" s="8"/>
      <c r="V9" s="8"/>
      <c r="W9" s="27"/>
      <c r="X9" s="78"/>
    </row>
    <row r="10" spans="1:24" ht="19.5" x14ac:dyDescent="0.35">
      <c r="A10" s="65" t="s">
        <v>26</v>
      </c>
      <c r="B10" s="6">
        <v>6.47</v>
      </c>
      <c r="C10" s="7" t="s">
        <v>24</v>
      </c>
      <c r="D10" s="83" t="s">
        <v>249</v>
      </c>
      <c r="E10" s="26" t="s">
        <v>248</v>
      </c>
      <c r="F10" s="27" t="s">
        <v>248</v>
      </c>
      <c r="G10" s="38"/>
      <c r="H10" s="9"/>
      <c r="I10" s="9"/>
      <c r="J10" s="9"/>
      <c r="K10" s="9"/>
      <c r="L10" s="39"/>
      <c r="M10" s="26" t="s">
        <v>248</v>
      </c>
      <c r="N10" s="8"/>
      <c r="O10" s="8" t="s">
        <v>248</v>
      </c>
      <c r="P10" s="8"/>
      <c r="Q10" s="8"/>
      <c r="R10" s="8"/>
      <c r="S10" s="8"/>
      <c r="T10" s="8"/>
      <c r="U10" s="8"/>
      <c r="V10" s="8"/>
      <c r="W10" s="27"/>
      <c r="X10" s="78"/>
    </row>
    <row r="11" spans="1:24" ht="19.5" x14ac:dyDescent="0.35">
      <c r="A11" s="65" t="s">
        <v>28</v>
      </c>
      <c r="B11" s="6">
        <v>9.4939999999999998</v>
      </c>
      <c r="C11" s="7" t="s">
        <v>29</v>
      </c>
      <c r="D11" s="83" t="s">
        <v>249</v>
      </c>
      <c r="E11" s="26" t="s">
        <v>248</v>
      </c>
      <c r="F11" s="27" t="s">
        <v>248</v>
      </c>
      <c r="G11" s="26" t="s">
        <v>248</v>
      </c>
      <c r="H11" s="9"/>
      <c r="I11" s="9"/>
      <c r="J11" s="9"/>
      <c r="K11" s="9"/>
      <c r="L11" s="39"/>
      <c r="M11" s="26" t="s">
        <v>360</v>
      </c>
      <c r="N11" s="8" t="s">
        <v>248</v>
      </c>
      <c r="O11" s="8" t="s">
        <v>248</v>
      </c>
      <c r="P11" s="8"/>
      <c r="Q11" s="8"/>
      <c r="R11" s="8" t="s">
        <v>248</v>
      </c>
      <c r="S11" s="8"/>
      <c r="T11" s="8"/>
      <c r="U11" s="8"/>
      <c r="V11" s="8"/>
      <c r="W11" s="27"/>
      <c r="X11" s="78" t="s">
        <v>267</v>
      </c>
    </row>
    <row r="12" spans="1:24" ht="19.5" x14ac:dyDescent="0.35">
      <c r="A12" s="65" t="s">
        <v>31</v>
      </c>
      <c r="B12" s="6">
        <v>2.4609999999999999</v>
      </c>
      <c r="C12" s="7" t="s">
        <v>32</v>
      </c>
      <c r="D12" s="83" t="s">
        <v>249</v>
      </c>
      <c r="E12" s="26" t="s">
        <v>248</v>
      </c>
      <c r="F12" s="27" t="s">
        <v>248</v>
      </c>
      <c r="G12" s="38"/>
      <c r="H12" s="9"/>
      <c r="I12" s="9"/>
      <c r="J12" s="9"/>
      <c r="K12" s="9"/>
      <c r="L12" s="39"/>
      <c r="M12" s="26"/>
      <c r="N12" s="8"/>
      <c r="O12" s="8" t="s">
        <v>248</v>
      </c>
      <c r="P12" s="8"/>
      <c r="Q12" s="8"/>
      <c r="R12" s="8"/>
      <c r="S12" s="8"/>
      <c r="T12" s="8"/>
      <c r="U12" s="8"/>
      <c r="V12" s="8"/>
      <c r="W12" s="27"/>
      <c r="X12" s="78"/>
    </row>
    <row r="13" spans="1:24" ht="19.5" x14ac:dyDescent="0.35">
      <c r="A13" s="65" t="s">
        <v>37</v>
      </c>
      <c r="B13" s="6">
        <v>12.84</v>
      </c>
      <c r="C13" s="7" t="s">
        <v>38</v>
      </c>
      <c r="D13" s="83" t="s">
        <v>249</v>
      </c>
      <c r="E13" s="26" t="s">
        <v>248</v>
      </c>
      <c r="F13" s="27" t="s">
        <v>248</v>
      </c>
      <c r="G13" s="26" t="s">
        <v>248</v>
      </c>
      <c r="H13" s="9"/>
      <c r="I13" s="9"/>
      <c r="J13" s="9"/>
      <c r="K13" s="9"/>
      <c r="L13" s="39"/>
      <c r="M13" s="26" t="s">
        <v>248</v>
      </c>
      <c r="N13" s="8" t="s">
        <v>360</v>
      </c>
      <c r="O13" s="8" t="s">
        <v>248</v>
      </c>
      <c r="P13" s="8" t="s">
        <v>360</v>
      </c>
      <c r="Q13" s="8"/>
      <c r="R13" s="8"/>
      <c r="S13" s="8" t="s">
        <v>248</v>
      </c>
      <c r="T13" s="8"/>
      <c r="U13" s="8"/>
      <c r="V13" s="8"/>
      <c r="W13" s="27"/>
      <c r="X13" s="78" t="s">
        <v>268</v>
      </c>
    </row>
    <row r="14" spans="1:24" ht="19.5" x14ac:dyDescent="0.35">
      <c r="A14" s="64" t="s">
        <v>43</v>
      </c>
      <c r="B14" s="6">
        <v>5.34</v>
      </c>
      <c r="C14" s="7" t="s">
        <v>44</v>
      </c>
      <c r="D14" s="83" t="s">
        <v>249</v>
      </c>
      <c r="E14" s="26"/>
      <c r="F14" s="27"/>
      <c r="G14" s="38"/>
      <c r="H14" s="9"/>
      <c r="I14" s="9"/>
      <c r="J14" s="9"/>
      <c r="K14" s="9"/>
      <c r="L14" s="39"/>
      <c r="M14" s="26"/>
      <c r="N14" s="8" t="s">
        <v>248</v>
      </c>
      <c r="O14" s="8" t="s">
        <v>248</v>
      </c>
      <c r="P14" s="8"/>
      <c r="Q14" s="8"/>
      <c r="R14" s="8"/>
      <c r="S14" s="8"/>
      <c r="T14" s="8" t="s">
        <v>248</v>
      </c>
      <c r="U14" s="8"/>
      <c r="V14" s="8"/>
      <c r="W14" s="27"/>
      <c r="X14" s="78">
        <v>0.52500000000000002</v>
      </c>
    </row>
    <row r="15" spans="1:24" ht="19.5" x14ac:dyDescent="0.35">
      <c r="A15" s="65" t="s">
        <v>77</v>
      </c>
      <c r="B15" s="6">
        <v>10.519</v>
      </c>
      <c r="C15" s="7" t="s">
        <v>78</v>
      </c>
      <c r="D15" s="83" t="s">
        <v>249</v>
      </c>
      <c r="E15" s="26" t="s">
        <v>248</v>
      </c>
      <c r="F15" s="27"/>
      <c r="G15" s="26" t="s">
        <v>248</v>
      </c>
      <c r="H15" s="9"/>
      <c r="I15" s="9"/>
      <c r="J15" s="9"/>
      <c r="K15" s="9"/>
      <c r="L15" s="39"/>
      <c r="M15" s="26" t="s">
        <v>360</v>
      </c>
      <c r="N15" s="8"/>
      <c r="O15" s="8"/>
      <c r="P15" s="8"/>
      <c r="Q15" s="8"/>
      <c r="R15" s="8"/>
      <c r="S15" s="8"/>
      <c r="T15" s="8"/>
      <c r="U15" s="8"/>
      <c r="V15" s="8"/>
      <c r="W15" s="27"/>
      <c r="X15" s="78" t="s">
        <v>269</v>
      </c>
    </row>
    <row r="16" spans="1:24" ht="19.5" x14ac:dyDescent="0.35">
      <c r="A16" s="65" t="s">
        <v>83</v>
      </c>
      <c r="B16" s="6">
        <v>4.9429999999999996</v>
      </c>
      <c r="C16" s="7" t="s">
        <v>84</v>
      </c>
      <c r="D16" s="83" t="s">
        <v>249</v>
      </c>
      <c r="E16" s="26" t="s">
        <v>248</v>
      </c>
      <c r="F16" s="27"/>
      <c r="G16" s="38"/>
      <c r="H16" s="9"/>
      <c r="I16" s="9"/>
      <c r="J16" s="9"/>
      <c r="K16" s="9"/>
      <c r="L16" s="39"/>
      <c r="M16" s="26"/>
      <c r="N16" s="8"/>
      <c r="O16" s="8"/>
      <c r="P16" s="8"/>
      <c r="Q16" s="8"/>
      <c r="R16" s="8"/>
      <c r="S16" s="8"/>
      <c r="T16" s="8"/>
      <c r="U16" s="8"/>
      <c r="V16" s="8"/>
      <c r="W16" s="27"/>
      <c r="X16" s="78"/>
    </row>
    <row r="17" spans="1:24" ht="19.5" x14ac:dyDescent="0.35">
      <c r="A17" s="65" t="s">
        <v>102</v>
      </c>
      <c r="B17" s="6">
        <v>15.124000000000001</v>
      </c>
      <c r="C17" s="7" t="s">
        <v>103</v>
      </c>
      <c r="D17" s="83" t="s">
        <v>249</v>
      </c>
      <c r="E17" s="26" t="s">
        <v>248</v>
      </c>
      <c r="F17" s="27"/>
      <c r="G17" s="38"/>
      <c r="H17" s="9"/>
      <c r="I17" s="9"/>
      <c r="J17" s="9"/>
      <c r="K17" s="9"/>
      <c r="L17" s="39"/>
      <c r="M17" s="26" t="s">
        <v>248</v>
      </c>
      <c r="N17" s="8"/>
      <c r="O17" s="8"/>
      <c r="P17" s="8"/>
      <c r="Q17" s="8"/>
      <c r="R17" s="8"/>
      <c r="S17" s="8"/>
      <c r="T17" s="8"/>
      <c r="U17" s="8"/>
      <c r="V17" s="8"/>
      <c r="W17" s="27"/>
      <c r="X17" s="78" t="s">
        <v>274</v>
      </c>
    </row>
    <row r="18" spans="1:24" ht="19.5" x14ac:dyDescent="0.35">
      <c r="A18" s="65" t="s">
        <v>135</v>
      </c>
      <c r="B18" s="6">
        <v>12.13</v>
      </c>
      <c r="C18" s="7" t="s">
        <v>136</v>
      </c>
      <c r="D18" s="83" t="s">
        <v>249</v>
      </c>
      <c r="E18" s="26" t="s">
        <v>248</v>
      </c>
      <c r="F18" s="27" t="s">
        <v>248</v>
      </c>
      <c r="G18" s="26" t="s">
        <v>248</v>
      </c>
      <c r="H18" s="9"/>
      <c r="I18" s="9"/>
      <c r="J18" s="8" t="s">
        <v>248</v>
      </c>
      <c r="K18" s="9"/>
      <c r="L18" s="39"/>
      <c r="M18" s="26" t="s">
        <v>248</v>
      </c>
      <c r="N18" s="8"/>
      <c r="O18" s="8"/>
      <c r="P18" s="8" t="s">
        <v>360</v>
      </c>
      <c r="Q18" s="8"/>
      <c r="R18" s="8"/>
      <c r="S18" s="8"/>
      <c r="T18" s="8"/>
      <c r="U18" s="8"/>
      <c r="V18" s="8"/>
      <c r="W18" s="27"/>
      <c r="X18" s="78" t="s">
        <v>276</v>
      </c>
    </row>
    <row r="19" spans="1:24" ht="19.5" x14ac:dyDescent="0.35">
      <c r="A19" s="65" t="s">
        <v>159</v>
      </c>
      <c r="B19" s="6">
        <v>17.488</v>
      </c>
      <c r="C19" s="7" t="s">
        <v>160</v>
      </c>
      <c r="D19" s="83" t="s">
        <v>249</v>
      </c>
      <c r="E19" s="26" t="s">
        <v>248</v>
      </c>
      <c r="F19" s="27"/>
      <c r="G19" s="38"/>
      <c r="H19" s="9"/>
      <c r="I19" s="9"/>
      <c r="J19" s="9"/>
      <c r="K19" s="9"/>
      <c r="L19" s="39"/>
      <c r="M19" s="26"/>
      <c r="N19" s="8"/>
      <c r="O19" s="8"/>
      <c r="P19" s="8"/>
      <c r="Q19" s="8"/>
      <c r="R19" s="8"/>
      <c r="S19" s="8"/>
      <c r="T19" s="8"/>
      <c r="U19" s="8"/>
      <c r="V19" s="8"/>
      <c r="W19" s="27"/>
      <c r="X19" s="78" t="s">
        <v>278</v>
      </c>
    </row>
    <row r="20" spans="1:24" ht="19.5" x14ac:dyDescent="0.35">
      <c r="A20" s="64" t="s">
        <v>162</v>
      </c>
      <c r="B20" s="6">
        <v>13.397</v>
      </c>
      <c r="C20" s="7" t="s">
        <v>163</v>
      </c>
      <c r="D20" s="83" t="s">
        <v>249</v>
      </c>
      <c r="E20" s="26"/>
      <c r="F20" s="27"/>
      <c r="G20" s="38"/>
      <c r="H20" s="9"/>
      <c r="I20" s="9"/>
      <c r="J20" s="9"/>
      <c r="K20" s="9"/>
      <c r="L20" s="39"/>
      <c r="M20" s="26"/>
      <c r="N20" s="8"/>
      <c r="O20" s="8"/>
      <c r="P20" s="8"/>
      <c r="Q20" s="8"/>
      <c r="R20" s="8"/>
      <c r="S20" s="8"/>
      <c r="T20" s="8"/>
      <c r="U20" s="8"/>
      <c r="V20" s="8"/>
      <c r="W20" s="27"/>
      <c r="X20" s="78"/>
    </row>
    <row r="21" spans="1:24" ht="19.5" x14ac:dyDescent="0.35">
      <c r="A21" s="64" t="s">
        <v>165</v>
      </c>
      <c r="B21" s="6">
        <v>13.598000000000001</v>
      </c>
      <c r="C21" s="7" t="s">
        <v>166</v>
      </c>
      <c r="D21" s="83" t="s">
        <v>249</v>
      </c>
      <c r="E21" s="26"/>
      <c r="F21" s="27"/>
      <c r="G21" s="38"/>
      <c r="H21" s="9"/>
      <c r="I21" s="9"/>
      <c r="J21" s="9"/>
      <c r="K21" s="9"/>
      <c r="L21" s="39"/>
      <c r="M21" s="26"/>
      <c r="N21" s="8"/>
      <c r="O21" s="8"/>
      <c r="P21" s="8"/>
      <c r="Q21" s="8"/>
      <c r="R21" s="8"/>
      <c r="S21" s="8"/>
      <c r="T21" s="8"/>
      <c r="U21" s="8"/>
      <c r="V21" s="8"/>
      <c r="W21" s="27"/>
      <c r="X21" s="78"/>
    </row>
    <row r="22" spans="1:24" ht="19.5" x14ac:dyDescent="0.35">
      <c r="A22" s="65" t="s">
        <v>179</v>
      </c>
      <c r="B22" s="6">
        <v>6.5579999999999998</v>
      </c>
      <c r="C22" s="7" t="s">
        <v>180</v>
      </c>
      <c r="D22" s="83" t="s">
        <v>249</v>
      </c>
      <c r="E22" s="26" t="s">
        <v>248</v>
      </c>
      <c r="F22" s="27"/>
      <c r="G22" s="38"/>
      <c r="H22" s="9"/>
      <c r="I22" s="9"/>
      <c r="J22" s="9"/>
      <c r="K22" s="9"/>
      <c r="L22" s="39"/>
      <c r="M22" s="26"/>
      <c r="N22" s="8"/>
      <c r="O22" s="8"/>
      <c r="P22" s="8"/>
      <c r="Q22" s="8"/>
      <c r="R22" s="8"/>
      <c r="S22" s="8"/>
      <c r="T22" s="8"/>
      <c r="U22" s="8"/>
      <c r="V22" s="8"/>
      <c r="W22" s="27"/>
      <c r="X22" s="78"/>
    </row>
    <row r="23" spans="1:24" ht="19.5" x14ac:dyDescent="0.35">
      <c r="A23" s="65" t="s">
        <v>215</v>
      </c>
      <c r="B23" s="6">
        <v>11.804</v>
      </c>
      <c r="C23" s="7" t="s">
        <v>216</v>
      </c>
      <c r="D23" s="83" t="s">
        <v>249</v>
      </c>
      <c r="E23" s="26" t="s">
        <v>248</v>
      </c>
      <c r="F23" s="27"/>
      <c r="G23" s="38"/>
      <c r="H23" s="9"/>
      <c r="I23" s="9"/>
      <c r="J23" s="9"/>
      <c r="K23" s="9"/>
      <c r="L23" s="39"/>
      <c r="M23" s="26"/>
      <c r="N23" s="8"/>
      <c r="O23" s="8"/>
      <c r="P23" s="8"/>
      <c r="Q23" s="8"/>
      <c r="R23" s="8"/>
      <c r="S23" s="8"/>
      <c r="T23" s="8"/>
      <c r="U23" s="8"/>
      <c r="V23" s="8"/>
      <c r="W23" s="27"/>
      <c r="X23" s="78"/>
    </row>
    <row r="24" spans="1:24" ht="19.5" x14ac:dyDescent="0.35">
      <c r="A24" s="64" t="s">
        <v>221</v>
      </c>
      <c r="B24" s="6">
        <v>17.163</v>
      </c>
      <c r="C24" s="7" t="s">
        <v>222</v>
      </c>
      <c r="D24" s="83" t="s">
        <v>249</v>
      </c>
      <c r="E24" s="26"/>
      <c r="F24" s="27"/>
      <c r="G24" s="38"/>
      <c r="H24" s="9"/>
      <c r="I24" s="9"/>
      <c r="J24" s="9"/>
      <c r="K24" s="9"/>
      <c r="L24" s="39"/>
      <c r="M24" s="26"/>
      <c r="N24" s="8"/>
      <c r="O24" s="8"/>
      <c r="P24" s="8"/>
      <c r="Q24" s="8"/>
      <c r="R24" s="8"/>
      <c r="S24" s="8"/>
      <c r="T24" s="8"/>
      <c r="U24" s="8"/>
      <c r="V24" s="8"/>
      <c r="W24" s="27"/>
      <c r="X24" s="78" t="s">
        <v>284</v>
      </c>
    </row>
    <row r="25" spans="1:24" ht="19.5" x14ac:dyDescent="0.35">
      <c r="A25" s="65" t="s">
        <v>227</v>
      </c>
      <c r="B25" s="6">
        <v>12.13</v>
      </c>
      <c r="C25" s="7" t="s">
        <v>228</v>
      </c>
      <c r="D25" s="83" t="s">
        <v>249</v>
      </c>
      <c r="E25" s="26" t="s">
        <v>248</v>
      </c>
      <c r="F25" s="27"/>
      <c r="G25" s="26" t="s">
        <v>248</v>
      </c>
      <c r="H25" s="9"/>
      <c r="I25" s="9"/>
      <c r="J25" s="9"/>
      <c r="K25" s="9"/>
      <c r="L25" s="39"/>
      <c r="M25" s="26" t="s">
        <v>248</v>
      </c>
      <c r="N25" s="8"/>
      <c r="O25" s="8"/>
      <c r="P25" s="8"/>
      <c r="Q25" s="8"/>
      <c r="R25" s="8"/>
      <c r="S25" s="8"/>
      <c r="T25" s="8"/>
      <c r="U25" s="8"/>
      <c r="V25" s="8"/>
      <c r="W25" s="27"/>
      <c r="X25" s="78"/>
    </row>
    <row r="26" spans="1:24" ht="19.5" x14ac:dyDescent="0.35">
      <c r="A26" s="66" t="s">
        <v>23</v>
      </c>
      <c r="B26" s="10">
        <v>6.2930000000000001</v>
      </c>
      <c r="C26" s="11" t="s">
        <v>24</v>
      </c>
      <c r="D26" s="84" t="s">
        <v>250</v>
      </c>
      <c r="E26" s="28" t="s">
        <v>248</v>
      </c>
      <c r="F26" s="29"/>
      <c r="G26" s="28" t="s">
        <v>248</v>
      </c>
      <c r="H26" s="13"/>
      <c r="I26" s="13"/>
      <c r="J26" s="13"/>
      <c r="K26" s="13"/>
      <c r="L26" s="40"/>
      <c r="M26" s="51" t="s">
        <v>248</v>
      </c>
      <c r="N26" s="11"/>
      <c r="O26" s="11" t="s">
        <v>248</v>
      </c>
      <c r="P26" s="11"/>
      <c r="Q26" s="11"/>
      <c r="R26" s="11"/>
      <c r="S26" s="11"/>
      <c r="T26" s="11"/>
      <c r="U26" s="11"/>
      <c r="V26" s="11"/>
      <c r="W26" s="52"/>
      <c r="X26" s="79"/>
    </row>
    <row r="27" spans="1:24" ht="19.5" x14ac:dyDescent="0.35">
      <c r="A27" s="66" t="s">
        <v>34</v>
      </c>
      <c r="B27" s="10">
        <v>13.24</v>
      </c>
      <c r="C27" s="11" t="s">
        <v>35</v>
      </c>
      <c r="D27" s="84" t="s">
        <v>250</v>
      </c>
      <c r="E27" s="28" t="s">
        <v>248</v>
      </c>
      <c r="F27" s="29" t="s">
        <v>248</v>
      </c>
      <c r="G27" s="41"/>
      <c r="H27" s="13"/>
      <c r="I27" s="13"/>
      <c r="J27" s="13"/>
      <c r="K27" s="13"/>
      <c r="L27" s="40"/>
      <c r="M27" s="51" t="s">
        <v>248</v>
      </c>
      <c r="N27" s="11"/>
      <c r="O27" s="11" t="s">
        <v>248</v>
      </c>
      <c r="P27" s="11"/>
      <c r="Q27" s="11"/>
      <c r="R27" s="11"/>
      <c r="S27" s="11"/>
      <c r="T27" s="11"/>
      <c r="U27" s="11"/>
      <c r="V27" s="11"/>
      <c r="W27" s="52"/>
      <c r="X27" s="79">
        <v>0.998</v>
      </c>
    </row>
    <row r="28" spans="1:24" ht="19.5" x14ac:dyDescent="0.35">
      <c r="A28" s="66" t="s">
        <v>40</v>
      </c>
      <c r="B28" s="10">
        <v>7.9340000000000002</v>
      </c>
      <c r="C28" s="11" t="s">
        <v>41</v>
      </c>
      <c r="D28" s="84" t="s">
        <v>250</v>
      </c>
      <c r="E28" s="28" t="s">
        <v>248</v>
      </c>
      <c r="F28" s="29"/>
      <c r="G28" s="41"/>
      <c r="H28" s="13"/>
      <c r="I28" s="13"/>
      <c r="J28" s="13"/>
      <c r="K28" s="13"/>
      <c r="L28" s="40"/>
      <c r="M28" s="51" t="s">
        <v>248</v>
      </c>
      <c r="N28" s="11" t="s">
        <v>248</v>
      </c>
      <c r="O28" s="11"/>
      <c r="P28" s="11"/>
      <c r="Q28" s="11"/>
      <c r="R28" s="11"/>
      <c r="S28" s="11"/>
      <c r="T28" s="11"/>
      <c r="U28" s="11"/>
      <c r="V28" s="11"/>
      <c r="W28" s="52"/>
      <c r="X28" s="79">
        <v>0.98599999999999999</v>
      </c>
    </row>
    <row r="29" spans="1:24" ht="19.5" x14ac:dyDescent="0.35">
      <c r="A29" s="66" t="s">
        <v>49</v>
      </c>
      <c r="B29" s="10">
        <v>7.5650000000000004</v>
      </c>
      <c r="C29" s="11" t="s">
        <v>50</v>
      </c>
      <c r="D29" s="84" t="s">
        <v>250</v>
      </c>
      <c r="E29" s="28" t="s">
        <v>248</v>
      </c>
      <c r="F29" s="29" t="s">
        <v>248</v>
      </c>
      <c r="G29" s="28" t="s">
        <v>248</v>
      </c>
      <c r="H29" s="13"/>
      <c r="I29" s="13"/>
      <c r="J29" s="13"/>
      <c r="K29" s="13"/>
      <c r="L29" s="40"/>
      <c r="M29" s="51" t="s">
        <v>248</v>
      </c>
      <c r="N29" s="11" t="s">
        <v>248</v>
      </c>
      <c r="O29" s="11" t="s">
        <v>248</v>
      </c>
      <c r="P29" s="11"/>
      <c r="Q29" s="11"/>
      <c r="R29" s="11"/>
      <c r="S29" s="11"/>
      <c r="T29" s="11"/>
      <c r="U29" s="11"/>
      <c r="V29" s="11"/>
      <c r="W29" s="52"/>
      <c r="X29" s="79"/>
    </row>
    <row r="30" spans="1:24" ht="19.5" x14ac:dyDescent="0.35">
      <c r="A30" s="66" t="s">
        <v>61</v>
      </c>
      <c r="B30" s="10">
        <v>13.351000000000001</v>
      </c>
      <c r="C30" s="11" t="s">
        <v>62</v>
      </c>
      <c r="D30" s="84" t="s">
        <v>250</v>
      </c>
      <c r="E30" s="28" t="s">
        <v>248</v>
      </c>
      <c r="F30" s="29" t="s">
        <v>248</v>
      </c>
      <c r="G30" s="41"/>
      <c r="H30" s="13"/>
      <c r="I30" s="13"/>
      <c r="J30" s="13"/>
      <c r="K30" s="13"/>
      <c r="L30" s="40"/>
      <c r="M30" s="51"/>
      <c r="N30" s="11"/>
      <c r="O30" s="11"/>
      <c r="P30" s="11"/>
      <c r="Q30" s="11"/>
      <c r="R30" s="11"/>
      <c r="S30" s="11"/>
      <c r="T30" s="11"/>
      <c r="U30" s="11"/>
      <c r="V30" s="11"/>
      <c r="W30" s="52"/>
      <c r="X30" s="79" t="s">
        <v>272</v>
      </c>
    </row>
    <row r="31" spans="1:24" ht="19.5" x14ac:dyDescent="0.35">
      <c r="A31" s="66" t="s">
        <v>61</v>
      </c>
      <c r="B31" s="10">
        <v>13.006</v>
      </c>
      <c r="C31" s="11" t="s">
        <v>62</v>
      </c>
      <c r="D31" s="84" t="s">
        <v>250</v>
      </c>
      <c r="E31" s="28" t="s">
        <v>248</v>
      </c>
      <c r="F31" s="29" t="s">
        <v>248</v>
      </c>
      <c r="G31" s="41"/>
      <c r="H31" s="13"/>
      <c r="I31" s="13"/>
      <c r="J31" s="13"/>
      <c r="K31" s="13"/>
      <c r="L31" s="40"/>
      <c r="M31" s="51"/>
      <c r="N31" s="11"/>
      <c r="O31" s="11"/>
      <c r="P31" s="11"/>
      <c r="Q31" s="11"/>
      <c r="R31" s="11"/>
      <c r="S31" s="11"/>
      <c r="T31" s="11"/>
      <c r="U31" s="11"/>
      <c r="V31" s="11"/>
      <c r="W31" s="52"/>
      <c r="X31" s="79" t="s">
        <v>272</v>
      </c>
    </row>
    <row r="32" spans="1:24" ht="19.5" x14ac:dyDescent="0.35">
      <c r="A32" s="66" t="s">
        <v>86</v>
      </c>
      <c r="B32" s="10">
        <v>12.548</v>
      </c>
      <c r="C32" s="11" t="s">
        <v>87</v>
      </c>
      <c r="D32" s="84" t="s">
        <v>250</v>
      </c>
      <c r="E32" s="28"/>
      <c r="F32" s="29" t="s">
        <v>248</v>
      </c>
      <c r="G32" s="41"/>
      <c r="H32" s="13"/>
      <c r="I32" s="13"/>
      <c r="J32" s="13"/>
      <c r="K32" s="12" t="s">
        <v>248</v>
      </c>
      <c r="L32" s="29"/>
      <c r="M32" s="51"/>
      <c r="N32" s="11"/>
      <c r="O32" s="11"/>
      <c r="P32" s="11"/>
      <c r="Q32" s="11"/>
      <c r="R32" s="11"/>
      <c r="S32" s="11"/>
      <c r="T32" s="11"/>
      <c r="U32" s="11"/>
      <c r="V32" s="11"/>
      <c r="W32" s="52"/>
      <c r="X32" s="79"/>
    </row>
    <row r="33" spans="1:24" ht="19.5" x14ac:dyDescent="0.35">
      <c r="A33" s="66" t="s">
        <v>89</v>
      </c>
      <c r="B33" s="10">
        <v>8.5220000000000002</v>
      </c>
      <c r="C33" s="11" t="s">
        <v>87</v>
      </c>
      <c r="D33" s="84" t="s">
        <v>250</v>
      </c>
      <c r="E33" s="28" t="s">
        <v>248</v>
      </c>
      <c r="F33" s="29"/>
      <c r="G33" s="41"/>
      <c r="H33" s="13"/>
      <c r="I33" s="13"/>
      <c r="J33" s="13"/>
      <c r="K33" s="13"/>
      <c r="L33" s="40"/>
      <c r="M33" s="51"/>
      <c r="N33" s="11"/>
      <c r="O33" s="11"/>
      <c r="P33" s="11" t="s">
        <v>248</v>
      </c>
      <c r="Q33" s="11"/>
      <c r="R33" s="11"/>
      <c r="S33" s="11"/>
      <c r="T33" s="11"/>
      <c r="U33" s="11"/>
      <c r="V33" s="11"/>
      <c r="W33" s="52"/>
      <c r="X33" s="79"/>
    </row>
    <row r="34" spans="1:24" ht="19.5" x14ac:dyDescent="0.35">
      <c r="A34" s="66" t="s">
        <v>97</v>
      </c>
      <c r="B34" s="10">
        <v>12.718</v>
      </c>
      <c r="C34" s="11" t="s">
        <v>98</v>
      </c>
      <c r="D34" s="84" t="s">
        <v>250</v>
      </c>
      <c r="E34" s="28" t="s">
        <v>248</v>
      </c>
      <c r="F34" s="29" t="s">
        <v>248</v>
      </c>
      <c r="G34" s="41"/>
      <c r="H34" s="13"/>
      <c r="I34" s="12" t="s">
        <v>248</v>
      </c>
      <c r="J34" s="12" t="s">
        <v>248</v>
      </c>
      <c r="K34" s="13"/>
      <c r="L34" s="29" t="s">
        <v>248</v>
      </c>
      <c r="M34" s="51" t="s">
        <v>248</v>
      </c>
      <c r="N34" s="11"/>
      <c r="O34" s="11"/>
      <c r="P34" s="11"/>
      <c r="Q34" s="11"/>
      <c r="R34" s="11"/>
      <c r="S34" s="11"/>
      <c r="T34" s="11"/>
      <c r="U34" s="11"/>
      <c r="V34" s="11" t="s">
        <v>248</v>
      </c>
      <c r="W34" s="52"/>
      <c r="X34" s="79"/>
    </row>
    <row r="35" spans="1:24" ht="19.5" x14ac:dyDescent="0.35">
      <c r="A35" s="66" t="s">
        <v>108</v>
      </c>
      <c r="B35" s="10">
        <v>9.8490000000000002</v>
      </c>
      <c r="C35" s="11" t="s">
        <v>109</v>
      </c>
      <c r="D35" s="84" t="s">
        <v>250</v>
      </c>
      <c r="E35" s="28" t="s">
        <v>248</v>
      </c>
      <c r="F35" s="29"/>
      <c r="G35" s="28" t="s">
        <v>248</v>
      </c>
      <c r="H35" s="13"/>
      <c r="I35" s="13"/>
      <c r="J35" s="12" t="s">
        <v>248</v>
      </c>
      <c r="K35" s="12" t="s">
        <v>248</v>
      </c>
      <c r="L35" s="40"/>
      <c r="M35" s="51" t="s">
        <v>248</v>
      </c>
      <c r="N35" s="11"/>
      <c r="O35" s="11"/>
      <c r="P35" s="11" t="s">
        <v>248</v>
      </c>
      <c r="Q35" s="11"/>
      <c r="R35" s="11"/>
      <c r="S35" s="11"/>
      <c r="T35" s="11"/>
      <c r="U35" s="11"/>
      <c r="V35" s="11"/>
      <c r="W35" s="52" t="s">
        <v>248</v>
      </c>
      <c r="X35" s="79"/>
    </row>
    <row r="36" spans="1:24" ht="19.5" x14ac:dyDescent="0.35">
      <c r="A36" s="67" t="s">
        <v>114</v>
      </c>
      <c r="B36" s="10">
        <v>10.175000000000001</v>
      </c>
      <c r="C36" s="11" t="s">
        <v>115</v>
      </c>
      <c r="D36" s="84" t="s">
        <v>250</v>
      </c>
      <c r="E36" s="28"/>
      <c r="F36" s="29"/>
      <c r="G36" s="41"/>
      <c r="H36" s="13"/>
      <c r="I36" s="13"/>
      <c r="J36" s="13"/>
      <c r="K36" s="13"/>
      <c r="L36" s="40"/>
      <c r="M36" s="51" t="s">
        <v>248</v>
      </c>
      <c r="N36" s="11"/>
      <c r="O36" s="11"/>
      <c r="P36" s="11"/>
      <c r="Q36" s="11"/>
      <c r="R36" s="11"/>
      <c r="S36" s="11"/>
      <c r="T36" s="11"/>
      <c r="U36" s="11"/>
      <c r="V36" s="11"/>
      <c r="W36" s="52"/>
      <c r="X36" s="79"/>
    </row>
    <row r="37" spans="1:24" ht="19.5" x14ac:dyDescent="0.35">
      <c r="A37" s="66" t="s">
        <v>120</v>
      </c>
      <c r="B37" s="10">
        <v>13.095000000000001</v>
      </c>
      <c r="C37" s="11" t="s">
        <v>121</v>
      </c>
      <c r="D37" s="84" t="s">
        <v>250</v>
      </c>
      <c r="E37" s="28" t="s">
        <v>248</v>
      </c>
      <c r="F37" s="29"/>
      <c r="G37" s="41"/>
      <c r="H37" s="13"/>
      <c r="I37" s="13"/>
      <c r="J37" s="13"/>
      <c r="K37" s="13"/>
      <c r="L37" s="40"/>
      <c r="M37" s="51"/>
      <c r="N37" s="11"/>
      <c r="O37" s="11"/>
      <c r="P37" s="11"/>
      <c r="Q37" s="11"/>
      <c r="R37" s="11"/>
      <c r="S37" s="11"/>
      <c r="T37" s="11"/>
      <c r="U37" s="11"/>
      <c r="V37" s="11"/>
      <c r="W37" s="52"/>
      <c r="X37" s="79" t="s">
        <v>275</v>
      </c>
    </row>
    <row r="38" spans="1:24" ht="19.5" x14ac:dyDescent="0.35">
      <c r="A38" s="66" t="s">
        <v>123</v>
      </c>
      <c r="B38" s="10">
        <v>8.3819999999999997</v>
      </c>
      <c r="C38" s="11" t="s">
        <v>124</v>
      </c>
      <c r="D38" s="84" t="s">
        <v>250</v>
      </c>
      <c r="E38" s="28"/>
      <c r="F38" s="29" t="s">
        <v>248</v>
      </c>
      <c r="G38" s="41"/>
      <c r="H38" s="13"/>
      <c r="I38" s="13"/>
      <c r="J38" s="13"/>
      <c r="K38" s="13"/>
      <c r="L38" s="40"/>
      <c r="M38" s="51" t="s">
        <v>248</v>
      </c>
      <c r="N38" s="11"/>
      <c r="O38" s="11"/>
      <c r="P38" s="11"/>
      <c r="Q38" s="11"/>
      <c r="R38" s="11"/>
      <c r="S38" s="11"/>
      <c r="T38" s="11"/>
      <c r="U38" s="11"/>
      <c r="V38" s="11"/>
      <c r="W38" s="52"/>
      <c r="X38" s="79"/>
    </row>
    <row r="39" spans="1:24" ht="19.5" x14ac:dyDescent="0.35">
      <c r="A39" s="67" t="s">
        <v>126</v>
      </c>
      <c r="B39" s="10">
        <v>10.176</v>
      </c>
      <c r="C39" s="11" t="s">
        <v>127</v>
      </c>
      <c r="D39" s="84" t="s">
        <v>250</v>
      </c>
      <c r="E39" s="28"/>
      <c r="F39" s="29"/>
      <c r="G39" s="41"/>
      <c r="H39" s="13"/>
      <c r="I39" s="13"/>
      <c r="J39" s="13"/>
      <c r="K39" s="13"/>
      <c r="L39" s="40"/>
      <c r="M39" s="51"/>
      <c r="N39" s="11"/>
      <c r="O39" s="11"/>
      <c r="P39" s="11" t="s">
        <v>248</v>
      </c>
      <c r="Q39" s="11"/>
      <c r="R39" s="11"/>
      <c r="S39" s="11"/>
      <c r="T39" s="11"/>
      <c r="U39" s="11"/>
      <c r="V39" s="11"/>
      <c r="W39" s="52"/>
      <c r="X39" s="79"/>
    </row>
    <row r="40" spans="1:24" ht="19.5" x14ac:dyDescent="0.35">
      <c r="A40" s="66" t="s">
        <v>144</v>
      </c>
      <c r="B40" s="10">
        <v>4.6440000000000001</v>
      </c>
      <c r="C40" s="11" t="s">
        <v>145</v>
      </c>
      <c r="D40" s="84" t="s">
        <v>250</v>
      </c>
      <c r="E40" s="28" t="s">
        <v>248</v>
      </c>
      <c r="F40" s="29"/>
      <c r="G40" s="41"/>
      <c r="H40" s="13"/>
      <c r="I40" s="13"/>
      <c r="J40" s="13"/>
      <c r="K40" s="13"/>
      <c r="L40" s="40"/>
      <c r="M40" s="51" t="s">
        <v>248</v>
      </c>
      <c r="N40" s="11"/>
      <c r="O40" s="11"/>
      <c r="P40" s="11" t="s">
        <v>248</v>
      </c>
      <c r="Q40" s="11"/>
      <c r="R40" s="11"/>
      <c r="S40" s="11"/>
      <c r="T40" s="11"/>
      <c r="U40" s="11"/>
      <c r="V40" s="11"/>
      <c r="W40" s="52"/>
      <c r="X40" s="79"/>
    </row>
    <row r="41" spans="1:24" ht="19.5" x14ac:dyDescent="0.35">
      <c r="A41" s="67" t="s">
        <v>147</v>
      </c>
      <c r="B41" s="10">
        <v>16.902000000000001</v>
      </c>
      <c r="C41" s="11" t="s">
        <v>148</v>
      </c>
      <c r="D41" s="84" t="s">
        <v>250</v>
      </c>
      <c r="E41" s="28"/>
      <c r="F41" s="29"/>
      <c r="G41" s="41"/>
      <c r="H41" s="13"/>
      <c r="I41" s="13"/>
      <c r="J41" s="13"/>
      <c r="K41" s="13"/>
      <c r="L41" s="40"/>
      <c r="M41" s="51"/>
      <c r="N41" s="11"/>
      <c r="O41" s="11"/>
      <c r="P41" s="11"/>
      <c r="Q41" s="11"/>
      <c r="R41" s="11"/>
      <c r="S41" s="11"/>
      <c r="T41" s="11"/>
      <c r="U41" s="11"/>
      <c r="V41" s="11"/>
      <c r="W41" s="52"/>
      <c r="X41" s="79">
        <v>0.995</v>
      </c>
    </row>
    <row r="42" spans="1:24" ht="19.5" x14ac:dyDescent="0.35">
      <c r="A42" s="67" t="s">
        <v>170</v>
      </c>
      <c r="B42" s="10">
        <v>15.510999999999999</v>
      </c>
      <c r="C42" s="11" t="s">
        <v>171</v>
      </c>
      <c r="D42" s="84" t="s">
        <v>250</v>
      </c>
      <c r="E42" s="28"/>
      <c r="F42" s="29"/>
      <c r="G42" s="41"/>
      <c r="H42" s="13"/>
      <c r="I42" s="13"/>
      <c r="J42" s="13"/>
      <c r="K42" s="13"/>
      <c r="L42" s="40"/>
      <c r="M42" s="51"/>
      <c r="N42" s="11"/>
      <c r="O42" s="11"/>
      <c r="P42" s="11"/>
      <c r="Q42" s="11"/>
      <c r="R42" s="11"/>
      <c r="S42" s="11"/>
      <c r="T42" s="11"/>
      <c r="U42" s="11"/>
      <c r="V42" s="11"/>
      <c r="W42" s="52"/>
      <c r="X42" s="79" t="s">
        <v>279</v>
      </c>
    </row>
    <row r="43" spans="1:24" ht="19.5" x14ac:dyDescent="0.35">
      <c r="A43" s="66" t="s">
        <v>191</v>
      </c>
      <c r="B43" s="10">
        <v>8.2520000000000007</v>
      </c>
      <c r="C43" s="11" t="s">
        <v>192</v>
      </c>
      <c r="D43" s="84" t="s">
        <v>250</v>
      </c>
      <c r="E43" s="28" t="s">
        <v>248</v>
      </c>
      <c r="F43" s="29"/>
      <c r="G43" s="41"/>
      <c r="H43" s="13"/>
      <c r="I43" s="13"/>
      <c r="J43" s="13"/>
      <c r="K43" s="13"/>
      <c r="L43" s="40"/>
      <c r="M43" s="51"/>
      <c r="N43" s="11"/>
      <c r="O43" s="11"/>
      <c r="P43" s="11"/>
      <c r="Q43" s="11"/>
      <c r="R43" s="11"/>
      <c r="S43" s="11"/>
      <c r="T43" s="11"/>
      <c r="U43" s="11"/>
      <c r="V43" s="11"/>
      <c r="W43" s="52"/>
      <c r="X43" s="79"/>
    </row>
    <row r="44" spans="1:24" ht="19.5" x14ac:dyDescent="0.35">
      <c r="A44" s="66" t="s">
        <v>212</v>
      </c>
      <c r="B44" s="10">
        <v>9.9730000000000008</v>
      </c>
      <c r="C44" s="11" t="s">
        <v>213</v>
      </c>
      <c r="D44" s="84" t="s">
        <v>250</v>
      </c>
      <c r="E44" s="28" t="s">
        <v>248</v>
      </c>
      <c r="F44" s="29"/>
      <c r="G44" s="41"/>
      <c r="H44" s="13"/>
      <c r="I44" s="13"/>
      <c r="J44" s="13"/>
      <c r="K44" s="13"/>
      <c r="L44" s="40"/>
      <c r="M44" s="51"/>
      <c r="N44" s="11"/>
      <c r="O44" s="11"/>
      <c r="P44" s="11"/>
      <c r="Q44" s="11"/>
      <c r="R44" s="11"/>
      <c r="S44" s="11"/>
      <c r="T44" s="11"/>
      <c r="U44" s="11"/>
      <c r="V44" s="11"/>
      <c r="W44" s="52"/>
      <c r="X44" s="79"/>
    </row>
    <row r="45" spans="1:24" ht="19.5" x14ac:dyDescent="0.35">
      <c r="A45" s="66" t="s">
        <v>224</v>
      </c>
      <c r="B45" s="10">
        <v>15.38</v>
      </c>
      <c r="C45" s="11" t="s">
        <v>225</v>
      </c>
      <c r="D45" s="84" t="s">
        <v>250</v>
      </c>
      <c r="E45" s="28" t="s">
        <v>248</v>
      </c>
      <c r="F45" s="29"/>
      <c r="G45" s="41"/>
      <c r="H45" s="13"/>
      <c r="I45" s="13"/>
      <c r="J45" s="13"/>
      <c r="K45" s="13"/>
      <c r="L45" s="40"/>
      <c r="M45" s="51"/>
      <c r="N45" s="11"/>
      <c r="O45" s="11"/>
      <c r="P45" s="11"/>
      <c r="Q45" s="11"/>
      <c r="R45" s="11"/>
      <c r="S45" s="11"/>
      <c r="T45" s="11"/>
      <c r="U45" s="11"/>
      <c r="V45" s="11"/>
      <c r="W45" s="52"/>
      <c r="X45" s="79" t="s">
        <v>285</v>
      </c>
    </row>
    <row r="46" spans="1:24" ht="19.5" x14ac:dyDescent="0.35">
      <c r="A46" s="66" t="s">
        <v>230</v>
      </c>
      <c r="B46" s="10">
        <v>16.901</v>
      </c>
      <c r="C46" s="11" t="s">
        <v>231</v>
      </c>
      <c r="D46" s="84" t="s">
        <v>250</v>
      </c>
      <c r="E46" s="28" t="s">
        <v>248</v>
      </c>
      <c r="F46" s="29"/>
      <c r="G46" s="28" t="s">
        <v>248</v>
      </c>
      <c r="H46" s="13"/>
      <c r="I46" s="13"/>
      <c r="J46" s="13"/>
      <c r="K46" s="13"/>
      <c r="L46" s="40"/>
      <c r="M46" s="51" t="s">
        <v>248</v>
      </c>
      <c r="N46" s="11"/>
      <c r="O46" s="11"/>
      <c r="P46" s="11"/>
      <c r="Q46" s="11"/>
      <c r="R46" s="11"/>
      <c r="S46" s="11"/>
      <c r="T46" s="11"/>
      <c r="U46" s="11"/>
      <c r="V46" s="11"/>
      <c r="W46" s="52"/>
      <c r="X46" s="79" t="s">
        <v>286</v>
      </c>
    </row>
    <row r="47" spans="1:24" ht="19.5" x14ac:dyDescent="0.35">
      <c r="A47" s="66" t="s">
        <v>236</v>
      </c>
      <c r="B47" s="10">
        <v>12.04</v>
      </c>
      <c r="C47" s="11" t="s">
        <v>237</v>
      </c>
      <c r="D47" s="84" t="s">
        <v>250</v>
      </c>
      <c r="E47" s="28" t="s">
        <v>248</v>
      </c>
      <c r="F47" s="29"/>
      <c r="G47" s="41"/>
      <c r="H47" s="13"/>
      <c r="I47" s="13"/>
      <c r="J47" s="13"/>
      <c r="K47" s="13"/>
      <c r="L47" s="40"/>
      <c r="M47" s="51"/>
      <c r="N47" s="11"/>
      <c r="O47" s="11"/>
      <c r="P47" s="11"/>
      <c r="Q47" s="11"/>
      <c r="R47" s="11"/>
      <c r="S47" s="11"/>
      <c r="T47" s="11"/>
      <c r="U47" s="11"/>
      <c r="V47" s="11"/>
      <c r="W47" s="52"/>
      <c r="X47" s="79">
        <v>0.96499999999999997</v>
      </c>
    </row>
    <row r="48" spans="1:24" ht="19.5" x14ac:dyDescent="0.35">
      <c r="A48" s="68" t="s">
        <v>58</v>
      </c>
      <c r="B48" s="14">
        <v>9.7219999999999995</v>
      </c>
      <c r="C48" s="15" t="s">
        <v>59</v>
      </c>
      <c r="D48" s="85" t="s">
        <v>251</v>
      </c>
      <c r="E48" s="30" t="s">
        <v>248</v>
      </c>
      <c r="F48" s="31"/>
      <c r="G48" s="30" t="s">
        <v>248</v>
      </c>
      <c r="H48" s="17"/>
      <c r="I48" s="17"/>
      <c r="J48" s="16" t="s">
        <v>248</v>
      </c>
      <c r="K48" s="16"/>
      <c r="L48" s="31"/>
      <c r="M48" s="30" t="s">
        <v>248</v>
      </c>
      <c r="N48" s="16"/>
      <c r="O48" s="16"/>
      <c r="P48" s="16" t="s">
        <v>248</v>
      </c>
      <c r="Q48" s="16"/>
      <c r="R48" s="16"/>
      <c r="S48" s="16"/>
      <c r="T48" s="16"/>
      <c r="U48" s="16" t="s">
        <v>248</v>
      </c>
      <c r="V48" s="16" t="s">
        <v>248</v>
      </c>
      <c r="W48" s="31"/>
      <c r="X48" s="80" t="s">
        <v>271</v>
      </c>
    </row>
    <row r="49" spans="1:24" ht="19.5" x14ac:dyDescent="0.35">
      <c r="A49" s="68" t="s">
        <v>64</v>
      </c>
      <c r="B49" s="14">
        <v>9.9990000000000006</v>
      </c>
      <c r="C49" s="15" t="s">
        <v>62</v>
      </c>
      <c r="D49" s="85" t="s">
        <v>251</v>
      </c>
      <c r="E49" s="30" t="s">
        <v>248</v>
      </c>
      <c r="F49" s="31"/>
      <c r="G49" s="42"/>
      <c r="H49" s="17"/>
      <c r="I49" s="17"/>
      <c r="J49" s="17"/>
      <c r="K49" s="17"/>
      <c r="L49" s="43"/>
      <c r="M49" s="30" t="s">
        <v>248</v>
      </c>
      <c r="N49" s="16"/>
      <c r="O49" s="16"/>
      <c r="P49" s="16"/>
      <c r="Q49" s="16"/>
      <c r="R49" s="16"/>
      <c r="S49" s="16"/>
      <c r="T49" s="16"/>
      <c r="U49" s="16"/>
      <c r="V49" s="16"/>
      <c r="W49" s="31"/>
      <c r="X49" s="80"/>
    </row>
    <row r="50" spans="1:24" ht="19.5" x14ac:dyDescent="0.35">
      <c r="A50" s="68" t="s">
        <v>66</v>
      </c>
      <c r="B50" s="14">
        <v>8.74</v>
      </c>
      <c r="C50" s="15" t="s">
        <v>67</v>
      </c>
      <c r="D50" s="85" t="s">
        <v>251</v>
      </c>
      <c r="E50" s="30"/>
      <c r="F50" s="31" t="s">
        <v>248</v>
      </c>
      <c r="G50" s="42"/>
      <c r="H50" s="17"/>
      <c r="I50" s="17"/>
      <c r="J50" s="17"/>
      <c r="K50" s="17"/>
      <c r="L50" s="43"/>
      <c r="M50" s="30"/>
      <c r="N50" s="16"/>
      <c r="O50" s="16"/>
      <c r="P50" s="16"/>
      <c r="Q50" s="16"/>
      <c r="R50" s="16"/>
      <c r="S50" s="16"/>
      <c r="T50" s="16"/>
      <c r="U50" s="16"/>
      <c r="V50" s="16"/>
      <c r="W50" s="31"/>
      <c r="X50" s="80">
        <v>0.78900000000000003</v>
      </c>
    </row>
    <row r="51" spans="1:24" ht="19.5" x14ac:dyDescent="0.35">
      <c r="A51" s="68" t="s">
        <v>69</v>
      </c>
      <c r="B51" s="14">
        <v>11.215</v>
      </c>
      <c r="C51" s="15" t="s">
        <v>70</v>
      </c>
      <c r="D51" s="85" t="s">
        <v>251</v>
      </c>
      <c r="E51" s="30"/>
      <c r="F51" s="31" t="s">
        <v>248</v>
      </c>
      <c r="G51" s="42"/>
      <c r="H51" s="17"/>
      <c r="I51" s="17"/>
      <c r="J51" s="17"/>
      <c r="K51" s="17"/>
      <c r="L51" s="43"/>
      <c r="M51" s="30"/>
      <c r="N51" s="16"/>
      <c r="O51" s="16"/>
      <c r="P51" s="16"/>
      <c r="Q51" s="16"/>
      <c r="R51" s="16"/>
      <c r="S51" s="16"/>
      <c r="T51" s="16"/>
      <c r="U51" s="16"/>
      <c r="V51" s="16"/>
      <c r="W51" s="31"/>
      <c r="X51" s="80"/>
    </row>
    <row r="52" spans="1:24" ht="19.5" x14ac:dyDescent="0.35">
      <c r="A52" s="68" t="s">
        <v>72</v>
      </c>
      <c r="B52" s="14">
        <v>7.8710000000000004</v>
      </c>
      <c r="C52" s="15" t="s">
        <v>70</v>
      </c>
      <c r="D52" s="85" t="s">
        <v>251</v>
      </c>
      <c r="E52" s="30" t="s">
        <v>248</v>
      </c>
      <c r="F52" s="31"/>
      <c r="G52" s="30" t="s">
        <v>248</v>
      </c>
      <c r="H52" s="17"/>
      <c r="I52" s="17"/>
      <c r="J52" s="17"/>
      <c r="K52" s="17"/>
      <c r="L52" s="43"/>
      <c r="M52" s="30" t="s">
        <v>248</v>
      </c>
      <c r="N52" s="16"/>
      <c r="O52" s="16"/>
      <c r="P52" s="16"/>
      <c r="Q52" s="16"/>
      <c r="R52" s="16"/>
      <c r="S52" s="16"/>
      <c r="T52" s="16"/>
      <c r="U52" s="16"/>
      <c r="V52" s="16"/>
      <c r="W52" s="31"/>
      <c r="X52" s="80"/>
    </row>
    <row r="53" spans="1:24" ht="19.5" x14ac:dyDescent="0.35">
      <c r="A53" s="68" t="s">
        <v>74</v>
      </c>
      <c r="B53" s="14">
        <v>10.451000000000001</v>
      </c>
      <c r="C53" s="15" t="s">
        <v>75</v>
      </c>
      <c r="D53" s="85" t="s">
        <v>251</v>
      </c>
      <c r="E53" s="30"/>
      <c r="F53" s="31" t="s">
        <v>248</v>
      </c>
      <c r="G53" s="42"/>
      <c r="H53" s="17"/>
      <c r="I53" s="17"/>
      <c r="J53" s="17"/>
      <c r="K53" s="17"/>
      <c r="L53" s="43"/>
      <c r="M53" s="30"/>
      <c r="N53" s="16"/>
      <c r="O53" s="16"/>
      <c r="P53" s="16"/>
      <c r="Q53" s="16"/>
      <c r="R53" s="16"/>
      <c r="S53" s="16"/>
      <c r="T53" s="16"/>
      <c r="U53" s="16"/>
      <c r="V53" s="16"/>
      <c r="W53" s="31"/>
      <c r="X53" s="80"/>
    </row>
    <row r="54" spans="1:24" ht="19.5" x14ac:dyDescent="0.35">
      <c r="A54" s="68" t="s">
        <v>91</v>
      </c>
      <c r="B54" s="14">
        <v>10.039</v>
      </c>
      <c r="C54" s="15" t="s">
        <v>92</v>
      </c>
      <c r="D54" s="85" t="s">
        <v>251</v>
      </c>
      <c r="E54" s="30"/>
      <c r="F54" s="31" t="s">
        <v>248</v>
      </c>
      <c r="G54" s="42"/>
      <c r="H54" s="17"/>
      <c r="I54" s="17"/>
      <c r="J54" s="17"/>
      <c r="K54" s="17"/>
      <c r="L54" s="43"/>
      <c r="M54" s="30"/>
      <c r="N54" s="16"/>
      <c r="O54" s="16"/>
      <c r="P54" s="16"/>
      <c r="Q54" s="16"/>
      <c r="R54" s="16"/>
      <c r="S54" s="16"/>
      <c r="T54" s="16"/>
      <c r="U54" s="16"/>
      <c r="V54" s="16"/>
      <c r="W54" s="31"/>
      <c r="X54" s="80"/>
    </row>
    <row r="55" spans="1:24" ht="19.5" x14ac:dyDescent="0.35">
      <c r="A55" s="68" t="s">
        <v>100</v>
      </c>
      <c r="B55" s="14">
        <v>14.462</v>
      </c>
      <c r="C55" s="15" t="s">
        <v>98</v>
      </c>
      <c r="D55" s="85" t="s">
        <v>251</v>
      </c>
      <c r="E55" s="30"/>
      <c r="F55" s="31" t="s">
        <v>248</v>
      </c>
      <c r="G55" s="30" t="s">
        <v>248</v>
      </c>
      <c r="H55" s="17"/>
      <c r="I55" s="17"/>
      <c r="J55" s="16" t="s">
        <v>248</v>
      </c>
      <c r="K55" s="17"/>
      <c r="L55" s="43"/>
      <c r="M55" s="30"/>
      <c r="N55" s="16"/>
      <c r="O55" s="16"/>
      <c r="P55" s="16" t="s">
        <v>248</v>
      </c>
      <c r="Q55" s="16"/>
      <c r="R55" s="16"/>
      <c r="S55" s="16"/>
      <c r="T55" s="16"/>
      <c r="U55" s="16"/>
      <c r="V55" s="16"/>
      <c r="W55" s="31"/>
      <c r="X55" s="80" t="s">
        <v>273</v>
      </c>
    </row>
    <row r="56" spans="1:24" ht="19.5" x14ac:dyDescent="0.35">
      <c r="A56" s="68" t="s">
        <v>111</v>
      </c>
      <c r="B56" s="14">
        <v>9.4849999999999994</v>
      </c>
      <c r="C56" s="15" t="s">
        <v>112</v>
      </c>
      <c r="D56" s="85" t="s">
        <v>251</v>
      </c>
      <c r="E56" s="30"/>
      <c r="F56" s="31" t="s">
        <v>248</v>
      </c>
      <c r="G56" s="42"/>
      <c r="H56" s="17"/>
      <c r="I56" s="17"/>
      <c r="J56" s="17"/>
      <c r="K56" s="17"/>
      <c r="L56" s="43"/>
      <c r="M56" s="30" t="s">
        <v>360</v>
      </c>
      <c r="N56" s="16"/>
      <c r="O56" s="16"/>
      <c r="P56" s="16"/>
      <c r="Q56" s="16"/>
      <c r="R56" s="16"/>
      <c r="S56" s="16"/>
      <c r="T56" s="16"/>
      <c r="U56" s="16"/>
      <c r="V56" s="16"/>
      <c r="W56" s="31"/>
      <c r="X56" s="80"/>
    </row>
    <row r="57" spans="1:24" ht="19.5" x14ac:dyDescent="0.35">
      <c r="A57" s="69" t="s">
        <v>117</v>
      </c>
      <c r="B57" s="14">
        <v>11.018000000000001</v>
      </c>
      <c r="C57" s="15" t="s">
        <v>118</v>
      </c>
      <c r="D57" s="85" t="s">
        <v>251</v>
      </c>
      <c r="E57" s="30"/>
      <c r="F57" s="31"/>
      <c r="G57" s="42"/>
      <c r="H57" s="17"/>
      <c r="I57" s="17"/>
      <c r="J57" s="17"/>
      <c r="K57" s="17"/>
      <c r="L57" s="43"/>
      <c r="M57" s="30"/>
      <c r="N57" s="16"/>
      <c r="O57" s="16"/>
      <c r="P57" s="16"/>
      <c r="Q57" s="16"/>
      <c r="R57" s="16"/>
      <c r="S57" s="16"/>
      <c r="T57" s="16"/>
      <c r="U57" s="16"/>
      <c r="V57" s="16"/>
      <c r="W57" s="31"/>
      <c r="X57" s="80"/>
    </row>
    <row r="58" spans="1:24" ht="19.5" x14ac:dyDescent="0.35">
      <c r="A58" s="69" t="s">
        <v>150</v>
      </c>
      <c r="B58" s="14">
        <v>15.933</v>
      </c>
      <c r="C58" s="15" t="s">
        <v>151</v>
      </c>
      <c r="D58" s="85" t="s">
        <v>251</v>
      </c>
      <c r="E58" s="30"/>
      <c r="F58" s="31"/>
      <c r="G58" s="42"/>
      <c r="H58" s="17"/>
      <c r="I58" s="17"/>
      <c r="J58" s="17"/>
      <c r="K58" s="17"/>
      <c r="L58" s="43"/>
      <c r="M58" s="30"/>
      <c r="N58" s="16"/>
      <c r="O58" s="16"/>
      <c r="P58" s="16"/>
      <c r="Q58" s="16"/>
      <c r="R58" s="16"/>
      <c r="S58" s="16"/>
      <c r="T58" s="16"/>
      <c r="U58" s="16"/>
      <c r="V58" s="16"/>
      <c r="W58" s="31"/>
      <c r="X58" s="80"/>
    </row>
    <row r="59" spans="1:24" ht="19.5" x14ac:dyDescent="0.35">
      <c r="A59" s="69" t="s">
        <v>173</v>
      </c>
      <c r="B59" s="14">
        <v>15.48</v>
      </c>
      <c r="C59" s="15" t="s">
        <v>174</v>
      </c>
      <c r="D59" s="85" t="s">
        <v>251</v>
      </c>
      <c r="E59" s="30"/>
      <c r="F59" s="31"/>
      <c r="G59" s="42"/>
      <c r="H59" s="17"/>
      <c r="I59" s="17"/>
      <c r="J59" s="17"/>
      <c r="K59" s="17"/>
      <c r="L59" s="43"/>
      <c r="M59" s="30"/>
      <c r="N59" s="16"/>
      <c r="O59" s="16"/>
      <c r="P59" s="16"/>
      <c r="Q59" s="16"/>
      <c r="R59" s="16"/>
      <c r="S59" s="16"/>
      <c r="T59" s="16"/>
      <c r="U59" s="16"/>
      <c r="V59" s="16"/>
      <c r="W59" s="31"/>
      <c r="X59" s="80">
        <v>0.98199999999999998</v>
      </c>
    </row>
    <row r="60" spans="1:24" ht="19.5" x14ac:dyDescent="0.35">
      <c r="A60" s="68" t="s">
        <v>176</v>
      </c>
      <c r="B60" s="14">
        <v>10.451000000000001</v>
      </c>
      <c r="C60" s="15" t="s">
        <v>177</v>
      </c>
      <c r="D60" s="85" t="s">
        <v>251</v>
      </c>
      <c r="E60" s="30"/>
      <c r="F60" s="31" t="s">
        <v>248</v>
      </c>
      <c r="G60" s="42"/>
      <c r="H60" s="17"/>
      <c r="I60" s="17"/>
      <c r="J60" s="17"/>
      <c r="K60" s="17"/>
      <c r="L60" s="43"/>
      <c r="M60" s="30"/>
      <c r="N60" s="16"/>
      <c r="O60" s="16"/>
      <c r="P60" s="16"/>
      <c r="Q60" s="16"/>
      <c r="R60" s="16"/>
      <c r="S60" s="16"/>
      <c r="T60" s="16"/>
      <c r="U60" s="16"/>
      <c r="V60" s="16"/>
      <c r="W60" s="31"/>
      <c r="X60" s="80"/>
    </row>
    <row r="61" spans="1:24" ht="19.5" x14ac:dyDescent="0.35">
      <c r="A61" s="68" t="s">
        <v>194</v>
      </c>
      <c r="B61" s="14">
        <v>15.089</v>
      </c>
      <c r="C61" s="15" t="s">
        <v>195</v>
      </c>
      <c r="D61" s="85" t="s">
        <v>251</v>
      </c>
      <c r="E61" s="30" t="s">
        <v>248</v>
      </c>
      <c r="F61" s="31"/>
      <c r="G61" s="42"/>
      <c r="H61" s="17"/>
      <c r="I61" s="17"/>
      <c r="J61" s="17"/>
      <c r="K61" s="17"/>
      <c r="L61" s="43"/>
      <c r="M61" s="30"/>
      <c r="N61" s="16"/>
      <c r="O61" s="16"/>
      <c r="P61" s="16"/>
      <c r="Q61" s="16"/>
      <c r="R61" s="16"/>
      <c r="S61" s="16"/>
      <c r="T61" s="16"/>
      <c r="U61" s="16"/>
      <c r="V61" s="16"/>
      <c r="W61" s="31"/>
      <c r="X61" s="80" t="s">
        <v>281</v>
      </c>
    </row>
    <row r="62" spans="1:24" ht="19.5" x14ac:dyDescent="0.35">
      <c r="A62" s="68" t="s">
        <v>197</v>
      </c>
      <c r="B62" s="14">
        <v>10.039999999999999</v>
      </c>
      <c r="C62" s="15" t="s">
        <v>198</v>
      </c>
      <c r="D62" s="85" t="s">
        <v>251</v>
      </c>
      <c r="E62" s="30"/>
      <c r="F62" s="31" t="s">
        <v>248</v>
      </c>
      <c r="G62" s="42"/>
      <c r="H62" s="17"/>
      <c r="I62" s="17"/>
      <c r="J62" s="17"/>
      <c r="K62" s="17"/>
      <c r="L62" s="43"/>
      <c r="M62" s="30"/>
      <c r="N62" s="16"/>
      <c r="O62" s="16"/>
      <c r="P62" s="16"/>
      <c r="Q62" s="16"/>
      <c r="R62" s="16"/>
      <c r="S62" s="16"/>
      <c r="T62" s="16"/>
      <c r="U62" s="16"/>
      <c r="V62" s="16"/>
      <c r="W62" s="31"/>
      <c r="X62" s="80"/>
    </row>
    <row r="63" spans="1:24" ht="19.5" x14ac:dyDescent="0.35">
      <c r="A63" s="68" t="s">
        <v>203</v>
      </c>
      <c r="B63" s="14">
        <v>10.909000000000001</v>
      </c>
      <c r="C63" s="15" t="s">
        <v>204</v>
      </c>
      <c r="D63" s="85" t="s">
        <v>251</v>
      </c>
      <c r="E63" s="30" t="s">
        <v>248</v>
      </c>
      <c r="F63" s="31"/>
      <c r="G63" s="42"/>
      <c r="H63" s="17"/>
      <c r="I63" s="17"/>
      <c r="J63" s="17"/>
      <c r="K63" s="17"/>
      <c r="L63" s="43"/>
      <c r="M63" s="30"/>
      <c r="N63" s="16"/>
      <c r="O63" s="16"/>
      <c r="P63" s="16"/>
      <c r="Q63" s="16"/>
      <c r="R63" s="16"/>
      <c r="S63" s="16"/>
      <c r="T63" s="16"/>
      <c r="U63" s="16"/>
      <c r="V63" s="16"/>
      <c r="W63" s="31"/>
      <c r="X63" s="80" t="s">
        <v>282</v>
      </c>
    </row>
    <row r="64" spans="1:24" ht="19.5" x14ac:dyDescent="0.35">
      <c r="A64" s="68" t="s">
        <v>206</v>
      </c>
      <c r="B64" s="14">
        <v>12.981</v>
      </c>
      <c r="C64" s="15" t="s">
        <v>207</v>
      </c>
      <c r="D64" s="85" t="s">
        <v>251</v>
      </c>
      <c r="E64" s="30" t="s">
        <v>248</v>
      </c>
      <c r="F64" s="31"/>
      <c r="G64" s="42"/>
      <c r="H64" s="17"/>
      <c r="I64" s="17"/>
      <c r="J64" s="16" t="s">
        <v>248</v>
      </c>
      <c r="K64" s="17"/>
      <c r="L64" s="43"/>
      <c r="M64" s="30"/>
      <c r="N64" s="16"/>
      <c r="O64" s="16"/>
      <c r="P64" s="16" t="s">
        <v>248</v>
      </c>
      <c r="Q64" s="16"/>
      <c r="R64" s="16"/>
      <c r="S64" s="16"/>
      <c r="T64" s="16"/>
      <c r="U64" s="16"/>
      <c r="V64" s="16"/>
      <c r="W64" s="31"/>
      <c r="X64" s="80"/>
    </row>
    <row r="65" spans="1:24" ht="19.5" x14ac:dyDescent="0.35">
      <c r="A65" s="68" t="s">
        <v>209</v>
      </c>
      <c r="B65" s="14">
        <v>10.118</v>
      </c>
      <c r="C65" s="15" t="s">
        <v>210</v>
      </c>
      <c r="D65" s="85" t="s">
        <v>251</v>
      </c>
      <c r="E65" s="30"/>
      <c r="F65" s="31" t="s">
        <v>248</v>
      </c>
      <c r="G65" s="42"/>
      <c r="H65" s="17"/>
      <c r="I65" s="17"/>
      <c r="J65" s="17"/>
      <c r="K65" s="17"/>
      <c r="L65" s="43"/>
      <c r="M65" s="30"/>
      <c r="N65" s="16"/>
      <c r="O65" s="16"/>
      <c r="P65" s="16"/>
      <c r="Q65" s="16"/>
      <c r="R65" s="16"/>
      <c r="S65" s="16"/>
      <c r="T65" s="16"/>
      <c r="U65" s="16"/>
      <c r="V65" s="16"/>
      <c r="W65" s="31"/>
      <c r="X65" s="80"/>
    </row>
    <row r="66" spans="1:24" ht="19.5" x14ac:dyDescent="0.35">
      <c r="A66" s="70" t="s">
        <v>20</v>
      </c>
      <c r="B66" s="18">
        <v>6.8769999999999998</v>
      </c>
      <c r="C66" s="19" t="s">
        <v>21</v>
      </c>
      <c r="D66" s="86" t="s">
        <v>252</v>
      </c>
      <c r="E66" s="32" t="s">
        <v>248</v>
      </c>
      <c r="F66" s="33" t="s">
        <v>248</v>
      </c>
      <c r="G66" s="32" t="s">
        <v>248</v>
      </c>
      <c r="H66" s="20" t="s">
        <v>248</v>
      </c>
      <c r="I66" s="20" t="s">
        <v>248</v>
      </c>
      <c r="J66" s="21"/>
      <c r="K66" s="21"/>
      <c r="L66" s="44"/>
      <c r="M66" s="53" t="s">
        <v>248</v>
      </c>
      <c r="N66" s="19"/>
      <c r="O66" s="19" t="s">
        <v>248</v>
      </c>
      <c r="P66" s="19"/>
      <c r="Q66" s="19" t="s">
        <v>248</v>
      </c>
      <c r="R66" s="19"/>
      <c r="S66" s="19"/>
      <c r="T66" s="19"/>
      <c r="U66" s="19"/>
      <c r="V66" s="19"/>
      <c r="W66" s="54"/>
      <c r="X66" s="81"/>
    </row>
    <row r="67" spans="1:24" ht="19.5" x14ac:dyDescent="0.35">
      <c r="A67" s="70" t="s">
        <v>52</v>
      </c>
      <c r="B67" s="18">
        <v>13.114000000000001</v>
      </c>
      <c r="C67" s="19" t="s">
        <v>53</v>
      </c>
      <c r="D67" s="86" t="s">
        <v>252</v>
      </c>
      <c r="E67" s="32"/>
      <c r="F67" s="33" t="s">
        <v>248</v>
      </c>
      <c r="G67" s="45"/>
      <c r="H67" s="21"/>
      <c r="I67" s="21"/>
      <c r="J67" s="21"/>
      <c r="K67" s="21"/>
      <c r="L67" s="44"/>
      <c r="M67" s="53"/>
      <c r="N67" s="19"/>
      <c r="O67" s="19"/>
      <c r="P67" s="19"/>
      <c r="Q67" s="19"/>
      <c r="R67" s="19"/>
      <c r="S67" s="19"/>
      <c r="T67" s="19"/>
      <c r="U67" s="19"/>
      <c r="V67" s="19"/>
      <c r="W67" s="54"/>
      <c r="X67" s="81" t="s">
        <v>270</v>
      </c>
    </row>
    <row r="68" spans="1:24" ht="19.5" x14ac:dyDescent="0.35">
      <c r="A68" s="70" t="s">
        <v>55</v>
      </c>
      <c r="B68" s="18">
        <v>9.4670000000000005</v>
      </c>
      <c r="C68" s="19" t="s">
        <v>56</v>
      </c>
      <c r="D68" s="86" t="s">
        <v>252</v>
      </c>
      <c r="E68" s="32" t="s">
        <v>248</v>
      </c>
      <c r="F68" s="33" t="s">
        <v>248</v>
      </c>
      <c r="G68" s="45"/>
      <c r="H68" s="21"/>
      <c r="I68" s="21"/>
      <c r="J68" s="21"/>
      <c r="K68" s="21"/>
      <c r="L68" s="44"/>
      <c r="M68" s="53" t="s">
        <v>248</v>
      </c>
      <c r="N68" s="19"/>
      <c r="O68" s="19"/>
      <c r="P68" s="19"/>
      <c r="Q68" s="19"/>
      <c r="R68" s="19"/>
      <c r="S68" s="19"/>
      <c r="T68" s="19"/>
      <c r="U68" s="19"/>
      <c r="V68" s="19"/>
      <c r="W68" s="54"/>
      <c r="X68" s="81">
        <v>0.85299999999999998</v>
      </c>
    </row>
    <row r="69" spans="1:24" ht="19.5" x14ac:dyDescent="0.35">
      <c r="A69" s="70" t="s">
        <v>80</v>
      </c>
      <c r="B69" s="18">
        <v>11.101000000000001</v>
      </c>
      <c r="C69" s="19" t="s">
        <v>81</v>
      </c>
      <c r="D69" s="86" t="s">
        <v>252</v>
      </c>
      <c r="E69" s="32" t="s">
        <v>248</v>
      </c>
      <c r="F69" s="33"/>
      <c r="G69" s="45"/>
      <c r="H69" s="21"/>
      <c r="I69" s="21"/>
      <c r="J69" s="21"/>
      <c r="K69" s="21"/>
      <c r="L69" s="44"/>
      <c r="M69" s="53"/>
      <c r="N69" s="19"/>
      <c r="O69" s="19"/>
      <c r="P69" s="19"/>
      <c r="Q69" s="19"/>
      <c r="R69" s="19"/>
      <c r="S69" s="19"/>
      <c r="T69" s="19"/>
      <c r="U69" s="19"/>
      <c r="V69" s="19"/>
      <c r="W69" s="54"/>
      <c r="X69" s="81"/>
    </row>
    <row r="70" spans="1:24" ht="19.5" x14ac:dyDescent="0.35">
      <c r="A70" s="70" t="s">
        <v>94</v>
      </c>
      <c r="B70" s="18">
        <v>7.0940000000000003</v>
      </c>
      <c r="C70" s="19" t="s">
        <v>95</v>
      </c>
      <c r="D70" s="86" t="s">
        <v>252</v>
      </c>
      <c r="E70" s="32" t="s">
        <v>248</v>
      </c>
      <c r="F70" s="33"/>
      <c r="G70" s="45"/>
      <c r="H70" s="21"/>
      <c r="I70" s="21"/>
      <c r="J70" s="21"/>
      <c r="K70" s="21"/>
      <c r="L70" s="44"/>
      <c r="M70" s="53"/>
      <c r="N70" s="19"/>
      <c r="O70" s="19"/>
      <c r="P70" s="19"/>
      <c r="Q70" s="19"/>
      <c r="R70" s="19"/>
      <c r="S70" s="19"/>
      <c r="T70" s="19"/>
      <c r="U70" s="19"/>
      <c r="V70" s="19"/>
      <c r="W70" s="54"/>
      <c r="X70" s="81"/>
    </row>
    <row r="71" spans="1:24" ht="19.5" x14ac:dyDescent="0.35">
      <c r="A71" s="70" t="s">
        <v>105</v>
      </c>
      <c r="B71" s="18">
        <v>7.7380000000000004</v>
      </c>
      <c r="C71" s="19" t="s">
        <v>106</v>
      </c>
      <c r="D71" s="86" t="s">
        <v>252</v>
      </c>
      <c r="E71" s="32" t="s">
        <v>248</v>
      </c>
      <c r="F71" s="33"/>
      <c r="G71" s="45"/>
      <c r="H71" s="21"/>
      <c r="I71" s="21"/>
      <c r="J71" s="21"/>
      <c r="K71" s="21"/>
      <c r="L71" s="44"/>
      <c r="M71" s="53"/>
      <c r="N71" s="19"/>
      <c r="O71" s="19"/>
      <c r="P71" s="19"/>
      <c r="Q71" s="19"/>
      <c r="R71" s="19"/>
      <c r="S71" s="19"/>
      <c r="T71" s="19"/>
      <c r="U71" s="19"/>
      <c r="V71" s="19"/>
      <c r="W71" s="54"/>
      <c r="X71" s="81"/>
    </row>
    <row r="72" spans="1:24" ht="19.5" x14ac:dyDescent="0.35">
      <c r="A72" s="70" t="s">
        <v>132</v>
      </c>
      <c r="B72" s="18">
        <v>10.193</v>
      </c>
      <c r="C72" s="19" t="s">
        <v>133</v>
      </c>
      <c r="D72" s="86" t="s">
        <v>252</v>
      </c>
      <c r="E72" s="32" t="s">
        <v>248</v>
      </c>
      <c r="F72" s="33"/>
      <c r="G72" s="45"/>
      <c r="H72" s="21"/>
      <c r="I72" s="21"/>
      <c r="J72" s="21"/>
      <c r="K72" s="21"/>
      <c r="L72" s="44"/>
      <c r="M72" s="53"/>
      <c r="N72" s="19"/>
      <c r="O72" s="19"/>
      <c r="P72" s="19"/>
      <c r="Q72" s="19"/>
      <c r="R72" s="19"/>
      <c r="S72" s="19"/>
      <c r="T72" s="19"/>
      <c r="U72" s="19"/>
      <c r="V72" s="19"/>
      <c r="W72" s="54"/>
      <c r="X72" s="81"/>
    </row>
    <row r="73" spans="1:24" ht="19.5" x14ac:dyDescent="0.35">
      <c r="A73" s="71" t="s">
        <v>138</v>
      </c>
      <c r="B73" s="18">
        <v>12.03</v>
      </c>
      <c r="C73" s="19" t="s">
        <v>139</v>
      </c>
      <c r="D73" s="86" t="s">
        <v>252</v>
      </c>
      <c r="E73" s="32"/>
      <c r="F73" s="33"/>
      <c r="G73" s="45"/>
      <c r="H73" s="21"/>
      <c r="I73" s="21"/>
      <c r="J73" s="21"/>
      <c r="K73" s="21"/>
      <c r="L73" s="44"/>
      <c r="M73" s="53"/>
      <c r="N73" s="19"/>
      <c r="O73" s="19"/>
      <c r="P73" s="19"/>
      <c r="Q73" s="19"/>
      <c r="R73" s="19"/>
      <c r="S73" s="19"/>
      <c r="T73" s="19"/>
      <c r="U73" s="19"/>
      <c r="V73" s="19"/>
      <c r="W73" s="54"/>
      <c r="X73" s="81"/>
    </row>
    <row r="74" spans="1:24" ht="19.5" x14ac:dyDescent="0.35">
      <c r="A74" s="71" t="s">
        <v>141</v>
      </c>
      <c r="B74" s="18">
        <v>13.967000000000001</v>
      </c>
      <c r="C74" s="19" t="s">
        <v>142</v>
      </c>
      <c r="D74" s="86" t="s">
        <v>252</v>
      </c>
      <c r="E74" s="32"/>
      <c r="F74" s="33"/>
      <c r="G74" s="45"/>
      <c r="H74" s="21"/>
      <c r="I74" s="21"/>
      <c r="J74" s="21"/>
      <c r="K74" s="21"/>
      <c r="L74" s="44"/>
      <c r="M74" s="53"/>
      <c r="N74" s="19"/>
      <c r="O74" s="19"/>
      <c r="P74" s="19"/>
      <c r="Q74" s="19"/>
      <c r="R74" s="19"/>
      <c r="S74" s="19"/>
      <c r="T74" s="19"/>
      <c r="U74" s="19"/>
      <c r="V74" s="19"/>
      <c r="W74" s="54"/>
      <c r="X74" s="81" t="s">
        <v>277</v>
      </c>
    </row>
    <row r="75" spans="1:24" ht="19.5" x14ac:dyDescent="0.35">
      <c r="A75" s="71" t="s">
        <v>153</v>
      </c>
      <c r="B75" s="18">
        <v>10.004</v>
      </c>
      <c r="C75" s="19" t="s">
        <v>154</v>
      </c>
      <c r="D75" s="86" t="s">
        <v>252</v>
      </c>
      <c r="E75" s="32"/>
      <c r="F75" s="33"/>
      <c r="G75" s="45"/>
      <c r="H75" s="21"/>
      <c r="I75" s="21"/>
      <c r="J75" s="21"/>
      <c r="K75" s="21"/>
      <c r="L75" s="44"/>
      <c r="M75" s="53"/>
      <c r="N75" s="19"/>
      <c r="O75" s="19"/>
      <c r="P75" s="19"/>
      <c r="Q75" s="19"/>
      <c r="R75" s="19"/>
      <c r="S75" s="19"/>
      <c r="T75" s="19"/>
      <c r="U75" s="19"/>
      <c r="V75" s="19"/>
      <c r="W75" s="54"/>
      <c r="X75" s="81"/>
    </row>
    <row r="76" spans="1:24" ht="19.5" x14ac:dyDescent="0.35">
      <c r="A76" s="70" t="s">
        <v>156</v>
      </c>
      <c r="B76" s="18">
        <v>12.641</v>
      </c>
      <c r="C76" s="19" t="s">
        <v>157</v>
      </c>
      <c r="D76" s="86" t="s">
        <v>252</v>
      </c>
      <c r="E76" s="32" t="s">
        <v>248</v>
      </c>
      <c r="F76" s="33"/>
      <c r="G76" s="45"/>
      <c r="H76" s="21"/>
      <c r="I76" s="21"/>
      <c r="J76" s="21"/>
      <c r="K76" s="21"/>
      <c r="L76" s="44"/>
      <c r="M76" s="53"/>
      <c r="N76" s="19"/>
      <c r="O76" s="19"/>
      <c r="P76" s="19"/>
      <c r="Q76" s="19"/>
      <c r="R76" s="19"/>
      <c r="S76" s="19"/>
      <c r="T76" s="19"/>
      <c r="U76" s="19"/>
      <c r="V76" s="19"/>
      <c r="W76" s="54"/>
      <c r="X76" s="81"/>
    </row>
    <row r="77" spans="1:24" ht="19.5" x14ac:dyDescent="0.35">
      <c r="A77" s="70" t="s">
        <v>168</v>
      </c>
      <c r="B77" s="18">
        <v>12.08</v>
      </c>
      <c r="C77" s="19" t="s">
        <v>166</v>
      </c>
      <c r="D77" s="86" t="s">
        <v>252</v>
      </c>
      <c r="E77" s="32" t="s">
        <v>248</v>
      </c>
      <c r="F77" s="33"/>
      <c r="G77" s="45"/>
      <c r="H77" s="21"/>
      <c r="I77" s="21"/>
      <c r="J77" s="21"/>
      <c r="K77" s="21"/>
      <c r="L77" s="44"/>
      <c r="M77" s="53"/>
      <c r="N77" s="19"/>
      <c r="O77" s="19"/>
      <c r="P77" s="19"/>
      <c r="Q77" s="19"/>
      <c r="R77" s="19"/>
      <c r="S77" s="19"/>
      <c r="T77" s="19"/>
      <c r="U77" s="19"/>
      <c r="V77" s="19"/>
      <c r="W77" s="54"/>
      <c r="X77" s="81"/>
    </row>
    <row r="78" spans="1:24" ht="19.5" x14ac:dyDescent="0.35">
      <c r="A78" s="70" t="s">
        <v>182</v>
      </c>
      <c r="B78" s="18">
        <v>8.1389999999999993</v>
      </c>
      <c r="C78" s="19" t="s">
        <v>183</v>
      </c>
      <c r="D78" s="86" t="s">
        <v>252</v>
      </c>
      <c r="E78" s="32"/>
      <c r="F78" s="33" t="s">
        <v>248</v>
      </c>
      <c r="G78" s="45"/>
      <c r="H78" s="21"/>
      <c r="I78" s="21"/>
      <c r="J78" s="21"/>
      <c r="K78" s="21"/>
      <c r="L78" s="44"/>
      <c r="M78" s="53"/>
      <c r="N78" s="19"/>
      <c r="O78" s="19"/>
      <c r="P78" s="19"/>
      <c r="Q78" s="19"/>
      <c r="R78" s="19"/>
      <c r="S78" s="19"/>
      <c r="T78" s="19"/>
      <c r="U78" s="19"/>
      <c r="V78" s="19"/>
      <c r="W78" s="54"/>
      <c r="X78" s="81"/>
    </row>
    <row r="79" spans="1:24" ht="19.5" x14ac:dyDescent="0.35">
      <c r="A79" s="70" t="s">
        <v>185</v>
      </c>
      <c r="B79" s="18">
        <v>13.337</v>
      </c>
      <c r="C79" s="19" t="s">
        <v>186</v>
      </c>
      <c r="D79" s="86" t="s">
        <v>252</v>
      </c>
      <c r="E79" s="32" t="s">
        <v>248</v>
      </c>
      <c r="F79" s="33"/>
      <c r="G79" s="45"/>
      <c r="H79" s="21"/>
      <c r="I79" s="21"/>
      <c r="J79" s="21"/>
      <c r="K79" s="21"/>
      <c r="L79" s="44"/>
      <c r="M79" s="53"/>
      <c r="N79" s="19"/>
      <c r="O79" s="19"/>
      <c r="P79" s="19"/>
      <c r="Q79" s="19"/>
      <c r="R79" s="19"/>
      <c r="S79" s="19"/>
      <c r="T79" s="19"/>
      <c r="U79" s="19"/>
      <c r="V79" s="19"/>
      <c r="W79" s="54"/>
      <c r="X79" s="81" t="s">
        <v>280</v>
      </c>
    </row>
    <row r="80" spans="1:24" ht="19.5" x14ac:dyDescent="0.35">
      <c r="A80" s="70" t="s">
        <v>188</v>
      </c>
      <c r="B80" s="18">
        <v>12.291</v>
      </c>
      <c r="C80" s="19" t="s">
        <v>189</v>
      </c>
      <c r="D80" s="86" t="s">
        <v>252</v>
      </c>
      <c r="E80" s="32"/>
      <c r="F80" s="33" t="s">
        <v>248</v>
      </c>
      <c r="G80" s="45"/>
      <c r="H80" s="21"/>
      <c r="I80" s="21"/>
      <c r="J80" s="21"/>
      <c r="K80" s="21"/>
      <c r="L80" s="44"/>
      <c r="M80" s="53"/>
      <c r="N80" s="19"/>
      <c r="O80" s="19"/>
      <c r="P80" s="19"/>
      <c r="Q80" s="19"/>
      <c r="R80" s="19"/>
      <c r="S80" s="19"/>
      <c r="T80" s="19"/>
      <c r="U80" s="19"/>
      <c r="V80" s="19"/>
      <c r="W80" s="54"/>
      <c r="X80" s="81"/>
    </row>
    <row r="81" spans="1:24" ht="19.5" x14ac:dyDescent="0.35">
      <c r="A81" s="70" t="s">
        <v>218</v>
      </c>
      <c r="B81" s="18">
        <v>12.98</v>
      </c>
      <c r="C81" s="19" t="s">
        <v>219</v>
      </c>
      <c r="D81" s="86" t="s">
        <v>252</v>
      </c>
      <c r="E81" s="32" t="s">
        <v>248</v>
      </c>
      <c r="F81" s="33"/>
      <c r="G81" s="32" t="s">
        <v>248</v>
      </c>
      <c r="H81" s="20" t="s">
        <v>248</v>
      </c>
      <c r="I81" s="21"/>
      <c r="J81" s="21"/>
      <c r="K81" s="21"/>
      <c r="L81" s="44"/>
      <c r="M81" s="53" t="s">
        <v>248</v>
      </c>
      <c r="N81" s="19"/>
      <c r="O81" s="19"/>
      <c r="P81" s="19"/>
      <c r="Q81" s="19"/>
      <c r="R81" s="19"/>
      <c r="S81" s="19"/>
      <c r="T81" s="19"/>
      <c r="U81" s="19"/>
      <c r="V81" s="19"/>
      <c r="W81" s="54"/>
      <c r="X81" s="81" t="s">
        <v>283</v>
      </c>
    </row>
    <row r="82" spans="1:24" ht="20.25" thickBot="1" x14ac:dyDescent="0.4">
      <c r="A82" s="72" t="s">
        <v>233</v>
      </c>
      <c r="B82" s="49">
        <v>11.675000000000001</v>
      </c>
      <c r="C82" s="50" t="s">
        <v>234</v>
      </c>
      <c r="D82" s="87" t="s">
        <v>252</v>
      </c>
      <c r="E82" s="34" t="s">
        <v>248</v>
      </c>
      <c r="F82" s="35"/>
      <c r="G82" s="46"/>
      <c r="H82" s="47"/>
      <c r="I82" s="47"/>
      <c r="J82" s="47"/>
      <c r="K82" s="47"/>
      <c r="L82" s="48"/>
      <c r="M82" s="55"/>
      <c r="N82" s="50"/>
      <c r="O82" s="50"/>
      <c r="P82" s="50"/>
      <c r="Q82" s="50"/>
      <c r="R82" s="50"/>
      <c r="S82" s="50"/>
      <c r="T82" s="50"/>
      <c r="U82" s="50"/>
      <c r="V82" s="50"/>
      <c r="W82" s="56"/>
      <c r="X82" s="82"/>
    </row>
    <row r="83" spans="1:24" x14ac:dyDescent="0.25">
      <c r="A83" s="73"/>
      <c r="B83" s="1"/>
      <c r="C83" s="2"/>
      <c r="D83" s="61"/>
      <c r="E83" s="2"/>
      <c r="F83" s="2"/>
    </row>
  </sheetData>
  <mergeCells count="5">
    <mergeCell ref="G2:L2"/>
    <mergeCell ref="E2:F2"/>
    <mergeCell ref="M2:W2"/>
    <mergeCell ref="A2:D2"/>
    <mergeCell ref="A1:H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Table S1</vt:lpstr>
      <vt:lpstr>Table S2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Compound Discoverer</dc:creator>
  <cp:lastModifiedBy>Compound Discoverer</cp:lastModifiedBy>
  <dcterms:created xsi:type="dcterms:W3CDTF">2015-06-05T18:19:34Z</dcterms:created>
  <dcterms:modified xsi:type="dcterms:W3CDTF">2021-10-06T07:50:12Z</dcterms:modified>
</cp:coreProperties>
</file>