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a\Documents\Articulo Bromo\Material Suplementario\Final\Mejorado\Mejorado final\"/>
    </mc:Choice>
  </mc:AlternateContent>
  <xr:revisionPtr revIDLastSave="0" documentId="13_ncr:1_{DA56D9DC-3963-46A6-8F91-84367303BF4F}" xr6:coauthVersionLast="45" xr6:coauthVersionMax="45" xr10:uidLastSave="{00000000-0000-0000-0000-000000000000}"/>
  <bookViews>
    <workbookView xWindow="-120" yWindow="-120" windowWidth="20730" windowHeight="11160" xr2:uid="{49D65B4C-51B6-443D-A2F2-CB9C2B8466F9}"/>
  </bookViews>
  <sheets>
    <sheet name="Standard Calibration Curv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<sst xmlns="http://schemas.openxmlformats.org/spreadsheetml/2006/main" count="16" uniqueCount="14">
  <si>
    <t>Standard deviation</t>
  </si>
  <si>
    <t>Standard error</t>
  </si>
  <si>
    <t>Curve</t>
  </si>
  <si>
    <t>Slope</t>
  </si>
  <si>
    <t>Intercept</t>
  </si>
  <si>
    <t>R2</t>
  </si>
  <si>
    <t>Average</t>
  </si>
  <si>
    <r>
      <t>Concentración                    (</t>
    </r>
    <r>
      <rPr>
        <b/>
        <sz val="16"/>
        <color theme="0"/>
        <rFont val="Arial"/>
        <family val="2"/>
      </rPr>
      <t>µ</t>
    </r>
    <r>
      <rPr>
        <b/>
        <sz val="16"/>
        <color theme="0"/>
        <rFont val="Calibri"/>
        <family val="2"/>
      </rPr>
      <t>g/mL)</t>
    </r>
    <r>
      <rPr>
        <b/>
        <sz val="16"/>
        <color theme="0"/>
        <rFont val="Calibri"/>
        <family val="2"/>
        <scheme val="minor"/>
      </rPr>
      <t xml:space="preserve"> </t>
    </r>
  </si>
  <si>
    <t>Curve 1                    (Area)</t>
  </si>
  <si>
    <t>Curve 2                             (Area)</t>
  </si>
  <si>
    <t>Curve 3            (Area)</t>
  </si>
  <si>
    <t>Average                                        Calibration Curve</t>
  </si>
  <si>
    <t>Coefficient of Variation   C.V. ( %)</t>
  </si>
  <si>
    <t>File 4: Standard Calibration Curves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</si>
</sst>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"/>
  </numFmts>
  <fonts count="1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0"/>
      <name val="Arial"/>
      <family val="2"/>
    </font>
    <font>
      <b/>
      <sz val="16"/>
      <color theme="0"/>
      <name val="Calibri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center"/>
    </xf>
    <xf numFmtId="165" fontId="10" fillId="0" borderId="6" xfId="0" applyNumberFormat="1" applyFont="1" applyBorder="1" applyAlignment="1">
      <alignment horizontal="center"/>
    </xf>
    <xf numFmtId="166" fontId="10" fillId="0" borderId="9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6" fontId="10" fillId="0" borderId="10" xfId="0" applyNumberFormat="1" applyFont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0" fontId="4" fillId="0" borderId="0" xfId="0" applyFont="1" applyAlignment="1"/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164" fontId="10" fillId="0" borderId="6" xfId="0" applyNumberFormat="1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22"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5" formatCode="0.00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6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800">
                <a:solidFill>
                  <a:schemeClr val="tx1"/>
                </a:solidFill>
              </a:rPr>
              <a:t>Curve 2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'Standard Calibration Curves'!$D$4</c:f>
              <c:strCache>
                <c:ptCount val="1"/>
                <c:pt idx="0">
                  <c:v>Curve 2                             (Area)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560740500322199"/>
                  <c:y val="0.310042839893840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'Standard Calibration Curves'!$B$5:$B$11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50</c:v>
                </c:pt>
                <c:pt idx="6">
                  <c:v>100</c:v>
                </c:pt>
              </c:numCache>
            </c:numRef>
          </c:xVal>
          <c:yVal>
            <c:numRef>
              <c:f>'Standard Calibration Curves'!$D$5:$D$11</c:f>
              <c:numCache>
                <c:formatCode>General</c:formatCode>
                <c:ptCount val="7"/>
                <c:pt idx="0">
                  <c:v>2186</c:v>
                </c:pt>
                <c:pt idx="1">
                  <c:v>10125</c:v>
                </c:pt>
                <c:pt idx="2">
                  <c:v>21811</c:v>
                </c:pt>
                <c:pt idx="3">
                  <c:v>111857</c:v>
                </c:pt>
                <c:pt idx="4">
                  <c:v>214924</c:v>
                </c:pt>
                <c:pt idx="5">
                  <c:v>1061832</c:v>
                </c:pt>
                <c:pt idx="6">
                  <c:v>2123216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A1-4E0E-9366-E05779E29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247768"/>
        <c:axId val="722248096"/>
      </c:scatterChart>
      <c:valAx>
        <c:axId val="722247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Concentratio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</a:rPr>
                  <a:t>n (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  <a:cs typeface="Arial" panose="020B0604020202020204" pitchFamily="34" charset="0"/>
                  </a:rPr>
                  <a:t>µg/mL)</a:t>
                </a:r>
                <a:endParaRPr lang="es-MX" sz="1400" b="1">
                  <a:solidFill>
                    <a:schemeClr val="tx1"/>
                  </a:solidFill>
                  <a:latin typeface="+mn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722248096"/>
        <c:crosses val="autoZero"/>
        <c:crossBetween val="midCat"/>
      </c:valAx>
      <c:valAx>
        <c:axId val="722248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</a:rPr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722247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800" b="1">
                <a:solidFill>
                  <a:schemeClr val="tx1"/>
                </a:solidFill>
              </a:rPr>
              <a:t>Curve</a:t>
            </a:r>
            <a:r>
              <a:rPr lang="es-MX" sz="1800" b="1" baseline="0">
                <a:solidFill>
                  <a:schemeClr val="tx1"/>
                </a:solidFill>
              </a:rPr>
              <a:t> 3</a:t>
            </a:r>
            <a:endParaRPr lang="es-MX" sz="18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1392206205361686E-2"/>
                  <c:y val="0.328278677381768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'Standard Calibration Curves'!$B$5:$B$11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50</c:v>
                </c:pt>
                <c:pt idx="6">
                  <c:v>100</c:v>
                </c:pt>
              </c:numCache>
            </c:numRef>
          </c:xVal>
          <c:yVal>
            <c:numRef>
              <c:f>'Standard Calibration Curves'!$E$5:$E$11</c:f>
              <c:numCache>
                <c:formatCode>General</c:formatCode>
                <c:ptCount val="7"/>
                <c:pt idx="0">
                  <c:v>1968</c:v>
                </c:pt>
                <c:pt idx="1">
                  <c:v>12824</c:v>
                </c:pt>
                <c:pt idx="2">
                  <c:v>23492</c:v>
                </c:pt>
                <c:pt idx="3">
                  <c:v>117385</c:v>
                </c:pt>
                <c:pt idx="4">
                  <c:v>223706</c:v>
                </c:pt>
                <c:pt idx="5">
                  <c:v>1132507</c:v>
                </c:pt>
                <c:pt idx="6">
                  <c:v>2302169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5A-4CE3-A85F-81C06AA32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254504"/>
        <c:axId val="1025254832"/>
      </c:scatterChart>
      <c:valAx>
        <c:axId val="1025254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Concentration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</a:rPr>
                  <a:t> (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  <a:cs typeface="Arial" panose="020B0604020202020204" pitchFamily="34" charset="0"/>
                  </a:rPr>
                  <a:t>µg/mL)</a:t>
                </a:r>
                <a:endParaRPr lang="es-MX" sz="1400" b="1">
                  <a:solidFill>
                    <a:schemeClr val="tx1"/>
                  </a:solidFill>
                  <a:latin typeface="+mn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25254832"/>
        <c:crosses val="autoZero"/>
        <c:crossBetween val="midCat"/>
      </c:valAx>
      <c:valAx>
        <c:axId val="102525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</a:rPr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25254504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800" b="1">
                <a:solidFill>
                  <a:schemeClr val="tx1"/>
                </a:solidFill>
              </a:rPr>
              <a:t>Average Calibration Curve</a:t>
            </a:r>
          </a:p>
        </c:rich>
      </c:tx>
      <c:layout>
        <c:manualLayout>
          <c:xMode val="edge"/>
          <c:yMode val="edge"/>
          <c:x val="0.30006337290740209"/>
          <c:y val="5.4303042741808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0245603674540683"/>
          <c:y val="0.17171296296296298"/>
          <c:w val="0.76187729658792647"/>
          <c:h val="0.6113969087197433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8046274008495143E-2"/>
                  <c:y val="0.28951370983850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'Standard Calibration Curves'!$B$5:$B$11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50</c:v>
                </c:pt>
                <c:pt idx="6">
                  <c:v>100</c:v>
                </c:pt>
              </c:numCache>
            </c:numRef>
          </c:xVal>
          <c:yVal>
            <c:numRef>
              <c:f>'Standard Calibration Curves'!$F$5:$F$11</c:f>
              <c:numCache>
                <c:formatCode>0.0</c:formatCode>
                <c:ptCount val="7"/>
                <c:pt idx="0">
                  <c:v>2049.3333333333335</c:v>
                </c:pt>
                <c:pt idx="1">
                  <c:v>11095.333333333334</c:v>
                </c:pt>
                <c:pt idx="2">
                  <c:v>22000.666666666668</c:v>
                </c:pt>
                <c:pt idx="3">
                  <c:v>110451.33333333333</c:v>
                </c:pt>
                <c:pt idx="4">
                  <c:v>213061.33333333334</c:v>
                </c:pt>
                <c:pt idx="5">
                  <c:v>1060229.3333333333</c:v>
                </c:pt>
                <c:pt idx="6">
                  <c:v>2099388.6666666665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997-4F38-8592-828C6087BE8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8997-4F38-8592-828C6087BE81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8997-4F38-8592-828C6087BE81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98500"/>
                </a:schemeClr>
              </a:solidFill>
              <a:ln w="9525">
                <a:solidFill>
                  <a:schemeClr val="dk1">
                    <a:tint val="98500"/>
                  </a:schemeClr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997-4F38-8592-828C6087B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962336"/>
        <c:axId val="961962664"/>
      </c:scatterChart>
      <c:valAx>
        <c:axId val="961962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Concentration (</a:t>
                </a:r>
                <a:r>
                  <a:rPr lang="es-MX" sz="1400" b="1">
                    <a:solidFill>
                      <a:schemeClr val="tx1"/>
                    </a:solidFill>
                    <a:latin typeface="+mn-lt"/>
                    <a:cs typeface="Arial" panose="020B0604020202020204" pitchFamily="34" charset="0"/>
                  </a:rPr>
                  <a:t>µg</a:t>
                </a: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/mL)</a:t>
                </a:r>
              </a:p>
            </c:rich>
          </c:tx>
          <c:layout>
            <c:manualLayout>
              <c:xMode val="edge"/>
              <c:yMode val="edge"/>
              <c:x val="0.37826765735706785"/>
              <c:y val="0.88923385228173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61962664"/>
        <c:crosses val="autoZero"/>
        <c:crossBetween val="midCat"/>
      </c:valAx>
      <c:valAx>
        <c:axId val="9619626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</a:rPr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6196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sq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800" b="1">
                <a:solidFill>
                  <a:schemeClr val="tx1"/>
                </a:solidFill>
              </a:rPr>
              <a:t>Curve</a:t>
            </a:r>
            <a:r>
              <a:rPr lang="es-MX" sz="1800" b="1" baseline="0">
                <a:solidFill>
                  <a:schemeClr val="tx1"/>
                </a:solidFill>
              </a:rPr>
              <a:t> 1</a:t>
            </a:r>
            <a:endParaRPr lang="es-MX" sz="18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trendline>
            <c:spPr>
              <a:ln w="19050" cap="flat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462818846673292"/>
                  <c:y val="0.265163338221688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'Standard Calibration Curves'!$B$5:$B$11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50</c:v>
                </c:pt>
                <c:pt idx="6">
                  <c:v>100</c:v>
                </c:pt>
              </c:numCache>
            </c:numRef>
          </c:xVal>
          <c:yVal>
            <c:numRef>
              <c:f>'Standard Calibration Curves'!$C$5:$C$11</c:f>
              <c:numCache>
                <c:formatCode>General</c:formatCode>
                <c:ptCount val="7"/>
                <c:pt idx="0">
                  <c:v>1994</c:v>
                </c:pt>
                <c:pt idx="1">
                  <c:v>10337</c:v>
                </c:pt>
                <c:pt idx="2">
                  <c:v>20699</c:v>
                </c:pt>
                <c:pt idx="3">
                  <c:v>102112</c:v>
                </c:pt>
                <c:pt idx="4">
                  <c:v>200554</c:v>
                </c:pt>
                <c:pt idx="5">
                  <c:v>986349</c:v>
                </c:pt>
                <c:pt idx="6">
                  <c:v>1872781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35-455C-8B67-A37BB4FBA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335984"/>
        <c:axId val="441336312"/>
      </c:scatterChart>
      <c:valAx>
        <c:axId val="44133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Concentration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</a:rPr>
                  <a:t> (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  <a:cs typeface="Arial" panose="020B0604020202020204" pitchFamily="34" charset="0"/>
                  </a:rPr>
                  <a:t>µg/mL)</a:t>
                </a:r>
                <a:endParaRPr lang="es-MX" sz="1400" b="1">
                  <a:solidFill>
                    <a:schemeClr val="tx1"/>
                  </a:solidFill>
                  <a:latin typeface="+mn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1336312"/>
        <c:crosses val="autoZero"/>
        <c:crossBetween val="midCat"/>
      </c:valAx>
      <c:valAx>
        <c:axId val="4413363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</a:rPr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1335984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1097731</xdr:colOff>
      <xdr:row>11</xdr:row>
      <xdr:rowOff>185738</xdr:rowOff>
    </xdr:from>
    <xdr:to>
      <xdr:col>7</xdr:col>
      <xdr:colOff>1726407</xdr:colOff>
      <xdr:row>28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B29F9CE-CB8E-4346-B224-37F004823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2016920</xdr:colOff>
      <xdr:row>11</xdr:row>
      <xdr:rowOff>185738</xdr:rowOff>
    </xdr:from>
    <xdr:to>
      <xdr:col>13</xdr:col>
      <xdr:colOff>404812</xdr:colOff>
      <xdr:row>28</xdr:row>
      <xdr:rowOff>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0853436-9374-4FBB-831B-BB19732F00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366711</xdr:colOff>
      <xdr:row>30</xdr:row>
      <xdr:rowOff>11905</xdr:rowOff>
    </xdr:from>
    <xdr:to>
      <xdr:col>7</xdr:col>
      <xdr:colOff>2107406</xdr:colOff>
      <xdr:row>44</xdr:row>
      <xdr:rowOff>23812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E64845-8C1B-485D-B2A7-332BFCC47E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16669</xdr:colOff>
      <xdr:row>12</xdr:row>
      <xdr:rowOff>4761</xdr:rowOff>
    </xdr:from>
    <xdr:to>
      <xdr:col>4</xdr:col>
      <xdr:colOff>821531</xdr:colOff>
      <xdr:row>27</xdr:row>
      <xdr:rowOff>174625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BA68C50-348C-4E74-B501-C1742CC2B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AC9DC6-D340-4811-9F42-801E572328E1}" name="Tabla2" displayName="Tabla2" ref="B4:I11" totalsRowShown="0" headerRowDxfId="21" dataDxfId="19" headerRowBorderDxfId="20" tableBorderDxfId="18" totalsRowBorderDxfId="17">
  <autoFilter ref="B4:I11" xr:uid="{B05964C6-8F46-4FDD-B950-0C6673563709}"/>
  <tableColumns count="8">
    <tableColumn id="1" xr3:uid="{6508A40B-1F30-4437-8F15-7DE99A4A5608}" name="Concentración                    (µg/mL) " dataDxfId="16"/>
    <tableColumn id="2" xr3:uid="{A55D8192-73C7-4BB6-9985-002AC313C01C}" name="Curve 1                    (Area)" dataDxfId="15"/>
    <tableColumn id="3" xr3:uid="{C4421A3A-8074-41C4-B314-A5CA3EE9FEF0}" name="Curve 2                             (Area)" dataDxfId="14"/>
    <tableColumn id="4" xr3:uid="{B3993FC2-24B5-4012-AE44-18A0723730F0}" name="Curve 3            (Area)" dataDxfId="13"/>
    <tableColumn id="5" xr3:uid="{095D43DA-CC9C-4D38-A253-E89AC866A943}" name="Average                                        Calibration Curve" dataDxfId="12"/>
    <tableColumn id="6" xr3:uid="{696B5C4F-5C5D-4027-AF5D-C4818452FC6D}" name="Standard deviation" dataDxfId="11"/>
    <tableColumn id="7" xr3:uid="{5A159D83-FBC2-4535-A065-A90BC2AE4902}" name="Coefficient of Variation   C.V. ( %)" dataDxfId="10"/>
    <tableColumn id="8" xr3:uid="{F97C6A50-DB0E-46E1-B81D-E6142AA542F9}" name="Standard error" dataDxfId="9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50FA0C-31B7-4C84-AF32-9A2033290AAE}" name="Tabla3" displayName="Tabla3" ref="B31:E37" totalsRowShown="0" headerRowDxfId="8" dataDxfId="6" headerRowBorderDxfId="7" tableBorderDxfId="5" totalsRowBorderDxfId="4">
  <autoFilter ref="B31:E37" xr:uid="{EF637EDA-1B86-42D0-931F-D1DBBA0BBBBC}"/>
  <tableColumns count="4">
    <tableColumn id="1" xr3:uid="{FACF1F9D-997A-42B2-A911-3FD863154395}" name="Curve" dataDxfId="3"/>
    <tableColumn id="2" xr3:uid="{831EF361-11AC-40CB-8B04-0ACFEE08FA87}" name="Slope" dataDxfId="2"/>
    <tableColumn id="3" xr3:uid="{3EBF1D37-F0D8-42C3-9CD3-19898071CE24}" name="Intercept" dataDxfId="1"/>
    <tableColumn id="4" xr3:uid="{9B08D3F4-075C-4942-8E26-75570AFE35AA}" name="R2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ABD15-7047-4D17-9CA4-395528CB5155}">
  <dimension ref="A1:I47"/>
  <sheetViews>
    <sheetView tabSelected="1" zoomScale="80" zoomScaleNormal="80" workbookViewId="0">
      <selection activeCell="K4" sqref="K4"/>
    </sheetView>
  </sheetViews>
  <sheetFormatPr baseColWidth="10" defaultRowHeight="15" x14ac:dyDescent="0.25"/>
  <cols>
    <col min="2" max="2" width="24.42578125" customWidth="1"/>
    <col min="3" max="3" width="17.85546875" customWidth="1"/>
    <col min="4" max="4" width="19.7109375" customWidth="1"/>
    <col min="5" max="5" width="16.5703125" customWidth="1"/>
    <col min="6" max="6" width="28.85546875" customWidth="1"/>
    <col min="7" max="7" width="19" customWidth="1"/>
    <col min="8" max="8" width="35" customWidth="1"/>
    <col min="9" max="9" width="17.28515625" customWidth="1"/>
  </cols>
  <sheetData>
    <row r="1" spans="1:9" x14ac:dyDescent="0.25">
      <c r="F1" s="23"/>
      <c r="G1" s="23"/>
    </row>
    <row r="2" spans="1:9" ht="26.25" x14ac:dyDescent="0.4">
      <c r="A2" s="18"/>
      <c r="B2" s="27" t="s">
        <v>13</v>
      </c>
      <c r="C2" s="27"/>
      <c r="D2" s="27"/>
      <c r="E2" s="27"/>
      <c r="F2" s="24"/>
      <c r="G2" s="23"/>
    </row>
    <row r="3" spans="1:9" x14ac:dyDescent="0.25">
      <c r="F3" s="23"/>
      <c r="G3" s="23"/>
    </row>
    <row r="4" spans="1:9" ht="41.25" customHeight="1" x14ac:dyDescent="0.35">
      <c r="B4" s="19" t="s">
        <v>7</v>
      </c>
      <c r="C4" s="20" t="s">
        <v>8</v>
      </c>
      <c r="D4" s="20" t="s">
        <v>9</v>
      </c>
      <c r="E4" s="20" t="s">
        <v>10</v>
      </c>
      <c r="F4" s="22" t="s">
        <v>11</v>
      </c>
      <c r="G4" s="25" t="s">
        <v>0</v>
      </c>
      <c r="H4" s="26" t="s">
        <v>12</v>
      </c>
      <c r="I4" s="26" t="s">
        <v>1</v>
      </c>
    </row>
    <row r="5" spans="1:9" ht="18.75" x14ac:dyDescent="0.3">
      <c r="B5" s="4">
        <v>0.1</v>
      </c>
      <c r="C5" s="5">
        <v>1994</v>
      </c>
      <c r="D5" s="5">
        <v>2186</v>
      </c>
      <c r="E5" s="5">
        <v>1968</v>
      </c>
      <c r="F5" s="6">
        <v>2049.3333333333335</v>
      </c>
      <c r="G5" s="6">
        <v>119.06860767361536</v>
      </c>
      <c r="H5" s="6">
        <v>5.8101142326097275</v>
      </c>
      <c r="I5" s="6">
        <v>68.825784782436628</v>
      </c>
    </row>
    <row r="6" spans="1:9" ht="18.75" x14ac:dyDescent="0.3">
      <c r="B6" s="4">
        <v>0.5</v>
      </c>
      <c r="C6" s="5">
        <v>10337</v>
      </c>
      <c r="D6" s="5">
        <v>10125</v>
      </c>
      <c r="E6" s="5">
        <v>12824</v>
      </c>
      <c r="F6" s="6">
        <v>11095.333333333334</v>
      </c>
      <c r="G6" s="6">
        <v>1500.8172218272762</v>
      </c>
      <c r="H6" s="6">
        <v>13.526562715501496</v>
      </c>
      <c r="I6" s="6">
        <v>867.52440568050645</v>
      </c>
    </row>
    <row r="7" spans="1:9" ht="18.75" x14ac:dyDescent="0.3">
      <c r="B7" s="4">
        <v>1</v>
      </c>
      <c r="C7" s="5">
        <v>20699</v>
      </c>
      <c r="D7" s="5">
        <v>21811</v>
      </c>
      <c r="E7" s="5">
        <v>23492</v>
      </c>
      <c r="F7" s="6">
        <v>22000.666666666668</v>
      </c>
      <c r="G7" s="6">
        <v>1406.1267131141963</v>
      </c>
      <c r="H7" s="6">
        <v>6.3912913841134937</v>
      </c>
      <c r="I7" s="6">
        <v>812.79000758046027</v>
      </c>
    </row>
    <row r="8" spans="1:9" ht="18.75" x14ac:dyDescent="0.3">
      <c r="B8" s="4">
        <v>5</v>
      </c>
      <c r="C8" s="5">
        <v>102112</v>
      </c>
      <c r="D8" s="5">
        <v>111857</v>
      </c>
      <c r="E8" s="5">
        <v>117385</v>
      </c>
      <c r="F8" s="6">
        <v>110451.33333333333</v>
      </c>
      <c r="G8" s="6">
        <v>7732.920297877984</v>
      </c>
      <c r="H8" s="6">
        <v>7.0012014020153526</v>
      </c>
      <c r="I8" s="6">
        <v>4469.8961259410316</v>
      </c>
    </row>
    <row r="9" spans="1:9" ht="18.75" x14ac:dyDescent="0.3">
      <c r="B9" s="4">
        <v>10</v>
      </c>
      <c r="C9" s="5">
        <v>200554</v>
      </c>
      <c r="D9" s="5">
        <v>214924</v>
      </c>
      <c r="E9" s="5">
        <v>223706</v>
      </c>
      <c r="F9" s="21">
        <v>213061.33333333334</v>
      </c>
      <c r="G9" s="6">
        <v>11687.853581104329</v>
      </c>
      <c r="H9" s="6">
        <v>5.4856756025358875</v>
      </c>
      <c r="I9" s="6">
        <v>6755.9847289620402</v>
      </c>
    </row>
    <row r="10" spans="1:9" ht="18.75" x14ac:dyDescent="0.3">
      <c r="B10" s="4">
        <v>50</v>
      </c>
      <c r="C10" s="5">
        <v>986349</v>
      </c>
      <c r="D10" s="5">
        <v>1061832</v>
      </c>
      <c r="E10" s="5">
        <v>1132507</v>
      </c>
      <c r="F10" s="6">
        <v>1060229.3333333333</v>
      </c>
      <c r="G10" s="6">
        <v>73092.179105109011</v>
      </c>
      <c r="H10" s="6">
        <v>6.8939970633814784</v>
      </c>
      <c r="I10" s="6">
        <v>42249.814511623706</v>
      </c>
    </row>
    <row r="11" spans="1:9" ht="18.75" x14ac:dyDescent="0.3">
      <c r="B11" s="7">
        <v>100</v>
      </c>
      <c r="C11" s="8">
        <v>1872781</v>
      </c>
      <c r="D11" s="8">
        <v>2123216</v>
      </c>
      <c r="E11" s="8">
        <v>2302169</v>
      </c>
      <c r="F11" s="6">
        <v>2099388.6666666665</v>
      </c>
      <c r="G11" s="6">
        <v>215683.37904514879</v>
      </c>
      <c r="H11" s="6">
        <v>10.273627864610848</v>
      </c>
      <c r="I11" s="6">
        <v>124672.47343650219</v>
      </c>
    </row>
    <row r="31" spans="2:5" ht="21" x14ac:dyDescent="0.25">
      <c r="B31" s="9" t="s">
        <v>2</v>
      </c>
      <c r="C31" s="10" t="s">
        <v>3</v>
      </c>
      <c r="D31" s="10" t="s">
        <v>4</v>
      </c>
      <c r="E31" s="11" t="s">
        <v>5</v>
      </c>
    </row>
    <row r="32" spans="2:5" ht="18.75" x14ac:dyDescent="0.3">
      <c r="B32" s="4">
        <v>1</v>
      </c>
      <c r="C32" s="17">
        <v>18831</v>
      </c>
      <c r="D32" s="6">
        <v>8219.9</v>
      </c>
      <c r="E32" s="12">
        <v>0.99939999999999996</v>
      </c>
    </row>
    <row r="33" spans="2:5" ht="18.75" x14ac:dyDescent="0.3">
      <c r="B33" s="4">
        <v>2</v>
      </c>
      <c r="C33" s="6">
        <v>21216</v>
      </c>
      <c r="D33" s="6">
        <v>1624.8</v>
      </c>
      <c r="E33" s="12">
        <v>1</v>
      </c>
    </row>
    <row r="34" spans="2:5" ht="18.75" x14ac:dyDescent="0.3">
      <c r="B34" s="4">
        <v>3</v>
      </c>
      <c r="C34" s="6">
        <v>22967</v>
      </c>
      <c r="D34" s="6">
        <v>1751.8</v>
      </c>
      <c r="E34" s="12">
        <v>0.99990000000000001</v>
      </c>
    </row>
    <row r="35" spans="2:5" ht="18.75" x14ac:dyDescent="0.3">
      <c r="B35" s="4" t="s">
        <v>6</v>
      </c>
      <c r="C35" s="6">
        <v>21005</v>
      </c>
      <c r="D35" s="6">
        <v>2697.6</v>
      </c>
      <c r="E35" s="13">
        <v>1</v>
      </c>
    </row>
    <row r="36" spans="2:5" ht="18.75" x14ac:dyDescent="0.3">
      <c r="B36" s="3" t="s">
        <v>0</v>
      </c>
      <c r="C36" s="6">
        <v>2076.0829302639463</v>
      </c>
      <c r="D36" s="6">
        <v>3771.5556167183854</v>
      </c>
      <c r="E36" s="14">
        <v>3.2145502536645975E-4</v>
      </c>
    </row>
    <row r="37" spans="2:5" ht="18.75" x14ac:dyDescent="0.3">
      <c r="B37" s="3" t="s">
        <v>1</v>
      </c>
      <c r="C37" s="15">
        <v>1200.0479365687552</v>
      </c>
      <c r="D37" s="15">
        <v>2180.0899518603383</v>
      </c>
      <c r="E37" s="16">
        <v>1.8581215339101719E-4</v>
      </c>
    </row>
    <row r="45" spans="2:5" ht="23.25" x14ac:dyDescent="0.35">
      <c r="B45" s="1"/>
    </row>
    <row r="47" spans="2:5" ht="18" customHeight="1" x14ac:dyDescent="0.25">
      <c r="B47" s="2"/>
    </row>
  </sheetData>
  <mergeCells count="1">
    <mergeCell ref="B2:E2"/>
  </mergeCells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Standard Calibration Curves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2021-09-18T15:02:33Z</dcterms:created>
  <dcterms:modified xsi:type="dcterms:W3CDTF">2021-11-04T02:02:00Z</dcterms:modified>
</cp:coreProperties>
</file>