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cts\DE\SI material\"/>
    </mc:Choice>
  </mc:AlternateContent>
  <xr:revisionPtr revIDLastSave="0" documentId="13_ncr:1_{3CE664C5-93D8-4377-889D-4B2C8B62A7F7}" xr6:coauthVersionLast="36" xr6:coauthVersionMax="36" xr10:uidLastSave="{00000000-0000-0000-0000-000000000000}"/>
  <bookViews>
    <workbookView xWindow="0" yWindow="0" windowWidth="19200" windowHeight="8440" xr2:uid="{42854511-528F-4E8D-9987-AD7CD60D494E}"/>
  </bookViews>
  <sheets>
    <sheet name="absolute peak area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94" i="1" l="1"/>
  <c r="DA94" i="1" s="1"/>
  <c r="CZ93" i="1"/>
  <c r="CZ92" i="1"/>
  <c r="CZ91" i="1"/>
  <c r="CZ90" i="1"/>
  <c r="DA90" i="1" s="1"/>
  <c r="CZ89" i="1"/>
  <c r="CZ88" i="1"/>
  <c r="CZ87" i="1"/>
  <c r="CZ86" i="1"/>
  <c r="DA86" i="1" s="1"/>
  <c r="CZ85" i="1"/>
  <c r="CZ84" i="1"/>
  <c r="CZ83" i="1"/>
  <c r="CZ82" i="1"/>
  <c r="DA82" i="1" s="1"/>
  <c r="CZ81" i="1"/>
  <c r="CZ80" i="1"/>
  <c r="CZ79" i="1"/>
  <c r="CZ78" i="1"/>
  <c r="DA78" i="1" s="1"/>
  <c r="CZ77" i="1"/>
  <c r="CZ76" i="1"/>
  <c r="CZ75" i="1"/>
  <c r="CZ74" i="1"/>
  <c r="DA74" i="1" s="1"/>
  <c r="CZ73" i="1"/>
  <c r="CZ72" i="1"/>
  <c r="CZ71" i="1"/>
  <c r="CZ70" i="1"/>
  <c r="DA70" i="1" s="1"/>
  <c r="CZ69" i="1"/>
  <c r="CZ68" i="1"/>
  <c r="CZ67" i="1"/>
  <c r="CZ66" i="1"/>
  <c r="DA66" i="1" s="1"/>
  <c r="CZ65" i="1"/>
  <c r="CZ64" i="1"/>
  <c r="CZ63" i="1"/>
  <c r="CZ62" i="1"/>
  <c r="DA62" i="1" s="1"/>
  <c r="CZ61" i="1"/>
  <c r="CZ60" i="1"/>
  <c r="CZ59" i="1"/>
  <c r="CZ58" i="1"/>
  <c r="DA58" i="1" s="1"/>
  <c r="CZ57" i="1"/>
  <c r="CZ56" i="1"/>
  <c r="CZ55" i="1"/>
  <c r="CZ54" i="1"/>
  <c r="DA54" i="1" s="1"/>
  <c r="CZ53" i="1"/>
  <c r="CZ52" i="1"/>
  <c r="CZ51" i="1"/>
  <c r="CZ50" i="1"/>
  <c r="DA50" i="1" s="1"/>
  <c r="CZ49" i="1"/>
  <c r="CZ48" i="1"/>
  <c r="CZ47" i="1"/>
  <c r="CZ46" i="1"/>
  <c r="DA46" i="1" s="1"/>
  <c r="CZ45" i="1"/>
  <c r="CZ44" i="1"/>
  <c r="CZ43" i="1"/>
  <c r="CZ42" i="1"/>
  <c r="DA42" i="1" s="1"/>
  <c r="CZ41" i="1"/>
  <c r="CZ40" i="1"/>
  <c r="CZ39" i="1"/>
  <c r="CZ38" i="1"/>
  <c r="DA38" i="1" s="1"/>
  <c r="CZ37" i="1"/>
  <c r="CZ36" i="1"/>
  <c r="CZ35" i="1"/>
  <c r="CZ34" i="1"/>
  <c r="DA34" i="1" s="1"/>
  <c r="CZ33" i="1"/>
  <c r="CZ32" i="1"/>
  <c r="CZ31" i="1"/>
  <c r="CZ30" i="1"/>
  <c r="DA30" i="1" s="1"/>
  <c r="CZ29" i="1"/>
  <c r="CZ28" i="1"/>
  <c r="CZ27" i="1"/>
  <c r="CZ26" i="1"/>
  <c r="DA26" i="1" s="1"/>
  <c r="AE25" i="1"/>
  <c r="CZ25" i="1" s="1"/>
  <c r="CZ24" i="1"/>
  <c r="CZ23" i="1"/>
  <c r="DA23" i="1" s="1"/>
  <c r="AE22" i="1"/>
  <c r="CZ22" i="1" s="1"/>
  <c r="DA22" i="1" s="1"/>
  <c r="CZ21" i="1"/>
  <c r="CZ20" i="1"/>
  <c r="DA20" i="1" s="1"/>
  <c r="CZ19" i="1"/>
  <c r="CZ18" i="1"/>
  <c r="CZ17" i="1"/>
  <c r="DA17" i="1" s="1"/>
  <c r="CZ16" i="1"/>
  <c r="CZ15" i="1"/>
  <c r="DA15" i="1" s="1"/>
  <c r="CZ14" i="1"/>
  <c r="DA14" i="1" s="1"/>
  <c r="CZ13" i="1"/>
  <c r="DA13" i="1" s="1"/>
  <c r="CZ12" i="1"/>
  <c r="DA12" i="1" s="1"/>
  <c r="DA11" i="1"/>
  <c r="CZ11" i="1"/>
  <c r="CZ10" i="1"/>
  <c r="CZ9" i="1"/>
  <c r="DA9" i="1" s="1"/>
  <c r="CZ8" i="1"/>
  <c r="CZ7" i="1"/>
  <c r="DA7" i="1" s="1"/>
  <c r="CZ6" i="1"/>
  <c r="DA6" i="1" s="1"/>
  <c r="CZ5" i="1"/>
  <c r="DA5" i="1" s="1"/>
  <c r="CZ4" i="1"/>
  <c r="DA4" i="1" s="1"/>
  <c r="DA3" i="1"/>
  <c r="CZ3" i="1"/>
  <c r="CZ2" i="1"/>
  <c r="DA2" i="1" s="1"/>
  <c r="DA21" i="1" l="1"/>
  <c r="DA27" i="1"/>
  <c r="DA31" i="1"/>
  <c r="DA35" i="1"/>
  <c r="DA39" i="1"/>
  <c r="DA43" i="1"/>
  <c r="DA47" i="1"/>
  <c r="DA51" i="1"/>
  <c r="DA55" i="1"/>
  <c r="DA59" i="1"/>
  <c r="DA63" i="1"/>
  <c r="DA67" i="1"/>
  <c r="DA71" i="1"/>
  <c r="DA75" i="1"/>
  <c r="DA79" i="1"/>
  <c r="DA83" i="1"/>
  <c r="DA87" i="1"/>
  <c r="DA91" i="1"/>
  <c r="DA32" i="1"/>
  <c r="DA40" i="1"/>
  <c r="DA48" i="1"/>
  <c r="DA56" i="1"/>
  <c r="DA64" i="1"/>
  <c r="DA68" i="1"/>
  <c r="DA72" i="1"/>
  <c r="DA76" i="1"/>
  <c r="DA80" i="1"/>
  <c r="DA84" i="1"/>
  <c r="DA88" i="1"/>
  <c r="DA92" i="1"/>
  <c r="DA10" i="1"/>
  <c r="DA18" i="1"/>
  <c r="DA24" i="1"/>
  <c r="DA28" i="1"/>
  <c r="DA36" i="1"/>
  <c r="DA44" i="1"/>
  <c r="DA52" i="1"/>
  <c r="DA60" i="1"/>
  <c r="DA8" i="1"/>
  <c r="DA16" i="1"/>
  <c r="DA19" i="1"/>
  <c r="DA25" i="1"/>
  <c r="DA29" i="1"/>
  <c r="DA33" i="1"/>
  <c r="DA37" i="1"/>
  <c r="DA41" i="1"/>
  <c r="DA45" i="1"/>
  <c r="DA49" i="1"/>
  <c r="DA53" i="1"/>
  <c r="DA57" i="1"/>
  <c r="DA61" i="1"/>
  <c r="DA65" i="1"/>
  <c r="DA69" i="1"/>
  <c r="DA73" i="1"/>
  <c r="DA77" i="1"/>
  <c r="DA81" i="1"/>
  <c r="DA85" i="1"/>
  <c r="DA89" i="1"/>
  <c r="DA93" i="1"/>
</calcChain>
</file>

<file path=xl/sharedStrings.xml><?xml version="1.0" encoding="utf-8"?>
<sst xmlns="http://schemas.openxmlformats.org/spreadsheetml/2006/main" count="198" uniqueCount="198">
  <si>
    <t>Treatment</t>
  </si>
  <si>
    <t>AreaSum</t>
  </si>
  <si>
    <t>Cedar_fresh.1</t>
  </si>
  <si>
    <t>Cedar_fresh.2</t>
  </si>
  <si>
    <t>Cedar_fresh.3</t>
  </si>
  <si>
    <t>Cedar_fresh.4</t>
  </si>
  <si>
    <t>Cedar_fresh.5</t>
  </si>
  <si>
    <t>Cedar_air_heat.1</t>
  </si>
  <si>
    <t>Cedar_air_heat.2</t>
  </si>
  <si>
    <t>Cedar_air_heat.4</t>
  </si>
  <si>
    <t>Cedar_air_heat.5</t>
  </si>
  <si>
    <t>Cedar_air_RT.1</t>
  </si>
  <si>
    <t>Cedar_air_RT.2</t>
  </si>
  <si>
    <t>Cedar_air_RT.3</t>
  </si>
  <si>
    <t>Cedar_air_RT.4</t>
  </si>
  <si>
    <t>Cedar_air_RT.5</t>
  </si>
  <si>
    <t>Cedar_bronze_heat.1</t>
  </si>
  <si>
    <t>Cedar_bronze_heat.2</t>
  </si>
  <si>
    <t>Cedar_bronze_heat.3</t>
  </si>
  <si>
    <t>Cedar_bronze_heat.4</t>
  </si>
  <si>
    <t>Cedar_bronze_heat.5</t>
  </si>
  <si>
    <t>Cedar_bronze_RT.1</t>
  </si>
  <si>
    <t>Cedar_bronze_RT.2</t>
  </si>
  <si>
    <t>Cedar_bronze_RT.3</t>
  </si>
  <si>
    <t>Cedar_bronze_RT.4</t>
  </si>
  <si>
    <t>Cedar_bronze_RT.5</t>
  </si>
  <si>
    <t>Cedar_clay_heat.1</t>
  </si>
  <si>
    <t>Cedar_clay_heat.2</t>
  </si>
  <si>
    <t>Cedar_clay_heat.3</t>
  </si>
  <si>
    <t>Cedar_clay_heat.4</t>
  </si>
  <si>
    <t>Cedar_clay_heat.5</t>
  </si>
  <si>
    <t>Cedar_clay_RT.1</t>
  </si>
  <si>
    <t>Cedar_clay_RT.2</t>
  </si>
  <si>
    <t>Cedar_clay_RT.3</t>
  </si>
  <si>
    <t>Cedar_clay_RT.4</t>
  </si>
  <si>
    <t>Cedar_clay_RT.5</t>
  </si>
  <si>
    <t>Cedar_copper_heat.1</t>
  </si>
  <si>
    <t>Cedar_copper_heat.2</t>
  </si>
  <si>
    <t>Cedar_copper_heat.3</t>
  </si>
  <si>
    <t>Cedar_copper_heat.4</t>
  </si>
  <si>
    <t>Cedar_copper_heat.5</t>
  </si>
  <si>
    <t>Cedar_copper_RT.1</t>
  </si>
  <si>
    <t>Cedar_copper_RT.2</t>
  </si>
  <si>
    <t>Cedar_copper_RT.3</t>
  </si>
  <si>
    <t>Cedar_copper_RT.4</t>
  </si>
  <si>
    <t>Cedar_copper_RT.5</t>
  </si>
  <si>
    <t>Cedar_gyps_heat.1</t>
  </si>
  <si>
    <t>Cedar_gyps_heat.2</t>
  </si>
  <si>
    <t>Cedar_gyps_heat.3</t>
  </si>
  <si>
    <t>Cedar_gyps_heat.4</t>
  </si>
  <si>
    <t>Cedar_gyps_heat.5</t>
  </si>
  <si>
    <t>Cedar_gyps_RT.1</t>
  </si>
  <si>
    <t>Cedar_gyps_RT.2</t>
  </si>
  <si>
    <t>Cedar_gyps_RT.3</t>
  </si>
  <si>
    <t>Cedar_gyps_RT.4</t>
  </si>
  <si>
    <t>Cedar_gyps_RT.5</t>
  </si>
  <si>
    <t>Cedar_iron_heat.1</t>
  </si>
  <si>
    <t>Cedar_iron_heat.2</t>
  </si>
  <si>
    <t>Cedar_iron_heat.3</t>
  </si>
  <si>
    <t>Cedar_iron_heat.4</t>
  </si>
  <si>
    <t>Cedar_iron_RT.1</t>
  </si>
  <si>
    <t>Cedar_iron_RT.2</t>
  </si>
  <si>
    <t>Cedar_iron_RT.3</t>
  </si>
  <si>
    <t>Cedar_iron_RT.4</t>
  </si>
  <si>
    <t>Cedar_iron_RT.5</t>
  </si>
  <si>
    <t>Cedar_ox_heat.1</t>
  </si>
  <si>
    <t>Cedar_ox_heat.2</t>
  </si>
  <si>
    <t>Cedar_ox_heat.3</t>
  </si>
  <si>
    <t>Cedar_ox_heat.4</t>
  </si>
  <si>
    <t>Cedar_ox_heat.5</t>
  </si>
  <si>
    <t>Cedar_ox_RT.1</t>
  </si>
  <si>
    <t>Cedar_ox_RT.2</t>
  </si>
  <si>
    <t>Cedar_ox_RT.3</t>
  </si>
  <si>
    <t>Cedar_ox_RT.4</t>
  </si>
  <si>
    <t>Cedar_ox_RT.5</t>
  </si>
  <si>
    <t>Cedar_red N2_heat.1</t>
  </si>
  <si>
    <t>Cedar_red N2_heat.2</t>
  </si>
  <si>
    <t>Cedar_red N2_heat.3</t>
  </si>
  <si>
    <t>Cedar_red N2_heat.4</t>
  </si>
  <si>
    <t>Cedar_red N2_heat.5</t>
  </si>
  <si>
    <t>Cedar_red N2_RT.1</t>
  </si>
  <si>
    <t>Cedar_red N2_RT.2</t>
  </si>
  <si>
    <t>Cedar_red N2_RT.3</t>
  </si>
  <si>
    <t>Cedar_red N2_RT.4</t>
  </si>
  <si>
    <t>Cedar_red N2_RT.5</t>
  </si>
  <si>
    <t>Cedar_red_heat.1</t>
  </si>
  <si>
    <t>Cedar_red_heat.2</t>
  </si>
  <si>
    <t>Cedar_red_heat.3</t>
  </si>
  <si>
    <t>Cedar_red_heat.4</t>
  </si>
  <si>
    <t>Cedar_red_heat.5</t>
  </si>
  <si>
    <t>Cedar_red_RT.1</t>
  </si>
  <si>
    <t>Cedar_red_RT.2</t>
  </si>
  <si>
    <t>Cedar_red_RT.3</t>
  </si>
  <si>
    <t>Cedar_red_RT.4</t>
  </si>
  <si>
    <t>Cedar_red_RT.5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</si>
  <si>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</si>
  <si>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</si>
  <si>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</si>
  <si>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</si>
  <si>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</si>
  <si>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</si>
  <si>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</si>
  <si>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</si>
  <si>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</si>
  <si>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</si>
  <si>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</si>
  <si>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</si>
  <si>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</si>
  <si>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</si>
  <si>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</si>
  <si>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</si>
  <si>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</si>
  <si>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</si>
  <si>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</si>
  <si>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</si>
  <si>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</si>
  <si>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</si>
  <si>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</si>
  <si>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</si>
  <si>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</si>
  <si>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#26</t>
  </si>
  <si>
    <t>#27</t>
  </si>
  <si>
    <t>#28</t>
  </si>
  <si>
    <t>#29</t>
  </si>
  <si>
    <t>#30</t>
  </si>
  <si>
    <t>#31</t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</si>
  <si>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</si>
  <si>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</si>
  <si>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</si>
  <si>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</si>
  <si>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</si>
  <si>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</si>
  <si>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</si>
  <si>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</si>
  <si>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</si>
  <si>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</si>
  <si>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</si>
  <si>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</si>
  <si>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</si>
  <si>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</si>
  <si>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</si>
  <si>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</si>
  <si>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</si>
  <si>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</si>
  <si>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</si>
  <si>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</si>
  <si>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</si>
  <si>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</si>
  <si>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</si>
  <si>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</si>
  <si>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</si>
  <si>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</si>
  <si>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</si>
  <si>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</si>
  <si>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</si>
  <si>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</si>
  <si>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</si>
  <si>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</si>
  <si>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</si>
  <si>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</si>
  <si>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</si>
  <si>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</si>
  <si>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</si>
  <si>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</si>
  <si>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</si>
  <si>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</si>
  <si>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</si>
  <si>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</si>
  <si>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</si>
  <si>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</si>
  <si>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</si>
  <si>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</si>
  <si>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</si>
  <si>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</si>
  <si>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</si>
  <si>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</si>
  <si>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</si>
  <si>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</si>
  <si>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</si>
  <si>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</si>
  <si>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</si>
  <si>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</si>
  <si>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</si>
  <si>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</si>
  <si>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</si>
  <si>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#91</t>
  </si>
  <si>
    <t>#92</t>
  </si>
  <si>
    <t>#93</t>
  </si>
  <si>
    <t>#94</t>
  </si>
  <si>
    <t>#95</t>
  </si>
  <si>
    <t>#96</t>
  </si>
  <si>
    <t>#97</t>
  </si>
  <si>
    <t>#98</t>
  </si>
  <si>
    <t>#99</t>
  </si>
  <si>
    <t>#100</t>
  </si>
  <si>
    <t>#101</t>
  </si>
  <si>
    <t>#102</t>
  </si>
  <si>
    <t>#r.rel.fresh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</si>
</sst>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2" fillId="0" borderId="0" xfId="0" applyFont="1" applyBorder="1"/>
    <xf numFmtId="0" fontId="2" fillId="0" borderId="1" xfId="0" applyFont="1" applyBorder="1"/>
    <xf numFmtId="0" fontId="2" fillId="0" borderId="0" xfId="0" applyFont="1" applyFill="1" applyBorder="1"/>
    <xf numFmtId="0" fontId="2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5E3CD-2EA5-430E-86E1-2289274C0BC4}">
  <dimension ref="A1:DA94"/>
  <sheetViews>
    <sheetView tabSelected="1" zoomScale="77" workbookViewId="0">
      <selection activeCell="G17" sqref="G17"/>
    </sheetView>
  </sheetViews>
  <sheetFormatPr baseColWidth="10" defaultColWidth="9.1796875" defaultRowHeight="14.5" x14ac:dyDescent="0.35"/>
  <cols>
    <col min="1" max="1" width="23.81640625" style="2" customWidth="1"/>
    <col min="2" max="20" width="9.26953125" style="2" bestFit="1" customWidth="1"/>
    <col min="21" max="21" width="10.1796875" style="2" bestFit="1" customWidth="1"/>
    <col min="22" max="24" width="9.26953125" style="2" bestFit="1" customWidth="1"/>
    <col min="25" max="25" width="12.1796875" style="2" bestFit="1" customWidth="1"/>
    <col min="26" max="29" width="9.26953125" style="2" bestFit="1" customWidth="1"/>
    <col min="30" max="30" width="12.1796875" style="2" bestFit="1" customWidth="1"/>
    <col min="31" max="32" width="9.26953125" style="2" bestFit="1" customWidth="1"/>
    <col min="33" max="33" width="12.1796875" style="2" bestFit="1" customWidth="1"/>
    <col min="34" max="34" width="13.26953125" style="2" bestFit="1" customWidth="1"/>
    <col min="35" max="38" width="9.26953125" style="2" bestFit="1" customWidth="1"/>
    <col min="39" max="39" width="12.1796875" style="2" bestFit="1" customWidth="1"/>
    <col min="40" max="41" width="9.26953125" style="2" bestFit="1" customWidth="1"/>
    <col min="42" max="43" width="10.1796875" style="2" bestFit="1" customWidth="1"/>
    <col min="44" max="45" width="9.26953125" style="2" bestFit="1" customWidth="1"/>
    <col min="46" max="47" width="12.1796875" style="2" bestFit="1" customWidth="1"/>
    <col min="48" max="48" width="9.26953125" style="2" bestFit="1" customWidth="1"/>
    <col min="49" max="49" width="10.1796875" style="2" bestFit="1" customWidth="1"/>
    <col min="50" max="50" width="12.54296875" style="2" bestFit="1" customWidth="1"/>
    <col min="51" max="51" width="11.453125" style="2" bestFit="1" customWidth="1"/>
    <col min="52" max="55" width="9.26953125" style="2" bestFit="1" customWidth="1"/>
    <col min="56" max="56" width="12.1796875" style="2" bestFit="1" customWidth="1"/>
    <col min="57" max="57" width="11.1796875" style="2" bestFit="1" customWidth="1"/>
    <col min="58" max="60" width="9.26953125" style="2" bestFit="1" customWidth="1"/>
    <col min="61" max="62" width="10.1796875" style="2" bestFit="1" customWidth="1"/>
    <col min="63" max="71" width="9.26953125" style="2" bestFit="1" customWidth="1"/>
    <col min="72" max="72" width="10.1796875" style="2" bestFit="1" customWidth="1"/>
    <col min="73" max="73" width="9.26953125" style="2" bestFit="1" customWidth="1"/>
    <col min="74" max="74" width="13.26953125" style="2" bestFit="1" customWidth="1"/>
    <col min="75" max="79" width="9.26953125" style="2" bestFit="1" customWidth="1"/>
    <col min="80" max="80" width="10.1796875" style="2" bestFit="1" customWidth="1"/>
    <col min="81" max="82" width="9.26953125" style="2" bestFit="1" customWidth="1"/>
    <col min="83" max="84" width="10.1796875" style="2" bestFit="1" customWidth="1"/>
    <col min="85" max="87" width="9.26953125" style="2" bestFit="1" customWidth="1"/>
    <col min="88" max="88" width="12.1796875" style="2" bestFit="1" customWidth="1"/>
    <col min="89" max="91" width="9.26953125" style="2" bestFit="1" customWidth="1"/>
    <col min="92" max="92" width="10.1796875" style="2" bestFit="1" customWidth="1"/>
    <col min="93" max="93" width="10" style="2" customWidth="1"/>
    <col min="94" max="94" width="10.1796875" style="2" bestFit="1" customWidth="1"/>
    <col min="95" max="95" width="9.26953125" style="2" bestFit="1" customWidth="1"/>
    <col min="96" max="97" width="10.1796875" style="2" bestFit="1" customWidth="1"/>
    <col min="98" max="101" width="9.26953125" style="2" bestFit="1" customWidth="1"/>
    <col min="102" max="104" width="11.1796875" style="2" bestFit="1" customWidth="1"/>
    <col min="105" max="105" width="13.453125" style="2" bestFit="1" customWidth="1"/>
    <col min="106" max="16384" width="9.1796875" style="2"/>
  </cols>
  <sheetData>
    <row r="1" spans="1:105" s="1" customFormat="1" ht="15" thickBot="1" x14ac:dyDescent="0.4">
      <c r="A1" s="1" t="s">
        <v>0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101</v>
      </c>
      <c r="I1" s="1" t="s">
        <v>102</v>
      </c>
      <c r="J1" s="1" t="s">
        <v>103</v>
      </c>
      <c r="K1" s="1" t="s">
        <v>104</v>
      </c>
      <c r="L1" s="1" t="s">
        <v>105</v>
      </c>
      <c r="M1" s="1" t="s">
        <v>106</v>
      </c>
      <c r="N1" s="1" t="s">
        <v>107</v>
      </c>
      <c r="O1" s="1" t="s">
        <v>108</v>
      </c>
      <c r="P1" s="1" t="s">
        <v>109</v>
      </c>
      <c r="Q1" s="1" t="s">
        <v>110</v>
      </c>
      <c r="R1" s="1" t="s">
        <v>111</v>
      </c>
      <c r="S1" s="1" t="s">
        <v>112</v>
      </c>
      <c r="T1" s="1" t="s">
        <v>113</v>
      </c>
      <c r="U1" s="1" t="s">
        <v>114</v>
      </c>
      <c r="V1" s="1" t="s">
        <v>115</v>
      </c>
      <c r="W1" s="1" t="s">
        <v>116</v>
      </c>
      <c r="X1" s="1" t="s">
        <v>117</v>
      </c>
      <c r="Y1" s="1" t="s">
        <v>118</v>
      </c>
      <c r="Z1" s="1" t="s">
        <v>119</v>
      </c>
      <c r="AA1" s="1" t="s">
        <v>120</v>
      </c>
      <c r="AB1" s="1" t="s">
        <v>121</v>
      </c>
      <c r="AC1" s="1" t="s">
        <v>122</v>
      </c>
      <c r="AD1" s="1" t="s">
        <v>123</v>
      </c>
      <c r="AE1" s="1" t="s">
        <v>124</v>
      </c>
      <c r="AF1" s="1" t="s">
        <v>125</v>
      </c>
      <c r="AG1" s="1" t="s">
        <v>126</v>
      </c>
      <c r="AH1" s="1" t="s">
        <v>127</v>
      </c>
      <c r="AI1" s="1" t="s">
        <v>128</v>
      </c>
      <c r="AJ1" s="1" t="s">
        <v>129</v>
      </c>
      <c r="AK1" s="1" t="s">
        <v>130</v>
      </c>
      <c r="AL1" s="1" t="s">
        <v>131</v>
      </c>
      <c r="AM1" s="1" t="s">
        <v>132</v>
      </c>
      <c r="AN1" s="1" t="s">
        <v>133</v>
      </c>
      <c r="AO1" s="1" t="s">
        <v>134</v>
      </c>
      <c r="AP1" s="1" t="s">
        <v>135</v>
      </c>
      <c r="AQ1" s="1" t="s">
        <v>136</v>
      </c>
      <c r="AR1" s="1" t="s">
        <v>137</v>
      </c>
      <c r="AS1" s="1" t="s">
        <v>138</v>
      </c>
      <c r="AT1" s="1" t="s">
        <v>139</v>
      </c>
      <c r="AU1" s="1" t="s">
        <v>140</v>
      </c>
      <c r="AV1" s="1" t="s">
        <v>141</v>
      </c>
      <c r="AW1" s="1" t="s">
        <v>142</v>
      </c>
      <c r="AX1" s="1" t="s">
        <v>143</v>
      </c>
      <c r="AY1" s="1" t="s">
        <v>144</v>
      </c>
      <c r="AZ1" s="1" t="s">
        <v>145</v>
      </c>
      <c r="BA1" s="1" t="s">
        <v>146</v>
      </c>
      <c r="BB1" s="1" t="s">
        <v>147</v>
      </c>
      <c r="BC1" s="1" t="s">
        <v>148</v>
      </c>
      <c r="BD1" s="1" t="s">
        <v>149</v>
      </c>
      <c r="BE1" s="1" t="s">
        <v>150</v>
      </c>
      <c r="BF1" s="1" t="s">
        <v>151</v>
      </c>
      <c r="BG1" s="1" t="s">
        <v>152</v>
      </c>
      <c r="BH1" s="1" t="s">
        <v>153</v>
      </c>
      <c r="BI1" s="1" t="s">
        <v>154</v>
      </c>
      <c r="BJ1" s="1" t="s">
        <v>155</v>
      </c>
      <c r="BK1" s="1" t="s">
        <v>156</v>
      </c>
      <c r="BL1" s="1" t="s">
        <v>157</v>
      </c>
      <c r="BM1" s="1" t="s">
        <v>158</v>
      </c>
      <c r="BN1" s="1" t="s">
        <v>159</v>
      </c>
      <c r="BO1" s="1" t="s">
        <v>160</v>
      </c>
      <c r="BP1" s="1" t="s">
        <v>161</v>
      </c>
      <c r="BQ1" s="1" t="s">
        <v>162</v>
      </c>
      <c r="BR1" s="1" t="s">
        <v>163</v>
      </c>
      <c r="BS1" s="1" t="s">
        <v>164</v>
      </c>
      <c r="BT1" s="1" t="s">
        <v>165</v>
      </c>
      <c r="BU1" s="1" t="s">
        <v>166</v>
      </c>
      <c r="BV1" s="1" t="s">
        <v>167</v>
      </c>
      <c r="BW1" s="1" t="s">
        <v>168</v>
      </c>
      <c r="BX1" s="1" t="s">
        <v>169</v>
      </c>
      <c r="BY1" s="1" t="s">
        <v>170</v>
      </c>
      <c r="BZ1" s="1" t="s">
        <v>171</v>
      </c>
      <c r="CA1" s="1" t="s">
        <v>172</v>
      </c>
      <c r="CB1" s="1" t="s">
        <v>173</v>
      </c>
      <c r="CC1" s="1" t="s">
        <v>174</v>
      </c>
      <c r="CD1" s="1" t="s">
        <v>175</v>
      </c>
      <c r="CE1" s="1" t="s">
        <v>176</v>
      </c>
      <c r="CF1" s="1" t="s">
        <v>177</v>
      </c>
      <c r="CG1" s="1" t="s">
        <v>178</v>
      </c>
      <c r="CH1" s="1" t="s">
        <v>179</v>
      </c>
      <c r="CI1" s="1" t="s">
        <v>180</v>
      </c>
      <c r="CJ1" s="1" t="s">
        <v>181</v>
      </c>
      <c r="CK1" s="1" t="s">
        <v>182</v>
      </c>
      <c r="CL1" s="1" t="s">
        <v>183</v>
      </c>
      <c r="CM1" s="1" t="s">
        <v>184</v>
      </c>
      <c r="CN1" s="1" t="s">
        <v>185</v>
      </c>
      <c r="CO1" s="1" t="s">
        <v>186</v>
      </c>
      <c r="CP1" s="1" t="s">
        <v>187</v>
      </c>
      <c r="CQ1" s="1" t="s">
        <v>188</v>
      </c>
      <c r="CR1" s="1" t="s">
        <v>189</v>
      </c>
      <c r="CS1" s="1" t="s">
        <v>190</v>
      </c>
      <c r="CT1" s="1" t="s">
        <v>191</v>
      </c>
      <c r="CU1" s="1" t="s">
        <v>192</v>
      </c>
      <c r="CV1" s="1" t="s">
        <v>193</v>
      </c>
      <c r="CW1" s="1" t="s">
        <v>194</v>
      </c>
      <c r="CX1" s="1" t="s">
        <v>195</v>
      </c>
      <c r="CY1" s="1" t="s">
        <v>196</v>
      </c>
      <c r="CZ1" s="1" t="s">
        <v>1</v>
      </c>
      <c r="DA1" s="1" t="s">
        <v>197</v>
      </c>
    </row>
    <row r="2" spans="1:105" x14ac:dyDescent="0.35">
      <c r="A2" s="2" t="s">
        <v>2</v>
      </c>
      <c r="B2" s="2">
        <v>353152.17</v>
      </c>
      <c r="C2" s="2">
        <v>50121.27</v>
      </c>
      <c r="D2" s="2">
        <v>33683.089999999997</v>
      </c>
      <c r="E2" s="2">
        <v>21315.53</v>
      </c>
      <c r="F2" s="2">
        <v>0</v>
      </c>
      <c r="G2" s="2">
        <v>0</v>
      </c>
      <c r="H2" s="2">
        <v>40000.33</v>
      </c>
      <c r="I2" s="2">
        <v>32345.54</v>
      </c>
      <c r="J2" s="2">
        <v>15777.95</v>
      </c>
      <c r="K2" s="2">
        <v>268969.68</v>
      </c>
      <c r="L2" s="2">
        <v>20005.23</v>
      </c>
      <c r="M2" s="2">
        <v>0</v>
      </c>
      <c r="N2" s="2">
        <v>67998.789999999994</v>
      </c>
      <c r="O2" s="2">
        <v>0</v>
      </c>
      <c r="P2" s="2">
        <v>347344.58</v>
      </c>
      <c r="Q2" s="2">
        <v>14811.07</v>
      </c>
      <c r="R2" s="2">
        <v>282588.21999999997</v>
      </c>
      <c r="S2" s="2">
        <v>106835.72</v>
      </c>
      <c r="T2" s="2">
        <v>242074.85</v>
      </c>
      <c r="U2" s="2">
        <v>405011.7</v>
      </c>
      <c r="V2" s="2">
        <v>7708.35</v>
      </c>
      <c r="W2" s="2">
        <v>0</v>
      </c>
      <c r="X2" s="2">
        <v>115515.01</v>
      </c>
      <c r="Y2" s="2">
        <v>8862578.9399999995</v>
      </c>
      <c r="Z2" s="2">
        <v>246071.9</v>
      </c>
      <c r="AA2" s="2">
        <v>101636.67</v>
      </c>
      <c r="AB2" s="2">
        <v>93407.28</v>
      </c>
      <c r="AC2" s="2">
        <v>207571.08</v>
      </c>
      <c r="AD2" s="2">
        <v>5528702.6900000004</v>
      </c>
      <c r="AE2" s="2">
        <v>1118475.44</v>
      </c>
      <c r="AF2" s="2">
        <v>197337.87</v>
      </c>
      <c r="AG2" s="2">
        <v>25025088.329999998</v>
      </c>
      <c r="AH2" s="2">
        <v>647531.9</v>
      </c>
      <c r="AI2" s="2">
        <v>1395499.01</v>
      </c>
      <c r="AJ2" s="2">
        <v>98756.37</v>
      </c>
      <c r="AK2" s="2">
        <v>0</v>
      </c>
      <c r="AL2" s="2">
        <v>1037157.04</v>
      </c>
      <c r="AM2" s="2">
        <v>595165</v>
      </c>
      <c r="AN2" s="2">
        <v>199850.02</v>
      </c>
      <c r="AO2" s="2">
        <v>323178.84000000003</v>
      </c>
      <c r="AP2" s="2">
        <v>46315.02</v>
      </c>
      <c r="AQ2" s="2">
        <v>0</v>
      </c>
      <c r="AR2" s="2">
        <v>0</v>
      </c>
      <c r="AS2" s="2">
        <v>64991.12</v>
      </c>
      <c r="AT2" s="2">
        <v>95823.71</v>
      </c>
      <c r="AU2" s="2">
        <v>0</v>
      </c>
      <c r="AV2" s="2">
        <v>182676.56</v>
      </c>
      <c r="AW2" s="2">
        <v>88405.1</v>
      </c>
      <c r="AX2" s="2">
        <v>45228.7</v>
      </c>
      <c r="AY2" s="2">
        <v>47288.98</v>
      </c>
      <c r="AZ2" s="2">
        <v>5014.7700000000004</v>
      </c>
      <c r="BA2" s="2">
        <v>14798.72</v>
      </c>
      <c r="BB2" s="2">
        <v>143019.97</v>
      </c>
      <c r="BC2" s="2">
        <v>48216.46</v>
      </c>
      <c r="BD2" s="2">
        <v>460666.85</v>
      </c>
      <c r="BE2" s="2">
        <v>0</v>
      </c>
      <c r="BF2" s="2">
        <v>629280.97</v>
      </c>
      <c r="BG2" s="2">
        <v>110721.39</v>
      </c>
      <c r="BH2" s="2">
        <v>0</v>
      </c>
      <c r="BI2" s="2">
        <v>63835.57</v>
      </c>
      <c r="BJ2" s="2">
        <v>0</v>
      </c>
      <c r="BK2" s="2">
        <v>0</v>
      </c>
      <c r="BL2" s="2">
        <v>604537.36</v>
      </c>
      <c r="BM2" s="2">
        <v>0</v>
      </c>
      <c r="BN2" s="2">
        <v>69783.64</v>
      </c>
      <c r="BO2" s="2">
        <v>399729.49</v>
      </c>
      <c r="BP2" s="2">
        <v>31118.19</v>
      </c>
      <c r="BQ2" s="2">
        <v>0</v>
      </c>
      <c r="BR2" s="2">
        <v>0</v>
      </c>
      <c r="BS2" s="2">
        <v>560327.27</v>
      </c>
      <c r="BT2" s="2">
        <v>0</v>
      </c>
      <c r="BU2" s="2">
        <v>0</v>
      </c>
      <c r="BV2" s="2">
        <v>1792388.9</v>
      </c>
      <c r="BW2" s="2">
        <v>399421.46</v>
      </c>
      <c r="BX2" s="2">
        <v>82788.98</v>
      </c>
      <c r="BY2" s="2">
        <v>0</v>
      </c>
      <c r="BZ2" s="2">
        <v>0</v>
      </c>
      <c r="CA2" s="2">
        <v>12416.6</v>
      </c>
      <c r="CB2" s="2">
        <v>0</v>
      </c>
      <c r="CC2" s="2">
        <v>8143.61</v>
      </c>
      <c r="CD2" s="2">
        <v>0</v>
      </c>
      <c r="CE2" s="2">
        <v>11635.8</v>
      </c>
      <c r="CF2" s="2">
        <v>16672.59</v>
      </c>
      <c r="CG2" s="2">
        <v>15319.42</v>
      </c>
      <c r="CH2" s="2">
        <v>0</v>
      </c>
      <c r="CI2" s="2">
        <v>0</v>
      </c>
      <c r="CJ2" s="2">
        <v>2353192.2400000002</v>
      </c>
      <c r="CK2" s="2">
        <v>0</v>
      </c>
      <c r="CL2" s="2">
        <v>64360.79</v>
      </c>
      <c r="CM2" s="2">
        <v>24460.61</v>
      </c>
      <c r="CN2" s="2">
        <v>0</v>
      </c>
      <c r="CO2" s="2">
        <v>0</v>
      </c>
      <c r="CP2" s="2">
        <v>0</v>
      </c>
      <c r="CQ2" s="2">
        <v>0</v>
      </c>
      <c r="CR2" s="2">
        <v>0</v>
      </c>
      <c r="CS2" s="2">
        <v>0</v>
      </c>
      <c r="CT2" s="2">
        <v>6995.25</v>
      </c>
      <c r="CU2" s="2">
        <v>0</v>
      </c>
      <c r="CV2" s="2">
        <v>9204.09</v>
      </c>
      <c r="CW2" s="2">
        <v>8910.75</v>
      </c>
      <c r="CX2" s="2">
        <v>0</v>
      </c>
      <c r="CY2" s="2">
        <v>0</v>
      </c>
      <c r="CZ2" s="2">
        <f>SUM(B2:CY2)</f>
        <v>56620958.390000015</v>
      </c>
      <c r="DA2" s="2">
        <f>CZ2/AVERAGE($CZ$2:$CZ$6)*100</f>
        <v>98.237850327346678</v>
      </c>
    </row>
    <row r="3" spans="1:105" x14ac:dyDescent="0.35">
      <c r="A3" s="2" t="s">
        <v>3</v>
      </c>
      <c r="B3" s="2">
        <v>387759.23</v>
      </c>
      <c r="C3" s="2">
        <v>53957.94</v>
      </c>
      <c r="D3" s="2">
        <v>37184.379999999997</v>
      </c>
      <c r="E3" s="2">
        <v>22407.42</v>
      </c>
      <c r="F3" s="2">
        <v>10749.67</v>
      </c>
      <c r="G3" s="2">
        <v>0</v>
      </c>
      <c r="H3" s="2">
        <v>46148.46</v>
      </c>
      <c r="I3" s="2">
        <v>36741.4</v>
      </c>
      <c r="J3" s="2">
        <v>18748.900000000001</v>
      </c>
      <c r="K3" s="2">
        <v>291266.90999999997</v>
      </c>
      <c r="L3" s="2">
        <v>23631.01</v>
      </c>
      <c r="M3" s="2">
        <v>0</v>
      </c>
      <c r="N3" s="2">
        <v>72303.83</v>
      </c>
      <c r="O3" s="2">
        <v>0</v>
      </c>
      <c r="P3" s="2">
        <v>370871.84</v>
      </c>
      <c r="Q3" s="2">
        <v>17452.09</v>
      </c>
      <c r="R3" s="2">
        <v>307978.38</v>
      </c>
      <c r="S3" s="2">
        <v>115999.65</v>
      </c>
      <c r="T3" s="2">
        <v>255890.89</v>
      </c>
      <c r="U3" s="2">
        <v>436846.24</v>
      </c>
      <c r="V3" s="2">
        <v>8934.69</v>
      </c>
      <c r="W3" s="2">
        <v>0</v>
      </c>
      <c r="X3" s="2">
        <v>125352.26</v>
      </c>
      <c r="Y3" s="2">
        <v>9400511.4100000001</v>
      </c>
      <c r="Z3" s="2">
        <v>260160.9</v>
      </c>
      <c r="AA3" s="2">
        <v>106370.88</v>
      </c>
      <c r="AB3" s="2">
        <v>99841.58</v>
      </c>
      <c r="AC3" s="2">
        <v>222684.22</v>
      </c>
      <c r="AD3" s="2">
        <v>5824408.5</v>
      </c>
      <c r="AE3" s="2">
        <v>1178618.05</v>
      </c>
      <c r="AF3" s="2">
        <v>210353.25</v>
      </c>
      <c r="AG3" s="2">
        <v>26177807.949999999</v>
      </c>
      <c r="AH3" s="2">
        <v>673089.58</v>
      </c>
      <c r="AI3" s="2">
        <v>1453269.67</v>
      </c>
      <c r="AJ3" s="2">
        <v>102759.54</v>
      </c>
      <c r="AK3" s="2">
        <v>0</v>
      </c>
      <c r="AL3" s="2">
        <v>1079053.19</v>
      </c>
      <c r="AM3" s="2">
        <v>621688.30000000005</v>
      </c>
      <c r="AN3" s="2">
        <v>205570.31</v>
      </c>
      <c r="AO3" s="2">
        <v>330530.23</v>
      </c>
      <c r="AP3" s="2">
        <v>45578.93</v>
      </c>
      <c r="AQ3" s="2">
        <v>0</v>
      </c>
      <c r="AR3" s="2">
        <v>0</v>
      </c>
      <c r="AS3" s="2">
        <v>63038.39</v>
      </c>
      <c r="AT3" s="2">
        <v>93629.63</v>
      </c>
      <c r="AU3" s="2">
        <v>0</v>
      </c>
      <c r="AV3" s="2">
        <v>190084.94</v>
      </c>
      <c r="AW3" s="2">
        <v>85085.78</v>
      </c>
      <c r="AX3" s="2">
        <v>41888.71</v>
      </c>
      <c r="AY3" s="2">
        <v>37418.31</v>
      </c>
      <c r="AZ3" s="2">
        <v>2447.65</v>
      </c>
      <c r="BA3" s="2">
        <v>14244.9</v>
      </c>
      <c r="BB3" s="2">
        <v>143334.54</v>
      </c>
      <c r="BC3" s="2">
        <v>44445.53</v>
      </c>
      <c r="BD3" s="2">
        <v>474381.66</v>
      </c>
      <c r="BE3" s="2">
        <v>0</v>
      </c>
      <c r="BF3" s="2">
        <v>641988.07999999996</v>
      </c>
      <c r="BG3" s="2">
        <v>110246.89</v>
      </c>
      <c r="BH3" s="2">
        <v>0</v>
      </c>
      <c r="BI3" s="2">
        <v>65646.429999999993</v>
      </c>
      <c r="BJ3" s="2">
        <v>0</v>
      </c>
      <c r="BK3" s="2">
        <v>0</v>
      </c>
      <c r="BL3" s="2">
        <v>609599.57999999996</v>
      </c>
      <c r="BM3" s="2">
        <v>0</v>
      </c>
      <c r="BN3" s="2">
        <v>81013.929999999993</v>
      </c>
      <c r="BO3" s="2">
        <v>402140.9</v>
      </c>
      <c r="BP3" s="2">
        <v>32507.59</v>
      </c>
      <c r="BQ3" s="2">
        <v>0</v>
      </c>
      <c r="BR3" s="2">
        <v>0</v>
      </c>
      <c r="BS3" s="2">
        <v>567386.57999999996</v>
      </c>
      <c r="BT3" s="2">
        <v>0</v>
      </c>
      <c r="BU3" s="2">
        <v>0</v>
      </c>
      <c r="BV3" s="2">
        <v>1819285.19</v>
      </c>
      <c r="BW3" s="2">
        <v>399557.03</v>
      </c>
      <c r="BX3" s="2">
        <v>79115.39</v>
      </c>
      <c r="BY3" s="2">
        <v>0</v>
      </c>
      <c r="BZ3" s="2">
        <v>0</v>
      </c>
      <c r="CA3" s="2">
        <v>0</v>
      </c>
      <c r="CB3" s="2">
        <v>0</v>
      </c>
      <c r="CC3" s="2">
        <v>13569.14</v>
      </c>
      <c r="CD3" s="2">
        <v>0</v>
      </c>
      <c r="CE3" s="2">
        <v>8492.44</v>
      </c>
      <c r="CF3" s="2">
        <v>14386.22</v>
      </c>
      <c r="CG3" s="2">
        <v>16390.66</v>
      </c>
      <c r="CH3" s="2">
        <v>0</v>
      </c>
      <c r="CI3" s="2">
        <v>0</v>
      </c>
      <c r="CJ3" s="2">
        <v>2364051.91</v>
      </c>
      <c r="CK3" s="2">
        <v>0</v>
      </c>
      <c r="CL3" s="2">
        <v>62869.88</v>
      </c>
      <c r="CM3" s="2">
        <v>19384.03</v>
      </c>
      <c r="CN3" s="2">
        <v>0</v>
      </c>
      <c r="CO3" s="2">
        <v>0</v>
      </c>
      <c r="CP3" s="2">
        <v>0</v>
      </c>
      <c r="CQ3" s="2">
        <v>0</v>
      </c>
      <c r="CR3" s="2">
        <v>6126.55</v>
      </c>
      <c r="CS3" s="2">
        <v>0</v>
      </c>
      <c r="CT3" s="2">
        <v>5963.45</v>
      </c>
      <c r="CU3" s="2">
        <v>0</v>
      </c>
      <c r="CV3" s="2">
        <v>7103.51</v>
      </c>
      <c r="CW3" s="2">
        <v>6579.33</v>
      </c>
      <c r="CX3" s="2">
        <v>0</v>
      </c>
      <c r="CY3" s="2">
        <v>0</v>
      </c>
      <c r="CZ3" s="2">
        <f t="shared" ref="CZ3:CZ66" si="0">SUM(B3:CY3)</f>
        <v>59155926.429999977</v>
      </c>
      <c r="DA3" s="2">
        <f t="shared" ref="DA3:DA66" si="1">CZ3/AVERAGE($CZ$2:$CZ$6)*100</f>
        <v>102.63604170345918</v>
      </c>
    </row>
    <row r="4" spans="1:105" x14ac:dyDescent="0.35">
      <c r="A4" s="2" t="s">
        <v>4</v>
      </c>
      <c r="B4" s="2">
        <v>356027.97</v>
      </c>
      <c r="C4" s="2">
        <v>47900.66</v>
      </c>
      <c r="D4" s="2">
        <v>34590.58</v>
      </c>
      <c r="E4" s="2">
        <v>20880.38</v>
      </c>
      <c r="F4" s="2">
        <v>8821.9699999999993</v>
      </c>
      <c r="G4" s="2">
        <v>0</v>
      </c>
      <c r="H4" s="2">
        <v>41536.99</v>
      </c>
      <c r="I4" s="2">
        <v>31951.18</v>
      </c>
      <c r="J4" s="2">
        <v>15538.53</v>
      </c>
      <c r="K4" s="2">
        <v>277158.93</v>
      </c>
      <c r="L4" s="2">
        <v>20946.599999999999</v>
      </c>
      <c r="M4" s="2">
        <v>0</v>
      </c>
      <c r="N4" s="2">
        <v>68099</v>
      </c>
      <c r="O4" s="2">
        <v>0</v>
      </c>
      <c r="P4" s="2">
        <v>355341.68</v>
      </c>
      <c r="Q4" s="2">
        <v>13864.92</v>
      </c>
      <c r="R4" s="2">
        <v>291199.01</v>
      </c>
      <c r="S4" s="2">
        <v>109529.17</v>
      </c>
      <c r="T4" s="2">
        <v>246801.23</v>
      </c>
      <c r="U4" s="2">
        <v>419125.02</v>
      </c>
      <c r="V4" s="2">
        <v>10025.34</v>
      </c>
      <c r="W4" s="2">
        <v>0</v>
      </c>
      <c r="X4" s="2">
        <v>120461.49</v>
      </c>
      <c r="Y4" s="2">
        <v>9123864.3000000007</v>
      </c>
      <c r="Z4" s="2">
        <v>254007.96</v>
      </c>
      <c r="AA4" s="2">
        <v>104396.41</v>
      </c>
      <c r="AB4" s="2">
        <v>97426.83</v>
      </c>
      <c r="AC4" s="2">
        <v>216806.84</v>
      </c>
      <c r="AD4" s="2">
        <v>5693316.5300000003</v>
      </c>
      <c r="AE4" s="2">
        <v>1172967.82</v>
      </c>
      <c r="AF4" s="2">
        <v>207393.25</v>
      </c>
      <c r="AG4" s="2">
        <v>25769132.989999998</v>
      </c>
      <c r="AH4" s="2">
        <v>662714.16</v>
      </c>
      <c r="AI4" s="2">
        <v>1450920.4</v>
      </c>
      <c r="AJ4" s="2">
        <v>117306.42</v>
      </c>
      <c r="AK4" s="2">
        <v>0</v>
      </c>
      <c r="AL4" s="2">
        <v>1056242.07</v>
      </c>
      <c r="AM4" s="2">
        <v>624081.06000000006</v>
      </c>
      <c r="AN4" s="2">
        <v>205848.9</v>
      </c>
      <c r="AO4" s="2">
        <v>335214.59999999998</v>
      </c>
      <c r="AP4" s="2">
        <v>49445.34</v>
      </c>
      <c r="AQ4" s="2">
        <v>0</v>
      </c>
      <c r="AR4" s="2">
        <v>0</v>
      </c>
      <c r="AS4" s="2">
        <v>67268.160000000003</v>
      </c>
      <c r="AT4" s="2">
        <v>99781.37</v>
      </c>
      <c r="AU4" s="2">
        <v>0</v>
      </c>
      <c r="AV4" s="2">
        <v>197954.57</v>
      </c>
      <c r="AW4" s="2">
        <v>80732.320000000007</v>
      </c>
      <c r="AX4" s="2">
        <v>37763.53</v>
      </c>
      <c r="AY4" s="2">
        <v>28878.17</v>
      </c>
      <c r="AZ4" s="2">
        <v>0</v>
      </c>
      <c r="BA4" s="2">
        <v>5690.3</v>
      </c>
      <c r="BB4" s="2">
        <v>129106.5</v>
      </c>
      <c r="BC4" s="2">
        <v>29839.83</v>
      </c>
      <c r="BD4" s="2">
        <v>465687.62</v>
      </c>
      <c r="BE4" s="2">
        <v>0</v>
      </c>
      <c r="BF4" s="2">
        <v>642525.87</v>
      </c>
      <c r="BG4" s="2">
        <v>120052.31</v>
      </c>
      <c r="BH4" s="2">
        <v>0</v>
      </c>
      <c r="BI4" s="2">
        <v>73370.48</v>
      </c>
      <c r="BJ4" s="2">
        <v>0</v>
      </c>
      <c r="BK4" s="2">
        <v>0</v>
      </c>
      <c r="BL4" s="2">
        <v>650385.46</v>
      </c>
      <c r="BM4" s="2">
        <v>0</v>
      </c>
      <c r="BN4" s="2">
        <v>85702.39</v>
      </c>
      <c r="BO4" s="2">
        <v>437746.14</v>
      </c>
      <c r="BP4" s="2">
        <v>50570.49</v>
      </c>
      <c r="BQ4" s="2">
        <v>0</v>
      </c>
      <c r="BR4" s="2">
        <v>0</v>
      </c>
      <c r="BS4" s="2">
        <v>613600.56999999995</v>
      </c>
      <c r="BT4" s="2">
        <v>0</v>
      </c>
      <c r="BU4" s="2">
        <v>0</v>
      </c>
      <c r="BV4" s="2">
        <v>1893769.79</v>
      </c>
      <c r="BW4" s="2">
        <v>519462.23</v>
      </c>
      <c r="BX4" s="2">
        <v>0</v>
      </c>
      <c r="BY4" s="2">
        <v>0</v>
      </c>
      <c r="BZ4" s="2">
        <v>6733.73</v>
      </c>
      <c r="CA4" s="2">
        <v>14741.12</v>
      </c>
      <c r="CB4" s="2">
        <v>0</v>
      </c>
      <c r="CC4" s="2">
        <v>14921.83</v>
      </c>
      <c r="CD4" s="2">
        <v>0</v>
      </c>
      <c r="CE4" s="2">
        <v>15579.23</v>
      </c>
      <c r="CF4" s="2">
        <v>21559.18</v>
      </c>
      <c r="CG4" s="2">
        <v>23227.66</v>
      </c>
      <c r="CH4" s="2">
        <v>0</v>
      </c>
      <c r="CI4" s="2">
        <v>0</v>
      </c>
      <c r="CJ4" s="2">
        <v>2445077.16</v>
      </c>
      <c r="CK4" s="2">
        <v>0</v>
      </c>
      <c r="CL4" s="2">
        <v>67281.710000000006</v>
      </c>
      <c r="CM4" s="2">
        <v>23642.560000000001</v>
      </c>
      <c r="CN4" s="2">
        <v>0</v>
      </c>
      <c r="CO4" s="2">
        <v>0</v>
      </c>
      <c r="CP4" s="2">
        <v>0</v>
      </c>
      <c r="CQ4" s="2">
        <v>0</v>
      </c>
      <c r="CR4" s="2">
        <v>0</v>
      </c>
      <c r="CS4" s="2">
        <v>0</v>
      </c>
      <c r="CT4" s="2">
        <v>4967.17</v>
      </c>
      <c r="CU4" s="2">
        <v>2530.4499999999998</v>
      </c>
      <c r="CV4" s="2">
        <v>6466.08</v>
      </c>
      <c r="CW4" s="2">
        <v>0</v>
      </c>
      <c r="CX4" s="2">
        <v>0</v>
      </c>
      <c r="CY4" s="2">
        <v>0</v>
      </c>
      <c r="CZ4" s="2">
        <f t="shared" si="0"/>
        <v>58507502.509999983</v>
      </c>
      <c r="DA4" s="2">
        <f t="shared" si="1"/>
        <v>101.51102061916613</v>
      </c>
    </row>
    <row r="5" spans="1:105" x14ac:dyDescent="0.35">
      <c r="A5" s="2" t="s">
        <v>5</v>
      </c>
      <c r="B5" s="2">
        <v>334548.84000000003</v>
      </c>
      <c r="C5" s="2">
        <v>42841.29</v>
      </c>
      <c r="D5" s="2">
        <v>31311.19</v>
      </c>
      <c r="E5" s="2">
        <v>17856.07</v>
      </c>
      <c r="F5" s="2">
        <v>0</v>
      </c>
      <c r="G5" s="2">
        <v>0</v>
      </c>
      <c r="H5" s="2">
        <v>41158.519999999997</v>
      </c>
      <c r="I5" s="2">
        <v>31026.21</v>
      </c>
      <c r="J5" s="2">
        <v>15003.37</v>
      </c>
      <c r="K5" s="2">
        <v>255718.83</v>
      </c>
      <c r="L5" s="2">
        <v>19817.650000000001</v>
      </c>
      <c r="M5" s="2">
        <v>0</v>
      </c>
      <c r="N5" s="2">
        <v>64308.34</v>
      </c>
      <c r="O5" s="2">
        <v>0</v>
      </c>
      <c r="P5" s="2">
        <v>325334.40000000002</v>
      </c>
      <c r="Q5" s="2">
        <v>14375.05</v>
      </c>
      <c r="R5" s="2">
        <v>286173.21999999997</v>
      </c>
      <c r="S5" s="2">
        <v>100833.5</v>
      </c>
      <c r="T5" s="2">
        <v>227824.48</v>
      </c>
      <c r="U5" s="2">
        <v>381493.16</v>
      </c>
      <c r="V5" s="2">
        <v>8308.3700000000008</v>
      </c>
      <c r="W5" s="2">
        <v>0</v>
      </c>
      <c r="X5" s="2">
        <v>112993.53</v>
      </c>
      <c r="Y5" s="2">
        <v>8411490.25</v>
      </c>
      <c r="Z5" s="2">
        <v>239400.57</v>
      </c>
      <c r="AA5" s="2">
        <v>90211.37</v>
      </c>
      <c r="AB5" s="2">
        <v>89377.29</v>
      </c>
      <c r="AC5" s="2">
        <v>195021.98</v>
      </c>
      <c r="AD5" s="2">
        <v>5239989.13</v>
      </c>
      <c r="AE5" s="2">
        <v>1066414.17</v>
      </c>
      <c r="AF5" s="2">
        <v>187321.28</v>
      </c>
      <c r="AG5" s="2">
        <v>23927627.350000001</v>
      </c>
      <c r="AH5" s="2">
        <v>609532.69999999995</v>
      </c>
      <c r="AI5" s="2">
        <v>1328522.82</v>
      </c>
      <c r="AJ5" s="2">
        <v>94942.39</v>
      </c>
      <c r="AK5" s="2">
        <v>0</v>
      </c>
      <c r="AL5" s="2">
        <v>980227.46</v>
      </c>
      <c r="AM5" s="2">
        <v>566923.56000000006</v>
      </c>
      <c r="AN5" s="2">
        <v>188125.99</v>
      </c>
      <c r="AO5" s="2">
        <v>298937.59000000003</v>
      </c>
      <c r="AP5" s="2">
        <v>45862.720000000001</v>
      </c>
      <c r="AQ5" s="2">
        <v>0</v>
      </c>
      <c r="AR5" s="2">
        <v>0</v>
      </c>
      <c r="AS5" s="2">
        <v>60457.38</v>
      </c>
      <c r="AT5" s="2">
        <v>88548.69</v>
      </c>
      <c r="AU5" s="2">
        <v>0</v>
      </c>
      <c r="AV5" s="2">
        <v>172280.11</v>
      </c>
      <c r="AW5" s="2">
        <v>83402.080000000002</v>
      </c>
      <c r="AX5" s="2">
        <v>41637.06</v>
      </c>
      <c r="AY5" s="2">
        <v>41124.89</v>
      </c>
      <c r="AZ5" s="2">
        <v>4365.7700000000004</v>
      </c>
      <c r="BA5" s="2">
        <v>13559.46</v>
      </c>
      <c r="BB5" s="2">
        <v>135410.48000000001</v>
      </c>
      <c r="BC5" s="2">
        <v>44622.07</v>
      </c>
      <c r="BD5" s="2">
        <v>431072.29</v>
      </c>
      <c r="BE5" s="2">
        <v>0</v>
      </c>
      <c r="BF5" s="2">
        <v>592756.85</v>
      </c>
      <c r="BG5" s="2">
        <v>106703.94</v>
      </c>
      <c r="BH5" s="2">
        <v>0</v>
      </c>
      <c r="BI5" s="2">
        <v>61107.040000000001</v>
      </c>
      <c r="BJ5" s="2">
        <v>0</v>
      </c>
      <c r="BK5" s="2">
        <v>0</v>
      </c>
      <c r="BL5" s="2">
        <v>567263.81999999995</v>
      </c>
      <c r="BM5" s="2">
        <v>0</v>
      </c>
      <c r="BN5" s="2">
        <v>65697.73</v>
      </c>
      <c r="BO5" s="2">
        <v>380080.18</v>
      </c>
      <c r="BP5" s="2">
        <v>31383.18</v>
      </c>
      <c r="BQ5" s="2">
        <v>0</v>
      </c>
      <c r="BR5" s="2">
        <v>0</v>
      </c>
      <c r="BS5" s="2">
        <v>534553.89</v>
      </c>
      <c r="BT5" s="2">
        <v>0</v>
      </c>
      <c r="BU5" s="2">
        <v>0</v>
      </c>
      <c r="BV5" s="2">
        <v>1716363.21</v>
      </c>
      <c r="BW5" s="2">
        <v>381696.93</v>
      </c>
      <c r="BX5" s="2">
        <v>82918.48</v>
      </c>
      <c r="BY5" s="2">
        <v>0</v>
      </c>
      <c r="BZ5" s="2">
        <v>0</v>
      </c>
      <c r="CA5" s="2">
        <v>5571.65</v>
      </c>
      <c r="CB5" s="2">
        <v>0</v>
      </c>
      <c r="CC5" s="2">
        <v>8077.57</v>
      </c>
      <c r="CD5" s="2">
        <v>0</v>
      </c>
      <c r="CE5" s="2">
        <v>11908.71</v>
      </c>
      <c r="CF5" s="2">
        <v>17847.8</v>
      </c>
      <c r="CG5" s="2">
        <v>14433.86</v>
      </c>
      <c r="CH5" s="2">
        <v>0</v>
      </c>
      <c r="CI5" s="2">
        <v>0</v>
      </c>
      <c r="CJ5" s="2">
        <v>2242268</v>
      </c>
      <c r="CK5" s="2">
        <v>0</v>
      </c>
      <c r="CL5" s="2">
        <v>59313.77</v>
      </c>
      <c r="CM5" s="2">
        <v>21707.1</v>
      </c>
      <c r="CN5" s="2">
        <v>0</v>
      </c>
      <c r="CO5" s="2">
        <v>0</v>
      </c>
      <c r="CP5" s="2">
        <v>0</v>
      </c>
      <c r="CQ5" s="2">
        <v>0</v>
      </c>
      <c r="CR5" s="2">
        <v>11111.45</v>
      </c>
      <c r="CS5" s="2">
        <v>0</v>
      </c>
      <c r="CT5" s="2">
        <v>6413.67</v>
      </c>
      <c r="CU5" s="2">
        <v>0</v>
      </c>
      <c r="CV5" s="2">
        <v>6610.07</v>
      </c>
      <c r="CW5" s="2">
        <v>6898.45</v>
      </c>
      <c r="CX5" s="2">
        <v>0</v>
      </c>
      <c r="CY5" s="2">
        <v>0</v>
      </c>
      <c r="CZ5" s="2">
        <f t="shared" si="0"/>
        <v>53920022.270000018</v>
      </c>
      <c r="DA5" s="2">
        <f t="shared" si="1"/>
        <v>93.551702903407175</v>
      </c>
    </row>
    <row r="6" spans="1:105" s="3" customFormat="1" ht="15" thickBot="1" x14ac:dyDescent="0.4">
      <c r="A6" s="3" t="s">
        <v>6</v>
      </c>
      <c r="B6" s="3">
        <v>362330.96</v>
      </c>
      <c r="C6" s="3">
        <v>47846.36</v>
      </c>
      <c r="D6" s="3">
        <v>36981.85</v>
      </c>
      <c r="E6" s="3">
        <v>19233.009999999998</v>
      </c>
      <c r="F6" s="3">
        <v>0</v>
      </c>
      <c r="G6" s="3">
        <v>0</v>
      </c>
      <c r="H6" s="3">
        <v>43350.48</v>
      </c>
      <c r="I6" s="3">
        <v>34771.31</v>
      </c>
      <c r="J6" s="3">
        <v>15659.49</v>
      </c>
      <c r="K6" s="3">
        <v>282488.59000000003</v>
      </c>
      <c r="L6" s="3">
        <v>22198.73</v>
      </c>
      <c r="M6" s="3">
        <v>0</v>
      </c>
      <c r="N6" s="3">
        <v>69756.27</v>
      </c>
      <c r="O6" s="3">
        <v>0</v>
      </c>
      <c r="P6" s="3">
        <v>363674.9</v>
      </c>
      <c r="Q6" s="3">
        <v>15077.36</v>
      </c>
      <c r="R6" s="3">
        <v>310925.58</v>
      </c>
      <c r="S6" s="3">
        <v>110540.45</v>
      </c>
      <c r="T6" s="3">
        <v>253160.39</v>
      </c>
      <c r="U6" s="3">
        <v>428110.42</v>
      </c>
      <c r="V6" s="3">
        <v>7203.81</v>
      </c>
      <c r="W6" s="3">
        <v>0</v>
      </c>
      <c r="X6" s="3">
        <v>121632.6</v>
      </c>
      <c r="Y6" s="3">
        <v>9370058.6500000004</v>
      </c>
      <c r="Z6" s="3">
        <v>261533.96</v>
      </c>
      <c r="AA6" s="3">
        <v>101622.41</v>
      </c>
      <c r="AB6" s="3">
        <v>96899.01</v>
      </c>
      <c r="AC6" s="3">
        <v>218746.69</v>
      </c>
      <c r="AD6" s="3">
        <v>5852010.8200000003</v>
      </c>
      <c r="AE6" s="3">
        <v>1192097.17</v>
      </c>
      <c r="AF6" s="3">
        <v>206129.9</v>
      </c>
      <c r="AG6" s="3">
        <v>26578460.920000002</v>
      </c>
      <c r="AH6" s="3">
        <v>676247.06</v>
      </c>
      <c r="AI6" s="3">
        <v>1486820.31</v>
      </c>
      <c r="AJ6" s="3">
        <v>102228.45</v>
      </c>
      <c r="AK6" s="3">
        <v>0</v>
      </c>
      <c r="AL6" s="3">
        <v>1098878.28</v>
      </c>
      <c r="AM6" s="3">
        <v>626196.72</v>
      </c>
      <c r="AN6" s="3">
        <v>207011.49</v>
      </c>
      <c r="AO6" s="3">
        <v>328302.75</v>
      </c>
      <c r="AP6" s="3">
        <v>40891.54</v>
      </c>
      <c r="AQ6" s="3">
        <v>0</v>
      </c>
      <c r="AR6" s="3">
        <v>0</v>
      </c>
      <c r="AS6" s="3">
        <v>55126.09</v>
      </c>
      <c r="AT6" s="3">
        <v>87492.59</v>
      </c>
      <c r="AU6" s="3">
        <v>0</v>
      </c>
      <c r="AV6" s="3">
        <v>179902.06</v>
      </c>
      <c r="AW6" s="3">
        <v>79965.929999999993</v>
      </c>
      <c r="AX6" s="3">
        <v>30690.53</v>
      </c>
      <c r="AY6" s="3">
        <v>24764.51</v>
      </c>
      <c r="AZ6" s="3">
        <v>2804</v>
      </c>
      <c r="BA6" s="3">
        <v>5949.68</v>
      </c>
      <c r="BB6" s="3">
        <v>132583.97</v>
      </c>
      <c r="BC6" s="3">
        <v>34939.19</v>
      </c>
      <c r="BD6" s="3">
        <v>488080.03</v>
      </c>
      <c r="BE6" s="3">
        <v>0</v>
      </c>
      <c r="BF6" s="3">
        <v>684157.57</v>
      </c>
      <c r="BG6" s="3">
        <v>149370.26</v>
      </c>
      <c r="BH6" s="3">
        <v>0</v>
      </c>
      <c r="BI6" s="3">
        <v>89920.46</v>
      </c>
      <c r="BJ6" s="3">
        <v>0</v>
      </c>
      <c r="BK6" s="3">
        <v>0</v>
      </c>
      <c r="BL6" s="3">
        <v>651662.88</v>
      </c>
      <c r="BM6" s="3">
        <v>0</v>
      </c>
      <c r="BN6" s="3">
        <v>87139.4</v>
      </c>
      <c r="BO6" s="3">
        <v>440144.57</v>
      </c>
      <c r="BP6" s="3">
        <v>38690.53</v>
      </c>
      <c r="BQ6" s="3">
        <v>0</v>
      </c>
      <c r="BR6" s="3">
        <v>0</v>
      </c>
      <c r="BS6" s="3">
        <v>609939.15</v>
      </c>
      <c r="BT6" s="3">
        <v>0</v>
      </c>
      <c r="BU6" s="3">
        <v>0</v>
      </c>
      <c r="BV6" s="3">
        <v>1933301.77</v>
      </c>
      <c r="BW6" s="3">
        <v>491989.35</v>
      </c>
      <c r="BX6" s="3">
        <v>0</v>
      </c>
      <c r="BY6" s="3">
        <v>0</v>
      </c>
      <c r="BZ6" s="3">
        <v>0</v>
      </c>
      <c r="CA6" s="3">
        <v>5890</v>
      </c>
      <c r="CB6" s="3">
        <v>0</v>
      </c>
      <c r="CC6" s="3">
        <v>5980.86</v>
      </c>
      <c r="CD6" s="3">
        <v>0</v>
      </c>
      <c r="CE6" s="3">
        <v>12464.64</v>
      </c>
      <c r="CF6" s="3">
        <v>15213.49</v>
      </c>
      <c r="CG6" s="3">
        <v>17195.18</v>
      </c>
      <c r="CH6" s="3">
        <v>0</v>
      </c>
      <c r="CI6" s="3">
        <v>0</v>
      </c>
      <c r="CJ6" s="3">
        <v>2520321.79</v>
      </c>
      <c r="CK6" s="3">
        <v>0</v>
      </c>
      <c r="CL6" s="3">
        <v>67300.66</v>
      </c>
      <c r="CM6" s="3">
        <v>23021.119999999999</v>
      </c>
      <c r="CN6" s="3">
        <v>0</v>
      </c>
      <c r="CO6" s="3">
        <v>0</v>
      </c>
      <c r="CP6" s="3">
        <v>0</v>
      </c>
      <c r="CQ6" s="3">
        <v>0</v>
      </c>
      <c r="CR6" s="3">
        <v>2661.35</v>
      </c>
      <c r="CS6" s="3">
        <v>0</v>
      </c>
      <c r="CT6" s="3">
        <v>5532.55</v>
      </c>
      <c r="CU6" s="3">
        <v>4250.59</v>
      </c>
      <c r="CV6" s="3">
        <v>11072.84</v>
      </c>
      <c r="CW6" s="3">
        <v>0</v>
      </c>
      <c r="CX6" s="3">
        <v>0</v>
      </c>
      <c r="CY6" s="3">
        <v>0</v>
      </c>
      <c r="CZ6" s="3">
        <f t="shared" si="0"/>
        <v>59978598.280000024</v>
      </c>
      <c r="DA6" s="3">
        <f t="shared" si="1"/>
        <v>104.06338444662086</v>
      </c>
    </row>
    <row r="7" spans="1:105" x14ac:dyDescent="0.35">
      <c r="A7" s="2" t="s">
        <v>7</v>
      </c>
      <c r="B7" s="2">
        <v>326493.52</v>
      </c>
      <c r="C7" s="2">
        <v>37819.71</v>
      </c>
      <c r="D7" s="2">
        <v>114085.77</v>
      </c>
      <c r="E7" s="2">
        <v>16880.12</v>
      </c>
      <c r="F7" s="2">
        <v>7550.1</v>
      </c>
      <c r="G7" s="2">
        <v>0</v>
      </c>
      <c r="H7" s="2">
        <v>37807.68</v>
      </c>
      <c r="I7" s="2">
        <v>30420.2</v>
      </c>
      <c r="J7" s="2">
        <v>20302.8</v>
      </c>
      <c r="K7" s="2">
        <v>36934.01</v>
      </c>
      <c r="L7" s="2">
        <v>41935.86</v>
      </c>
      <c r="M7" s="2">
        <v>0</v>
      </c>
      <c r="N7" s="2">
        <v>43016.55</v>
      </c>
      <c r="O7" s="2">
        <v>18606.89</v>
      </c>
      <c r="P7" s="2">
        <v>303842.96000000002</v>
      </c>
      <c r="Q7" s="2">
        <v>25330.01</v>
      </c>
      <c r="R7" s="2">
        <v>282499.88</v>
      </c>
      <c r="S7" s="2">
        <v>77178.87</v>
      </c>
      <c r="T7" s="2">
        <v>50177.38</v>
      </c>
      <c r="U7" s="2">
        <v>346413.99</v>
      </c>
      <c r="V7" s="2">
        <v>0</v>
      </c>
      <c r="W7" s="2">
        <v>27678.62</v>
      </c>
      <c r="X7" s="2">
        <v>0</v>
      </c>
      <c r="Y7" s="2">
        <v>5403386.3799999999</v>
      </c>
      <c r="Z7" s="2">
        <v>337329.48</v>
      </c>
      <c r="AA7" s="2">
        <v>226719.31</v>
      </c>
      <c r="AB7" s="2">
        <v>81203.03</v>
      </c>
      <c r="AC7" s="2">
        <v>188789.08</v>
      </c>
      <c r="AD7" s="2">
        <v>3652587.65</v>
      </c>
      <c r="AE7" s="2">
        <v>646229.22</v>
      </c>
      <c r="AF7" s="2">
        <v>171346.4</v>
      </c>
      <c r="AG7" s="2">
        <v>12060771.58</v>
      </c>
      <c r="AH7" s="2">
        <v>1396284.29</v>
      </c>
      <c r="AI7" s="2">
        <v>625314.34</v>
      </c>
      <c r="AJ7" s="2">
        <v>0</v>
      </c>
      <c r="AK7" s="2">
        <v>347570.18</v>
      </c>
      <c r="AL7" s="2">
        <v>310730.09000000003</v>
      </c>
      <c r="AM7" s="2">
        <v>864517.45</v>
      </c>
      <c r="AN7" s="2">
        <v>433010.24</v>
      </c>
      <c r="AO7" s="2">
        <v>193249.67</v>
      </c>
      <c r="AP7" s="2">
        <v>0</v>
      </c>
      <c r="AQ7" s="2">
        <v>34521.39</v>
      </c>
      <c r="AR7" s="2">
        <v>41379.199999999997</v>
      </c>
      <c r="AS7" s="2">
        <v>819060.77</v>
      </c>
      <c r="AT7" s="2">
        <v>1057718.19</v>
      </c>
      <c r="AU7" s="2">
        <v>0</v>
      </c>
      <c r="AV7" s="2">
        <v>304726.06</v>
      </c>
      <c r="AW7" s="2">
        <v>0</v>
      </c>
      <c r="AX7" s="2">
        <v>497743.39</v>
      </c>
      <c r="AY7" s="2">
        <v>508919.26</v>
      </c>
      <c r="AZ7" s="2">
        <v>18708.46</v>
      </c>
      <c r="BA7" s="2">
        <v>15180.97</v>
      </c>
      <c r="BB7" s="2">
        <v>196054.62</v>
      </c>
      <c r="BC7" s="2">
        <v>30912.38</v>
      </c>
      <c r="BD7" s="2">
        <v>4783146.3600000003</v>
      </c>
      <c r="BE7" s="2">
        <v>139107.69</v>
      </c>
      <c r="BF7" s="2">
        <v>303115.34999999998</v>
      </c>
      <c r="BG7" s="2">
        <v>56080.55</v>
      </c>
      <c r="BH7" s="2">
        <v>129025.41</v>
      </c>
      <c r="BI7" s="2">
        <v>72104.100000000006</v>
      </c>
      <c r="BJ7" s="2">
        <v>0</v>
      </c>
      <c r="BK7" s="2">
        <v>0</v>
      </c>
      <c r="BL7" s="2">
        <v>380915.48</v>
      </c>
      <c r="BM7" s="4">
        <v>0</v>
      </c>
      <c r="BN7" s="2">
        <v>21642.32</v>
      </c>
      <c r="BO7" s="2">
        <v>296263.84000000003</v>
      </c>
      <c r="BP7" s="2">
        <v>67328.149999999994</v>
      </c>
      <c r="BQ7" s="4">
        <v>0</v>
      </c>
      <c r="BR7" s="4">
        <v>0</v>
      </c>
      <c r="BS7" s="2">
        <v>72160.479999999996</v>
      </c>
      <c r="BT7" s="2">
        <v>0</v>
      </c>
      <c r="BU7" s="2">
        <v>0</v>
      </c>
      <c r="BV7" s="2">
        <v>835766.65</v>
      </c>
      <c r="BW7" s="2">
        <v>273868.61</v>
      </c>
      <c r="BX7" s="2">
        <v>697335.85</v>
      </c>
      <c r="BY7" s="2">
        <v>0</v>
      </c>
      <c r="BZ7" s="2">
        <v>8526.52</v>
      </c>
      <c r="CA7" s="2">
        <v>24804.33</v>
      </c>
      <c r="CB7" s="2">
        <v>38363.78</v>
      </c>
      <c r="CC7" s="2">
        <v>33821.53</v>
      </c>
      <c r="CD7" s="2">
        <v>0</v>
      </c>
      <c r="CE7" s="2">
        <v>0</v>
      </c>
      <c r="CF7" s="2">
        <v>200846.56</v>
      </c>
      <c r="CG7" s="2">
        <v>7956.91</v>
      </c>
      <c r="CH7" s="2">
        <v>0</v>
      </c>
      <c r="CI7" s="2">
        <v>221620.51</v>
      </c>
      <c r="CJ7" s="2">
        <v>1699529.14</v>
      </c>
      <c r="CK7" s="2">
        <v>0</v>
      </c>
      <c r="CL7" s="2">
        <v>0</v>
      </c>
      <c r="CM7" s="4">
        <v>0</v>
      </c>
      <c r="CN7" s="2">
        <v>0</v>
      </c>
      <c r="CO7" s="2">
        <v>78867.039999999994</v>
      </c>
      <c r="CP7" s="2">
        <v>0</v>
      </c>
      <c r="CQ7" s="2">
        <v>0</v>
      </c>
      <c r="CR7" s="2">
        <v>61560.71</v>
      </c>
      <c r="CS7" s="2">
        <v>0</v>
      </c>
      <c r="CT7" s="2">
        <v>68966.679999999993</v>
      </c>
      <c r="CU7" s="2">
        <v>10275.74</v>
      </c>
      <c r="CV7" s="2">
        <v>65820.55</v>
      </c>
      <c r="CW7" s="2">
        <v>31520.01</v>
      </c>
      <c r="CX7" s="2">
        <v>0</v>
      </c>
      <c r="CY7" s="2">
        <v>59577.29</v>
      </c>
      <c r="CZ7" s="2">
        <f t="shared" si="0"/>
        <v>43048856.139999986</v>
      </c>
      <c r="DA7" s="2">
        <f t="shared" si="1"/>
        <v>74.690136064381747</v>
      </c>
    </row>
    <row r="8" spans="1:105" x14ac:dyDescent="0.35">
      <c r="A8" s="2" t="s">
        <v>8</v>
      </c>
      <c r="B8" s="2">
        <v>316491.23</v>
      </c>
      <c r="C8" s="2">
        <v>35560.46</v>
      </c>
      <c r="D8" s="2">
        <v>132289.78</v>
      </c>
      <c r="E8" s="2">
        <v>0</v>
      </c>
      <c r="F8" s="2">
        <v>7807.32</v>
      </c>
      <c r="G8" s="2">
        <v>0</v>
      </c>
      <c r="H8" s="2">
        <v>39094.589999999997</v>
      </c>
      <c r="I8" s="2">
        <v>32344.05</v>
      </c>
      <c r="J8" s="2">
        <v>23509.119999999999</v>
      </c>
      <c r="K8" s="2">
        <v>41267.89</v>
      </c>
      <c r="L8" s="2">
        <v>51489</v>
      </c>
      <c r="M8" s="2">
        <v>0</v>
      </c>
      <c r="N8" s="2">
        <v>48925.4</v>
      </c>
      <c r="O8" s="2">
        <v>22877.98</v>
      </c>
      <c r="P8" s="2">
        <v>309998.07</v>
      </c>
      <c r="Q8" s="2">
        <v>39447.78</v>
      </c>
      <c r="R8" s="2">
        <v>292735.84999999998</v>
      </c>
      <c r="S8" s="2">
        <v>88407.35</v>
      </c>
      <c r="T8" s="2">
        <v>55111.98</v>
      </c>
      <c r="U8" s="2">
        <v>385036.52</v>
      </c>
      <c r="V8" s="2">
        <v>0</v>
      </c>
      <c r="W8" s="2">
        <v>64984.21</v>
      </c>
      <c r="X8" s="2">
        <v>0</v>
      </c>
      <c r="Y8" s="2">
        <v>5350786.46</v>
      </c>
      <c r="Z8" s="2">
        <v>346983.94</v>
      </c>
      <c r="AA8" s="2">
        <v>239070.78</v>
      </c>
      <c r="AB8" s="2">
        <v>89074.5</v>
      </c>
      <c r="AC8" s="2">
        <v>209371.19</v>
      </c>
      <c r="AD8" s="2">
        <v>3650701.27</v>
      </c>
      <c r="AE8" s="2">
        <v>646494.6</v>
      </c>
      <c r="AF8" s="2">
        <v>206226.69</v>
      </c>
      <c r="AG8" s="2">
        <v>11909406.220000001</v>
      </c>
      <c r="AH8" s="2">
        <v>1428977.83</v>
      </c>
      <c r="AI8" s="2">
        <v>616523.27</v>
      </c>
      <c r="AJ8" s="2">
        <v>0</v>
      </c>
      <c r="AK8" s="2">
        <v>341273.54</v>
      </c>
      <c r="AL8" s="2">
        <v>312960.40000000002</v>
      </c>
      <c r="AM8" s="2">
        <v>882582.16</v>
      </c>
      <c r="AN8" s="2">
        <v>443260.28</v>
      </c>
      <c r="AO8" s="2">
        <v>200420.67</v>
      </c>
      <c r="AP8" s="2">
        <v>0</v>
      </c>
      <c r="AQ8" s="2">
        <v>30240.89</v>
      </c>
      <c r="AR8" s="2">
        <v>44518.27</v>
      </c>
      <c r="AS8" s="2">
        <v>901147.27</v>
      </c>
      <c r="AT8" s="2">
        <v>1152919.78</v>
      </c>
      <c r="AU8" s="2">
        <v>0</v>
      </c>
      <c r="AV8" s="2">
        <v>310863.24</v>
      </c>
      <c r="AW8" s="2">
        <v>0</v>
      </c>
      <c r="AX8" s="2">
        <v>532116.80000000005</v>
      </c>
      <c r="AY8" s="2">
        <v>533590.91</v>
      </c>
      <c r="AZ8" s="2">
        <v>8348.65</v>
      </c>
      <c r="BA8" s="2">
        <v>3975.81</v>
      </c>
      <c r="BB8" s="2">
        <v>189093.47</v>
      </c>
      <c r="BC8" s="2">
        <v>25634.07</v>
      </c>
      <c r="BD8" s="2">
        <v>5087340.1500000004</v>
      </c>
      <c r="BE8" s="2">
        <v>410613.83</v>
      </c>
      <c r="BF8" s="2">
        <v>691552.98</v>
      </c>
      <c r="BG8" s="2">
        <v>112641.87</v>
      </c>
      <c r="BH8" s="2">
        <v>202323.58</v>
      </c>
      <c r="BI8" s="2">
        <v>132071.64000000001</v>
      </c>
      <c r="BJ8" s="2">
        <v>39582.339999999997</v>
      </c>
      <c r="BK8" s="2">
        <v>0</v>
      </c>
      <c r="BL8" s="2">
        <v>737186.95</v>
      </c>
      <c r="BM8" s="4">
        <v>0</v>
      </c>
      <c r="BN8" s="2">
        <v>137506.72</v>
      </c>
      <c r="BO8" s="2">
        <v>511844.61</v>
      </c>
      <c r="BP8" s="2">
        <v>101537.79</v>
      </c>
      <c r="BQ8" s="4">
        <v>0</v>
      </c>
      <c r="BR8" s="4">
        <v>0</v>
      </c>
      <c r="BS8" s="2">
        <v>198413.85</v>
      </c>
      <c r="BT8" s="2">
        <v>0</v>
      </c>
      <c r="BU8" s="2">
        <v>0</v>
      </c>
      <c r="BV8" s="2">
        <v>1193791.4099999999</v>
      </c>
      <c r="BW8" s="2">
        <v>325809.78999999998</v>
      </c>
      <c r="BX8" s="2">
        <v>1206721.8799999999</v>
      </c>
      <c r="BY8" s="2">
        <v>213565.57</v>
      </c>
      <c r="BZ8" s="2">
        <v>32482.68</v>
      </c>
      <c r="CA8" s="2">
        <v>99535.05</v>
      </c>
      <c r="CB8" s="2">
        <v>67551.070000000007</v>
      </c>
      <c r="CC8" s="2">
        <v>57287.13</v>
      </c>
      <c r="CD8" s="2">
        <v>0</v>
      </c>
      <c r="CE8" s="2">
        <v>0</v>
      </c>
      <c r="CF8" s="2">
        <v>257460.35</v>
      </c>
      <c r="CG8" s="2">
        <v>211991.99</v>
      </c>
      <c r="CH8" s="2">
        <v>103613.31</v>
      </c>
      <c r="CI8" s="2">
        <v>265648.98</v>
      </c>
      <c r="CJ8" s="2">
        <v>2105600.16</v>
      </c>
      <c r="CK8" s="2">
        <v>56649.77</v>
      </c>
      <c r="CL8" s="2">
        <v>45236.54</v>
      </c>
      <c r="CM8" s="4">
        <v>0</v>
      </c>
      <c r="CN8" s="2">
        <v>0</v>
      </c>
      <c r="CO8" s="2">
        <v>171901.48</v>
      </c>
      <c r="CP8" s="2">
        <v>0</v>
      </c>
      <c r="CQ8" s="2">
        <v>0</v>
      </c>
      <c r="CR8" s="2">
        <v>46552.53</v>
      </c>
      <c r="CS8" s="2">
        <v>65899.429999999993</v>
      </c>
      <c r="CT8" s="2">
        <v>69216.42</v>
      </c>
      <c r="CU8" s="2">
        <v>26862.27</v>
      </c>
      <c r="CV8" s="2">
        <v>75094.240000000005</v>
      </c>
      <c r="CW8" s="2">
        <v>40552.31</v>
      </c>
      <c r="CX8" s="2">
        <v>0</v>
      </c>
      <c r="CY8" s="2">
        <v>51945.62</v>
      </c>
      <c r="CZ8" s="2">
        <f t="shared" si="0"/>
        <v>47747527.830000006</v>
      </c>
      <c r="DA8" s="2">
        <f t="shared" si="1"/>
        <v>82.84237190327714</v>
      </c>
    </row>
    <row r="9" spans="1:105" x14ac:dyDescent="0.35">
      <c r="A9" s="2" t="s">
        <v>9</v>
      </c>
      <c r="B9" s="2">
        <v>339152.2</v>
      </c>
      <c r="C9" s="2">
        <v>41682.94</v>
      </c>
      <c r="D9" s="2">
        <v>141671.59</v>
      </c>
      <c r="E9" s="2">
        <v>0</v>
      </c>
      <c r="F9" s="2">
        <v>18040.63</v>
      </c>
      <c r="G9" s="2">
        <v>0</v>
      </c>
      <c r="H9" s="2">
        <v>37685.629999999997</v>
      </c>
      <c r="I9" s="2">
        <v>30156.43</v>
      </c>
      <c r="J9" s="2">
        <v>19448.29</v>
      </c>
      <c r="K9" s="2">
        <v>34764.730000000003</v>
      </c>
      <c r="L9" s="2">
        <v>38121.81</v>
      </c>
      <c r="M9" s="2">
        <v>0</v>
      </c>
      <c r="N9" s="2">
        <v>59275.13</v>
      </c>
      <c r="O9" s="2">
        <v>19272.96</v>
      </c>
      <c r="P9" s="2">
        <v>321399.27</v>
      </c>
      <c r="Q9" s="2">
        <v>29840.46</v>
      </c>
      <c r="R9" s="2">
        <v>299289.18</v>
      </c>
      <c r="S9" s="2">
        <v>84435.62</v>
      </c>
      <c r="T9" s="2">
        <v>52189.06</v>
      </c>
      <c r="U9" s="2">
        <v>385606.74</v>
      </c>
      <c r="V9" s="2">
        <v>5205.74</v>
      </c>
      <c r="W9" s="2">
        <v>30497.88</v>
      </c>
      <c r="X9" s="2">
        <v>0</v>
      </c>
      <c r="Y9" s="2">
        <v>5585884.7999999998</v>
      </c>
      <c r="Z9" s="2">
        <v>335521.38</v>
      </c>
      <c r="AA9" s="2">
        <v>229909.23</v>
      </c>
      <c r="AB9" s="2">
        <v>81297.8</v>
      </c>
      <c r="AC9" s="2">
        <v>191160.27</v>
      </c>
      <c r="AD9" s="2">
        <v>3811742.51</v>
      </c>
      <c r="AE9" s="2">
        <v>631335.13</v>
      </c>
      <c r="AF9" s="2">
        <v>184547.83</v>
      </c>
      <c r="AG9" s="2">
        <v>12464960.09</v>
      </c>
      <c r="AH9" s="2">
        <v>1482977.93</v>
      </c>
      <c r="AI9" s="2">
        <v>654484.86</v>
      </c>
      <c r="AJ9" s="2">
        <v>0</v>
      </c>
      <c r="AK9" s="2">
        <v>313683.27</v>
      </c>
      <c r="AL9" s="2">
        <v>380881.68</v>
      </c>
      <c r="AM9" s="2">
        <v>906077.11</v>
      </c>
      <c r="AN9" s="2">
        <v>463564.07</v>
      </c>
      <c r="AO9" s="2">
        <v>212061.25</v>
      </c>
      <c r="AP9" s="2">
        <v>0</v>
      </c>
      <c r="AQ9" s="2">
        <v>34521.39</v>
      </c>
      <c r="AR9" s="2">
        <v>48904.24</v>
      </c>
      <c r="AS9" s="2">
        <v>947308.07</v>
      </c>
      <c r="AT9" s="2">
        <v>1224181.93</v>
      </c>
      <c r="AU9" s="2">
        <v>0</v>
      </c>
      <c r="AV9" s="2">
        <v>336344.89</v>
      </c>
      <c r="AW9" s="2">
        <v>0</v>
      </c>
      <c r="AX9" s="2">
        <v>596807.27</v>
      </c>
      <c r="AY9" s="2">
        <v>574210.88</v>
      </c>
      <c r="AZ9" s="2">
        <v>22315.35</v>
      </c>
      <c r="BA9" s="2">
        <v>16871.669999999998</v>
      </c>
      <c r="BB9" s="2">
        <v>220559.62</v>
      </c>
      <c r="BC9" s="2">
        <v>38424.57</v>
      </c>
      <c r="BD9" s="2">
        <v>5220327.08</v>
      </c>
      <c r="BE9" s="2">
        <v>329409.03999999998</v>
      </c>
      <c r="BF9" s="2">
        <v>497876.68</v>
      </c>
      <c r="BG9" s="2">
        <v>44525.51</v>
      </c>
      <c r="BH9" s="2">
        <v>148614.62</v>
      </c>
      <c r="BI9" s="2">
        <v>81369.100000000006</v>
      </c>
      <c r="BJ9" s="2">
        <v>0</v>
      </c>
      <c r="BK9" s="2">
        <v>0</v>
      </c>
      <c r="BL9" s="2">
        <v>665175.82999999996</v>
      </c>
      <c r="BM9" s="4">
        <v>0</v>
      </c>
      <c r="BN9" s="2">
        <v>60016.44</v>
      </c>
      <c r="BO9" s="2">
        <v>420326.97</v>
      </c>
      <c r="BP9" s="2">
        <v>69471.14</v>
      </c>
      <c r="BQ9" s="4">
        <v>0</v>
      </c>
      <c r="BR9" s="4">
        <v>0</v>
      </c>
      <c r="BS9" s="2">
        <v>125514.18</v>
      </c>
      <c r="BT9" s="2">
        <v>0</v>
      </c>
      <c r="BU9" s="2">
        <v>0</v>
      </c>
      <c r="BV9" s="2">
        <v>1091001.74</v>
      </c>
      <c r="BW9" s="2">
        <v>252959.89</v>
      </c>
      <c r="BX9" s="2">
        <v>1124393.92</v>
      </c>
      <c r="BY9" s="2">
        <v>163980.1</v>
      </c>
      <c r="BZ9" s="2">
        <v>0</v>
      </c>
      <c r="CA9" s="2">
        <v>19979.060000000001</v>
      </c>
      <c r="CB9" s="2">
        <v>14663.43</v>
      </c>
      <c r="CC9" s="2">
        <v>9843.5300000000007</v>
      </c>
      <c r="CD9" s="2">
        <v>0</v>
      </c>
      <c r="CE9" s="2">
        <v>0</v>
      </c>
      <c r="CF9" s="2">
        <v>176966.05</v>
      </c>
      <c r="CG9" s="2">
        <v>170498.85</v>
      </c>
      <c r="CH9" s="2">
        <v>71017.820000000007</v>
      </c>
      <c r="CI9" s="2">
        <v>231557.39</v>
      </c>
      <c r="CJ9" s="2">
        <v>2113513.12</v>
      </c>
      <c r="CK9" s="2">
        <v>36828.07</v>
      </c>
      <c r="CL9" s="2">
        <v>24739.78</v>
      </c>
      <c r="CM9" s="4">
        <v>0</v>
      </c>
      <c r="CN9" s="2">
        <v>0</v>
      </c>
      <c r="CO9" s="2">
        <v>96631.47</v>
      </c>
      <c r="CP9" s="2">
        <v>0</v>
      </c>
      <c r="CQ9" s="2">
        <v>0</v>
      </c>
      <c r="CR9" s="2">
        <v>68436.009999999995</v>
      </c>
      <c r="CS9" s="2">
        <v>0</v>
      </c>
      <c r="CT9" s="2">
        <v>45564.959999999999</v>
      </c>
      <c r="CU9" s="2">
        <v>19252.93</v>
      </c>
      <c r="CV9" s="2">
        <v>81189.3</v>
      </c>
      <c r="CW9" s="2">
        <v>42656.98</v>
      </c>
      <c r="CX9" s="2">
        <v>0</v>
      </c>
      <c r="CY9" s="2">
        <v>86532.28</v>
      </c>
      <c r="CZ9" s="2">
        <f t="shared" si="0"/>
        <v>47583108.649999984</v>
      </c>
      <c r="DA9" s="2">
        <f t="shared" si="1"/>
        <v>82.557103210286584</v>
      </c>
    </row>
    <row r="10" spans="1:105" s="3" customFormat="1" ht="15" thickBot="1" x14ac:dyDescent="0.4">
      <c r="A10" s="3" t="s">
        <v>10</v>
      </c>
      <c r="B10" s="3">
        <v>307350.81</v>
      </c>
      <c r="C10" s="3">
        <v>32128.29</v>
      </c>
      <c r="D10" s="3">
        <v>138513.71</v>
      </c>
      <c r="E10" s="3">
        <v>0</v>
      </c>
      <c r="F10" s="3">
        <v>16604.400000000001</v>
      </c>
      <c r="G10" s="3">
        <v>1984.59</v>
      </c>
      <c r="H10" s="3">
        <v>36388.22</v>
      </c>
      <c r="I10" s="3">
        <v>29997.02</v>
      </c>
      <c r="J10" s="3">
        <v>20413.47</v>
      </c>
      <c r="K10" s="3">
        <v>34082</v>
      </c>
      <c r="L10" s="3">
        <v>45708.4</v>
      </c>
      <c r="M10" s="3">
        <v>0</v>
      </c>
      <c r="N10" s="3">
        <v>46115.839999999997</v>
      </c>
      <c r="O10" s="3">
        <v>19400.509999999998</v>
      </c>
      <c r="P10" s="3">
        <v>306013.63</v>
      </c>
      <c r="Q10" s="3">
        <v>28344.29</v>
      </c>
      <c r="R10" s="3">
        <v>284615.38</v>
      </c>
      <c r="S10" s="3">
        <v>83778.09</v>
      </c>
      <c r="T10" s="3">
        <v>43540.98</v>
      </c>
      <c r="U10" s="3">
        <v>367912.78</v>
      </c>
      <c r="V10" s="3">
        <v>6210.45</v>
      </c>
      <c r="W10" s="3">
        <v>27997.96</v>
      </c>
      <c r="X10" s="3">
        <v>0</v>
      </c>
      <c r="Y10" s="3">
        <v>5332376.97</v>
      </c>
      <c r="Z10" s="3">
        <v>321296.26</v>
      </c>
      <c r="AA10" s="3">
        <v>216930.8</v>
      </c>
      <c r="AB10" s="3">
        <v>78122.179999999993</v>
      </c>
      <c r="AC10" s="3">
        <v>185431.59</v>
      </c>
      <c r="AD10" s="3">
        <v>3647971.12</v>
      </c>
      <c r="AE10" s="3">
        <v>616823.1</v>
      </c>
      <c r="AF10" s="3">
        <v>179374.95</v>
      </c>
      <c r="AG10" s="3">
        <v>11924935.890000001</v>
      </c>
      <c r="AH10" s="3">
        <v>1436471.81</v>
      </c>
      <c r="AI10" s="3">
        <v>625922.84</v>
      </c>
      <c r="AJ10" s="3">
        <v>0</v>
      </c>
      <c r="AK10" s="3">
        <v>341181.1</v>
      </c>
      <c r="AL10" s="3">
        <v>317734.65999999997</v>
      </c>
      <c r="AM10" s="3">
        <v>885794.95</v>
      </c>
      <c r="AN10" s="3">
        <v>457930.62</v>
      </c>
      <c r="AO10" s="3">
        <v>198434.7</v>
      </c>
      <c r="AP10" s="3">
        <v>0</v>
      </c>
      <c r="AQ10" s="3">
        <v>30240.89</v>
      </c>
      <c r="AR10" s="3">
        <v>47566.720000000001</v>
      </c>
      <c r="AS10" s="3">
        <v>934937.73</v>
      </c>
      <c r="AT10" s="3">
        <v>1206913.99</v>
      </c>
      <c r="AU10" s="3">
        <v>0</v>
      </c>
      <c r="AV10" s="3">
        <v>326712.59000000003</v>
      </c>
      <c r="AW10" s="3">
        <v>0</v>
      </c>
      <c r="AX10" s="3">
        <v>591688.65</v>
      </c>
      <c r="AY10" s="3">
        <v>570192.98</v>
      </c>
      <c r="AZ10" s="3">
        <v>22204.07</v>
      </c>
      <c r="BA10" s="3">
        <v>15753.1</v>
      </c>
      <c r="BB10" s="3">
        <v>219516.19</v>
      </c>
      <c r="BC10" s="3">
        <v>35935.01</v>
      </c>
      <c r="BD10" s="3">
        <v>5161894.41</v>
      </c>
      <c r="BE10" s="3">
        <v>396290.46</v>
      </c>
      <c r="BF10" s="3">
        <v>667065.69999999995</v>
      </c>
      <c r="BG10" s="3">
        <v>95505.47</v>
      </c>
      <c r="BH10" s="3">
        <v>180407.95</v>
      </c>
      <c r="BI10" s="3">
        <v>115430.41</v>
      </c>
      <c r="BJ10" s="3">
        <v>24457.11</v>
      </c>
      <c r="BK10" s="3">
        <v>0</v>
      </c>
      <c r="BL10" s="3">
        <v>705123.45</v>
      </c>
      <c r="BM10" s="3">
        <v>0</v>
      </c>
      <c r="BN10" s="3">
        <v>124494.83</v>
      </c>
      <c r="BO10" s="3">
        <v>493039.41</v>
      </c>
      <c r="BP10" s="3">
        <v>85991.98</v>
      </c>
      <c r="BQ10" s="3">
        <v>0</v>
      </c>
      <c r="BR10" s="3">
        <v>0</v>
      </c>
      <c r="BS10" s="3">
        <v>183877.17</v>
      </c>
      <c r="BT10" s="3">
        <v>0</v>
      </c>
      <c r="BU10" s="3">
        <v>0</v>
      </c>
      <c r="BV10" s="3">
        <v>1174109.46</v>
      </c>
      <c r="BW10" s="3">
        <v>317242.56</v>
      </c>
      <c r="BX10" s="3">
        <v>1172322.53</v>
      </c>
      <c r="BY10" s="3">
        <v>235851.62</v>
      </c>
      <c r="BZ10" s="3">
        <v>29293.19</v>
      </c>
      <c r="CA10" s="3">
        <v>96053.75</v>
      </c>
      <c r="CB10" s="3">
        <v>60306.7</v>
      </c>
      <c r="CC10" s="3">
        <v>62100.22</v>
      </c>
      <c r="CD10" s="3">
        <v>0</v>
      </c>
      <c r="CE10" s="3">
        <v>0</v>
      </c>
      <c r="CF10" s="3">
        <v>248910.5</v>
      </c>
      <c r="CG10" s="3">
        <v>230559.5</v>
      </c>
      <c r="CH10" s="3">
        <v>107914.73</v>
      </c>
      <c r="CI10" s="3">
        <v>274008.53000000003</v>
      </c>
      <c r="CJ10" s="3">
        <v>2110122.64</v>
      </c>
      <c r="CK10" s="3">
        <v>58082.42</v>
      </c>
      <c r="CL10" s="3">
        <v>53331.7</v>
      </c>
      <c r="CM10" s="3">
        <v>0</v>
      </c>
      <c r="CN10" s="3">
        <v>0</v>
      </c>
      <c r="CO10" s="3">
        <v>204098.26</v>
      </c>
      <c r="CP10" s="3">
        <v>0</v>
      </c>
      <c r="CQ10" s="3">
        <v>0</v>
      </c>
      <c r="CR10" s="3">
        <v>115448.21</v>
      </c>
      <c r="CS10" s="3">
        <v>0</v>
      </c>
      <c r="CT10" s="3">
        <v>68704.929999999993</v>
      </c>
      <c r="CU10" s="3">
        <v>23491.74</v>
      </c>
      <c r="CV10" s="3">
        <v>77863.78</v>
      </c>
      <c r="CW10" s="3">
        <v>35251.83</v>
      </c>
      <c r="CX10" s="3">
        <v>0</v>
      </c>
      <c r="CY10" s="3">
        <v>38105.9</v>
      </c>
      <c r="CZ10" s="3">
        <f t="shared" si="0"/>
        <v>47672249.329999998</v>
      </c>
      <c r="DA10" s="3">
        <f t="shared" si="1"/>
        <v>82.711763057610284</v>
      </c>
    </row>
    <row r="11" spans="1:105" x14ac:dyDescent="0.35">
      <c r="A11" s="2" t="s">
        <v>11</v>
      </c>
      <c r="B11" s="2">
        <v>284953.03999999998</v>
      </c>
      <c r="C11" s="2">
        <v>40754.99</v>
      </c>
      <c r="D11" s="2">
        <v>79001.41</v>
      </c>
      <c r="E11" s="2">
        <v>15776.28</v>
      </c>
      <c r="F11" s="2">
        <v>11020.59</v>
      </c>
      <c r="G11" s="2">
        <v>3913.49</v>
      </c>
      <c r="H11" s="2">
        <v>36060.71</v>
      </c>
      <c r="I11" s="2">
        <v>35481.06</v>
      </c>
      <c r="J11" s="2">
        <v>14319.75</v>
      </c>
      <c r="K11" s="2">
        <v>64471.97</v>
      </c>
      <c r="L11" s="2">
        <v>191067.83</v>
      </c>
      <c r="M11" s="2">
        <v>148876.97</v>
      </c>
      <c r="N11" s="2">
        <v>0</v>
      </c>
      <c r="O11" s="2">
        <v>0</v>
      </c>
      <c r="P11" s="2">
        <v>282871.45</v>
      </c>
      <c r="Q11" s="2">
        <v>14921.65</v>
      </c>
      <c r="R11" s="2">
        <v>266971.93</v>
      </c>
      <c r="S11" s="2">
        <v>62597.59</v>
      </c>
      <c r="T11" s="2">
        <v>73201.289999999994</v>
      </c>
      <c r="U11" s="2">
        <v>357826.75</v>
      </c>
      <c r="V11" s="2">
        <v>0</v>
      </c>
      <c r="W11" s="2">
        <v>26006.55</v>
      </c>
      <c r="X11" s="2">
        <v>0</v>
      </c>
      <c r="Y11" s="2">
        <v>4990955.93</v>
      </c>
      <c r="Z11" s="2">
        <v>229456.72</v>
      </c>
      <c r="AA11" s="2">
        <v>109871.64</v>
      </c>
      <c r="AB11" s="2">
        <v>63172.36</v>
      </c>
      <c r="AC11" s="2">
        <v>173006.99</v>
      </c>
      <c r="AD11" s="2">
        <v>3549636.02</v>
      </c>
      <c r="AE11" s="2">
        <v>451394.88</v>
      </c>
      <c r="AF11" s="2">
        <v>289414.08</v>
      </c>
      <c r="AG11" s="2">
        <v>13794507.73</v>
      </c>
      <c r="AH11" s="2">
        <v>1312048.3700000001</v>
      </c>
      <c r="AI11" s="2">
        <v>670078.21</v>
      </c>
      <c r="AJ11" s="2">
        <v>0</v>
      </c>
      <c r="AK11" s="2">
        <v>0</v>
      </c>
      <c r="AL11" s="2">
        <v>461215.86</v>
      </c>
      <c r="AM11" s="2">
        <v>750337.86</v>
      </c>
      <c r="AN11" s="2">
        <v>552191.22</v>
      </c>
      <c r="AO11" s="2">
        <v>221963.39</v>
      </c>
      <c r="AP11" s="2">
        <v>150545.46</v>
      </c>
      <c r="AQ11" s="2">
        <v>0</v>
      </c>
      <c r="AR11" s="2">
        <v>82356.820000000007</v>
      </c>
      <c r="AS11" s="2">
        <v>657287.16</v>
      </c>
      <c r="AT11" s="2">
        <v>919030.77</v>
      </c>
      <c r="AU11" s="2">
        <v>0</v>
      </c>
      <c r="AV11" s="2">
        <v>440950.28</v>
      </c>
      <c r="AW11" s="2">
        <v>0</v>
      </c>
      <c r="AX11" s="2">
        <v>368195.77</v>
      </c>
      <c r="AY11" s="2">
        <v>68942.23</v>
      </c>
      <c r="AZ11" s="2">
        <v>0</v>
      </c>
      <c r="BA11" s="2">
        <v>0</v>
      </c>
      <c r="BB11" s="2">
        <v>155038.26</v>
      </c>
      <c r="BC11" s="2">
        <v>19494.41</v>
      </c>
      <c r="BD11" s="2">
        <v>2175826.0099999998</v>
      </c>
      <c r="BE11" s="2">
        <v>199967.9</v>
      </c>
      <c r="BF11" s="2">
        <v>581863.18999999994</v>
      </c>
      <c r="BG11" s="2">
        <v>117717.07</v>
      </c>
      <c r="BH11" s="2">
        <v>43191.18</v>
      </c>
      <c r="BI11" s="2">
        <v>89974.94</v>
      </c>
      <c r="BJ11" s="2">
        <v>8581.61</v>
      </c>
      <c r="BK11" s="2">
        <v>0</v>
      </c>
      <c r="BL11" s="2">
        <v>592184.02</v>
      </c>
      <c r="BM11" s="4">
        <v>0</v>
      </c>
      <c r="BN11" s="2">
        <v>108918.65</v>
      </c>
      <c r="BO11" s="2">
        <v>461292.92</v>
      </c>
      <c r="BP11" s="2">
        <v>82725.820000000007</v>
      </c>
      <c r="BQ11" s="4">
        <v>0</v>
      </c>
      <c r="BR11" s="4">
        <v>0</v>
      </c>
      <c r="BS11" s="2">
        <v>35714.629999999997</v>
      </c>
      <c r="BT11" s="2">
        <v>35533.78</v>
      </c>
      <c r="BU11" s="2">
        <v>0</v>
      </c>
      <c r="BV11" s="2">
        <v>1026016.41</v>
      </c>
      <c r="BW11" s="2">
        <v>325920.83</v>
      </c>
      <c r="BX11" s="2">
        <v>339999.9</v>
      </c>
      <c r="BY11" s="2">
        <v>486136.81</v>
      </c>
      <c r="BZ11" s="2">
        <v>76757.25</v>
      </c>
      <c r="CA11" s="2">
        <v>136440.01</v>
      </c>
      <c r="CB11" s="2">
        <v>38309.96</v>
      </c>
      <c r="CC11" s="2">
        <v>107280.88</v>
      </c>
      <c r="CD11" s="2">
        <v>0</v>
      </c>
      <c r="CE11" s="2">
        <v>0</v>
      </c>
      <c r="CF11" s="2">
        <v>356977.87</v>
      </c>
      <c r="CG11" s="2">
        <v>321075.95</v>
      </c>
      <c r="CH11" s="2">
        <v>0</v>
      </c>
      <c r="CI11" s="2">
        <v>177983.65</v>
      </c>
      <c r="CJ11" s="2">
        <v>2016954.78</v>
      </c>
      <c r="CK11" s="2">
        <v>71511.48</v>
      </c>
      <c r="CL11" s="2">
        <v>0</v>
      </c>
      <c r="CM11" s="4">
        <v>0</v>
      </c>
      <c r="CN11" s="2">
        <v>22109.61</v>
      </c>
      <c r="CO11" s="4">
        <v>0</v>
      </c>
      <c r="CP11" s="2">
        <v>0</v>
      </c>
      <c r="CQ11" s="2">
        <v>0</v>
      </c>
      <c r="CR11" s="2">
        <v>99315.43</v>
      </c>
      <c r="CS11" s="2">
        <v>0</v>
      </c>
      <c r="CT11" s="2">
        <v>44514.04</v>
      </c>
      <c r="CU11" s="2">
        <v>5302.78</v>
      </c>
      <c r="CV11" s="2">
        <v>88179.99</v>
      </c>
      <c r="CW11" s="2">
        <v>62029.78</v>
      </c>
      <c r="CX11" s="2">
        <v>0</v>
      </c>
      <c r="CY11" s="2">
        <v>30461.4</v>
      </c>
      <c r="CZ11" s="2">
        <f t="shared" si="0"/>
        <v>42857958.25</v>
      </c>
      <c r="DA11" s="2">
        <f t="shared" si="1"/>
        <v>74.358926581552893</v>
      </c>
    </row>
    <row r="12" spans="1:105" x14ac:dyDescent="0.35">
      <c r="A12" s="2" t="s">
        <v>12</v>
      </c>
      <c r="B12" s="2">
        <v>370182.77</v>
      </c>
      <c r="C12" s="2">
        <v>46689.37</v>
      </c>
      <c r="D12" s="2">
        <v>96398.21</v>
      </c>
      <c r="E12" s="2">
        <v>17784.59</v>
      </c>
      <c r="F12" s="2">
        <v>14468.74</v>
      </c>
      <c r="G12" s="2">
        <v>5610.67</v>
      </c>
      <c r="H12" s="2">
        <v>43594.32</v>
      </c>
      <c r="I12" s="2">
        <v>43691.76</v>
      </c>
      <c r="J12" s="2">
        <v>18239.66</v>
      </c>
      <c r="K12" s="2">
        <v>82782.67</v>
      </c>
      <c r="L12" s="2">
        <v>218092.11</v>
      </c>
      <c r="M12" s="2">
        <v>83899.35</v>
      </c>
      <c r="N12" s="2">
        <v>62938.35</v>
      </c>
      <c r="O12" s="2">
        <v>0</v>
      </c>
      <c r="P12" s="2">
        <v>338164.56</v>
      </c>
      <c r="Q12" s="2">
        <v>19610.3</v>
      </c>
      <c r="R12" s="2">
        <v>305497.25</v>
      </c>
      <c r="S12" s="2">
        <v>69129.960000000006</v>
      </c>
      <c r="T12" s="2">
        <v>82747.710000000006</v>
      </c>
      <c r="U12" s="2">
        <v>423597.13</v>
      </c>
      <c r="V12" s="2">
        <v>0</v>
      </c>
      <c r="W12" s="2">
        <v>15953.03</v>
      </c>
      <c r="X12" s="2">
        <v>0</v>
      </c>
      <c r="Y12" s="2">
        <v>5911423.0899999999</v>
      </c>
      <c r="Z12" s="2">
        <v>273130.56</v>
      </c>
      <c r="AA12" s="2">
        <v>131279.81</v>
      </c>
      <c r="AB12" s="2">
        <v>72070.73</v>
      </c>
      <c r="AC12" s="2">
        <v>205149.6</v>
      </c>
      <c r="AD12" s="2">
        <v>4206917.32</v>
      </c>
      <c r="AE12" s="2">
        <v>541010.48</v>
      </c>
      <c r="AF12" s="2">
        <v>337605.63</v>
      </c>
      <c r="AG12" s="2">
        <v>16306456.439999999</v>
      </c>
      <c r="AH12" s="2">
        <v>1572009.25</v>
      </c>
      <c r="AI12" s="2">
        <v>789061.73</v>
      </c>
      <c r="AJ12" s="2">
        <v>0</v>
      </c>
      <c r="AK12" s="2">
        <v>0</v>
      </c>
      <c r="AL12" s="2">
        <v>552463.74</v>
      </c>
      <c r="AM12" s="2">
        <v>907356.68</v>
      </c>
      <c r="AN12" s="2">
        <v>651285.94999999995</v>
      </c>
      <c r="AO12" s="2">
        <v>266738.98</v>
      </c>
      <c r="AP12" s="2">
        <v>183547.06</v>
      </c>
      <c r="AQ12" s="2">
        <v>0</v>
      </c>
      <c r="AR12" s="2">
        <v>99058.11</v>
      </c>
      <c r="AS12" s="2">
        <v>812331.6</v>
      </c>
      <c r="AT12" s="2">
        <v>1188060.82</v>
      </c>
      <c r="AU12" s="2">
        <v>0</v>
      </c>
      <c r="AV12" s="2">
        <v>587374.75</v>
      </c>
      <c r="AW12" s="2">
        <v>0</v>
      </c>
      <c r="AX12" s="2">
        <v>522181.4</v>
      </c>
      <c r="AY12" s="2">
        <v>151783.21</v>
      </c>
      <c r="AZ12" s="2">
        <v>13168.24</v>
      </c>
      <c r="BA12" s="2">
        <v>9894.93</v>
      </c>
      <c r="BB12" s="2">
        <v>225553.92000000001</v>
      </c>
      <c r="BC12" s="2">
        <v>44743.39</v>
      </c>
      <c r="BD12" s="2">
        <v>2636510.3199999998</v>
      </c>
      <c r="BE12" s="2">
        <v>250389.32</v>
      </c>
      <c r="BF12" s="2">
        <v>691597.26</v>
      </c>
      <c r="BG12" s="2">
        <v>139931.66</v>
      </c>
      <c r="BH12" s="2">
        <v>51136.33</v>
      </c>
      <c r="BI12" s="2">
        <v>103257.96</v>
      </c>
      <c r="BJ12" s="2">
        <v>10321.129999999999</v>
      </c>
      <c r="BK12" s="2">
        <v>0</v>
      </c>
      <c r="BL12" s="2">
        <v>705536.9</v>
      </c>
      <c r="BM12" s="4">
        <v>0</v>
      </c>
      <c r="BN12" s="2">
        <v>128971.46</v>
      </c>
      <c r="BO12" s="2">
        <v>544977.79</v>
      </c>
      <c r="BP12" s="2">
        <v>95612.31</v>
      </c>
      <c r="BQ12" s="4">
        <v>0</v>
      </c>
      <c r="BR12" s="4">
        <v>0</v>
      </c>
      <c r="BS12" s="2">
        <v>37307.14</v>
      </c>
      <c r="BT12" s="2">
        <v>35469.599999999999</v>
      </c>
      <c r="BU12" s="2">
        <v>0</v>
      </c>
      <c r="BV12" s="2">
        <v>1201786.99</v>
      </c>
      <c r="BW12" s="2">
        <v>386639.23</v>
      </c>
      <c r="BX12" s="2">
        <v>413070.44</v>
      </c>
      <c r="BY12" s="2">
        <v>557227.93999999994</v>
      </c>
      <c r="BZ12" s="2">
        <v>58025.89</v>
      </c>
      <c r="CA12" s="2">
        <v>154725.51</v>
      </c>
      <c r="CB12" s="2">
        <v>36326.839999999997</v>
      </c>
      <c r="CC12" s="2">
        <v>98324.43</v>
      </c>
      <c r="CD12" s="2">
        <v>0</v>
      </c>
      <c r="CE12" s="2">
        <v>0</v>
      </c>
      <c r="CF12" s="2">
        <v>415570.2</v>
      </c>
      <c r="CG12" s="2">
        <v>349835.06</v>
      </c>
      <c r="CH12" s="2">
        <v>0</v>
      </c>
      <c r="CI12" s="2">
        <v>194301.94</v>
      </c>
      <c r="CJ12" s="2">
        <v>2458717.2200000002</v>
      </c>
      <c r="CK12" s="2">
        <v>121219.68</v>
      </c>
      <c r="CL12" s="2">
        <v>0</v>
      </c>
      <c r="CM12" s="4">
        <v>0</v>
      </c>
      <c r="CN12" s="2">
        <v>86625.64</v>
      </c>
      <c r="CO12" s="4">
        <v>0</v>
      </c>
      <c r="CP12" s="2">
        <v>0</v>
      </c>
      <c r="CQ12" s="2">
        <v>0</v>
      </c>
      <c r="CR12" s="2">
        <v>121342.3</v>
      </c>
      <c r="CS12" s="2">
        <v>0</v>
      </c>
      <c r="CT12" s="2">
        <v>33511.230000000003</v>
      </c>
      <c r="CU12" s="2">
        <v>24158.62</v>
      </c>
      <c r="CV12" s="2">
        <v>120915.3</v>
      </c>
      <c r="CW12" s="2">
        <v>86275.59</v>
      </c>
      <c r="CX12" s="2">
        <v>0</v>
      </c>
      <c r="CY12" s="2">
        <v>45831.46</v>
      </c>
      <c r="CZ12" s="2">
        <f t="shared" si="0"/>
        <v>51316180.619999997</v>
      </c>
      <c r="DA12" s="2">
        <f t="shared" si="1"/>
        <v>89.034015220925454</v>
      </c>
    </row>
    <row r="13" spans="1:105" x14ac:dyDescent="0.35">
      <c r="A13" s="2" t="s">
        <v>13</v>
      </c>
      <c r="B13" s="2">
        <v>360173.66</v>
      </c>
      <c r="C13" s="2">
        <v>49701.4</v>
      </c>
      <c r="D13" s="2">
        <v>99995.4</v>
      </c>
      <c r="E13" s="2">
        <v>24004.5</v>
      </c>
      <c r="F13" s="2">
        <v>9715.7999999999993</v>
      </c>
      <c r="G13" s="2">
        <v>0</v>
      </c>
      <c r="H13" s="2">
        <v>43814.31</v>
      </c>
      <c r="I13" s="2">
        <v>42862.35</v>
      </c>
      <c r="J13" s="2">
        <v>17666.77</v>
      </c>
      <c r="K13" s="2">
        <v>81931.7</v>
      </c>
      <c r="L13" s="2">
        <v>237542.99</v>
      </c>
      <c r="M13" s="2">
        <v>186919.25</v>
      </c>
      <c r="N13" s="2">
        <v>0</v>
      </c>
      <c r="O13" s="2">
        <v>0</v>
      </c>
      <c r="P13" s="2">
        <v>365981.97</v>
      </c>
      <c r="Q13" s="2">
        <v>45748.52</v>
      </c>
      <c r="R13" s="2">
        <v>341705.62</v>
      </c>
      <c r="S13" s="2">
        <v>100745.23</v>
      </c>
      <c r="T13" s="2">
        <v>103960</v>
      </c>
      <c r="U13" s="2">
        <v>490732.96</v>
      </c>
      <c r="V13" s="2">
        <v>0</v>
      </c>
      <c r="W13" s="2">
        <v>88033.11</v>
      </c>
      <c r="X13" s="2">
        <v>0</v>
      </c>
      <c r="Y13" s="2">
        <v>6136967.0300000003</v>
      </c>
      <c r="Z13" s="2">
        <v>324607.28999999998</v>
      </c>
      <c r="AA13" s="2">
        <v>169574.82</v>
      </c>
      <c r="AB13" s="2">
        <v>103839.08</v>
      </c>
      <c r="AC13" s="2">
        <v>241767.36</v>
      </c>
      <c r="AD13" s="2">
        <v>4378091.3</v>
      </c>
      <c r="AE13" s="2">
        <v>603790.62</v>
      </c>
      <c r="AF13" s="2">
        <v>416800.22</v>
      </c>
      <c r="AG13" s="2">
        <v>16861593.170000002</v>
      </c>
      <c r="AH13" s="2">
        <v>1627006.11</v>
      </c>
      <c r="AI13" s="2">
        <v>809630.34</v>
      </c>
      <c r="AJ13" s="2">
        <v>0</v>
      </c>
      <c r="AK13" s="2">
        <v>0</v>
      </c>
      <c r="AL13" s="2">
        <v>554110.78</v>
      </c>
      <c r="AM13" s="2">
        <v>925355.83</v>
      </c>
      <c r="AN13" s="2">
        <v>663230.49</v>
      </c>
      <c r="AO13" s="2">
        <v>265122.75</v>
      </c>
      <c r="AP13" s="2">
        <v>165314.62</v>
      </c>
      <c r="AQ13" s="2">
        <v>0</v>
      </c>
      <c r="AR13" s="2">
        <v>90642.78</v>
      </c>
      <c r="AS13" s="2">
        <v>816933.12</v>
      </c>
      <c r="AT13" s="2">
        <v>1184723.1399999999</v>
      </c>
      <c r="AU13" s="2">
        <v>0</v>
      </c>
      <c r="AV13" s="2">
        <v>566290.43999999994</v>
      </c>
      <c r="AW13" s="2">
        <v>0</v>
      </c>
      <c r="AX13" s="2">
        <v>503149.8</v>
      </c>
      <c r="AY13" s="2">
        <v>113005.04</v>
      </c>
      <c r="AZ13" s="2">
        <v>6213.43</v>
      </c>
      <c r="BA13" s="2">
        <v>0</v>
      </c>
      <c r="BB13" s="2">
        <v>207968.92</v>
      </c>
      <c r="BC13" s="2">
        <v>31029.68</v>
      </c>
      <c r="BD13" s="2">
        <v>2732670.89</v>
      </c>
      <c r="BE13" s="2">
        <v>261048.29</v>
      </c>
      <c r="BF13" s="2">
        <v>722041.26</v>
      </c>
      <c r="BG13" s="2">
        <v>116677.64</v>
      </c>
      <c r="BH13" s="2">
        <v>87365.54</v>
      </c>
      <c r="BI13" s="2">
        <v>109014.04</v>
      </c>
      <c r="BJ13" s="2">
        <v>12320.3</v>
      </c>
      <c r="BK13" s="2">
        <v>0</v>
      </c>
      <c r="BL13" s="2">
        <v>737819.62</v>
      </c>
      <c r="BM13" s="4">
        <v>0</v>
      </c>
      <c r="BN13" s="2">
        <v>129719.09</v>
      </c>
      <c r="BO13" s="2">
        <v>565407.30000000005</v>
      </c>
      <c r="BP13" s="2">
        <v>97131.86</v>
      </c>
      <c r="BQ13" s="4">
        <v>0</v>
      </c>
      <c r="BR13" s="4">
        <v>0</v>
      </c>
      <c r="BS13" s="2">
        <v>39214.959999999999</v>
      </c>
      <c r="BT13" s="2">
        <v>27583.55</v>
      </c>
      <c r="BU13" s="2">
        <v>0</v>
      </c>
      <c r="BV13" s="2">
        <v>1246080.44</v>
      </c>
      <c r="BW13" s="2">
        <v>378375.86</v>
      </c>
      <c r="BX13" s="2">
        <v>404743.29</v>
      </c>
      <c r="BY13" s="2">
        <v>543944.86</v>
      </c>
      <c r="BZ13" s="2">
        <v>25085.360000000001</v>
      </c>
      <c r="CA13" s="2">
        <v>150936.29</v>
      </c>
      <c r="CB13" s="2">
        <v>0</v>
      </c>
      <c r="CC13" s="2">
        <v>74572.47</v>
      </c>
      <c r="CD13" s="2">
        <v>0</v>
      </c>
      <c r="CE13" s="2">
        <v>0</v>
      </c>
      <c r="CF13" s="2">
        <v>387622.56</v>
      </c>
      <c r="CG13" s="2">
        <v>339967.09</v>
      </c>
      <c r="CH13" s="2">
        <v>0</v>
      </c>
      <c r="CI13" s="2">
        <v>183701.01</v>
      </c>
      <c r="CJ13" s="2">
        <v>2536024.2799999998</v>
      </c>
      <c r="CK13" s="2">
        <v>101602.91</v>
      </c>
      <c r="CL13" s="2">
        <v>0</v>
      </c>
      <c r="CM13" s="4">
        <v>0</v>
      </c>
      <c r="CN13" s="2">
        <v>93138.07</v>
      </c>
      <c r="CO13" s="4">
        <v>0</v>
      </c>
      <c r="CP13" s="2">
        <v>0</v>
      </c>
      <c r="CQ13" s="2">
        <v>0</v>
      </c>
      <c r="CR13" s="2">
        <v>137088.23000000001</v>
      </c>
      <c r="CS13" s="2">
        <v>0</v>
      </c>
      <c r="CT13" s="2">
        <v>42414.76</v>
      </c>
      <c r="CU13" s="2">
        <v>16449.759999999998</v>
      </c>
      <c r="CV13" s="2">
        <v>122204.75</v>
      </c>
      <c r="CW13" s="2">
        <v>85213.2</v>
      </c>
      <c r="CX13" s="2">
        <v>0</v>
      </c>
      <c r="CY13" s="2">
        <v>42797.919999999998</v>
      </c>
      <c r="CZ13" s="2">
        <f t="shared" si="0"/>
        <v>53007971.149999976</v>
      </c>
      <c r="DA13" s="2">
        <f t="shared" si="1"/>
        <v>91.969286357217499</v>
      </c>
    </row>
    <row r="14" spans="1:105" x14ac:dyDescent="0.35">
      <c r="A14" s="2" t="s">
        <v>14</v>
      </c>
      <c r="B14" s="2">
        <v>391529.11</v>
      </c>
      <c r="C14" s="2">
        <v>58180.42</v>
      </c>
      <c r="D14" s="2">
        <v>106240.69</v>
      </c>
      <c r="E14" s="2">
        <v>21050.82</v>
      </c>
      <c r="F14" s="2">
        <v>8107.79</v>
      </c>
      <c r="G14" s="2">
        <v>14845.33</v>
      </c>
      <c r="H14" s="2">
        <v>53119.54</v>
      </c>
      <c r="I14" s="2">
        <v>45156.68</v>
      </c>
      <c r="J14" s="2">
        <v>15290.78</v>
      </c>
      <c r="K14" s="2">
        <v>84762.04</v>
      </c>
      <c r="L14" s="2">
        <v>234987.47</v>
      </c>
      <c r="M14" s="2">
        <v>175659.74</v>
      </c>
      <c r="N14" s="2">
        <v>0</v>
      </c>
      <c r="O14" s="2">
        <v>0</v>
      </c>
      <c r="P14" s="2">
        <v>374750.18</v>
      </c>
      <c r="Q14" s="2">
        <v>26353.86</v>
      </c>
      <c r="R14" s="2">
        <v>341920.76</v>
      </c>
      <c r="S14" s="2">
        <v>87451.27</v>
      </c>
      <c r="T14" s="2">
        <v>101159.67</v>
      </c>
      <c r="U14" s="2">
        <v>479823.67</v>
      </c>
      <c r="V14" s="2">
        <v>0</v>
      </c>
      <c r="W14" s="2">
        <v>33737.78</v>
      </c>
      <c r="X14" s="2">
        <v>0</v>
      </c>
      <c r="Y14" s="2">
        <v>6512835.79</v>
      </c>
      <c r="Z14" s="2">
        <v>297022.46999999997</v>
      </c>
      <c r="AA14" s="2">
        <v>146511.29</v>
      </c>
      <c r="AB14" s="2">
        <v>82492.87</v>
      </c>
      <c r="AC14" s="2">
        <v>230589.89</v>
      </c>
      <c r="AD14" s="2">
        <v>4592953.24</v>
      </c>
      <c r="AE14" s="2">
        <v>585867.5</v>
      </c>
      <c r="AF14" s="2">
        <v>374168.21</v>
      </c>
      <c r="AG14" s="2">
        <v>17882710.859999999</v>
      </c>
      <c r="AH14" s="2">
        <v>1673021.99</v>
      </c>
      <c r="AI14" s="2">
        <v>865565.08</v>
      </c>
      <c r="AJ14" s="2">
        <v>0</v>
      </c>
      <c r="AK14" s="2">
        <v>0</v>
      </c>
      <c r="AL14" s="2">
        <v>596902.68999999994</v>
      </c>
      <c r="AM14" s="2">
        <v>971573.59</v>
      </c>
      <c r="AN14" s="2">
        <v>704405.15</v>
      </c>
      <c r="AO14" s="2">
        <v>296599.78000000003</v>
      </c>
      <c r="AP14" s="2">
        <v>191161.18</v>
      </c>
      <c r="AQ14" s="2">
        <v>0</v>
      </c>
      <c r="AR14" s="2">
        <v>105686.74</v>
      </c>
      <c r="AS14" s="2">
        <v>861346.1</v>
      </c>
      <c r="AT14" s="2">
        <v>1230479.08</v>
      </c>
      <c r="AU14" s="2">
        <v>0</v>
      </c>
      <c r="AV14" s="2">
        <v>609640.4</v>
      </c>
      <c r="AW14" s="2">
        <v>0</v>
      </c>
      <c r="AX14" s="2">
        <v>550790.74</v>
      </c>
      <c r="AY14" s="2">
        <v>146679.93</v>
      </c>
      <c r="AZ14" s="2">
        <v>7263.2</v>
      </c>
      <c r="BA14" s="2">
        <v>5129.13</v>
      </c>
      <c r="BB14" s="2">
        <v>229974.89</v>
      </c>
      <c r="BC14" s="2">
        <v>42490.06</v>
      </c>
      <c r="BD14" s="2">
        <v>2838070.38</v>
      </c>
      <c r="BE14" s="2">
        <v>284630.26</v>
      </c>
      <c r="BF14" s="2">
        <v>775757.25</v>
      </c>
      <c r="BG14" s="2">
        <v>129596.49</v>
      </c>
      <c r="BH14" s="2">
        <v>104193.24</v>
      </c>
      <c r="BI14" s="2">
        <v>131751.88</v>
      </c>
      <c r="BJ14" s="2">
        <v>18413.84</v>
      </c>
      <c r="BK14" s="2">
        <v>0</v>
      </c>
      <c r="BL14" s="2">
        <v>792169.8</v>
      </c>
      <c r="BM14" s="4">
        <v>0</v>
      </c>
      <c r="BN14" s="2">
        <v>143402.98000000001</v>
      </c>
      <c r="BO14" s="2">
        <v>611437.9</v>
      </c>
      <c r="BP14" s="2">
        <v>105292.61</v>
      </c>
      <c r="BQ14" s="4">
        <v>0</v>
      </c>
      <c r="BR14" s="4">
        <v>0</v>
      </c>
      <c r="BS14" s="2">
        <v>48012.41</v>
      </c>
      <c r="BT14" s="2">
        <v>46495.63</v>
      </c>
      <c r="BU14" s="2">
        <v>0</v>
      </c>
      <c r="BV14" s="2">
        <v>1337803.42</v>
      </c>
      <c r="BW14" s="2">
        <v>426091.75</v>
      </c>
      <c r="BX14" s="2">
        <v>445254.48</v>
      </c>
      <c r="BY14" s="2">
        <v>597851.35</v>
      </c>
      <c r="BZ14" s="2">
        <v>66916.539999999994</v>
      </c>
      <c r="CA14" s="2">
        <v>175505.57</v>
      </c>
      <c r="CB14" s="2">
        <v>43171.89</v>
      </c>
      <c r="CC14" s="2">
        <v>115670.92</v>
      </c>
      <c r="CD14" s="2">
        <v>0</v>
      </c>
      <c r="CE14" s="2">
        <v>0</v>
      </c>
      <c r="CF14" s="2">
        <v>437587.54</v>
      </c>
      <c r="CG14" s="2">
        <v>379947.73</v>
      </c>
      <c r="CH14" s="2">
        <v>0</v>
      </c>
      <c r="CI14" s="2">
        <v>209627.02</v>
      </c>
      <c r="CJ14" s="2">
        <v>2670618.81</v>
      </c>
      <c r="CK14" s="2">
        <v>127412.67</v>
      </c>
      <c r="CL14" s="2">
        <v>0</v>
      </c>
      <c r="CM14" s="4">
        <v>0</v>
      </c>
      <c r="CN14" s="2">
        <v>91684.08</v>
      </c>
      <c r="CO14" s="4">
        <v>0</v>
      </c>
      <c r="CP14" s="2">
        <v>0</v>
      </c>
      <c r="CQ14" s="2">
        <v>0</v>
      </c>
      <c r="CR14" s="2">
        <v>127650.63</v>
      </c>
      <c r="CS14" s="2">
        <v>0</v>
      </c>
      <c r="CT14" s="2">
        <v>29314.74</v>
      </c>
      <c r="CU14" s="2">
        <v>16345.84</v>
      </c>
      <c r="CV14" s="2">
        <v>126884.56</v>
      </c>
      <c r="CW14" s="2">
        <v>88205.51</v>
      </c>
      <c r="CX14" s="2">
        <v>0</v>
      </c>
      <c r="CY14" s="2">
        <v>41703.78</v>
      </c>
      <c r="CZ14" s="2">
        <f t="shared" si="0"/>
        <v>56032462.950000025</v>
      </c>
      <c r="DA14" s="2">
        <f t="shared" si="1"/>
        <v>97.216805671852896</v>
      </c>
    </row>
    <row r="15" spans="1:105" s="3" customFormat="1" ht="15" thickBot="1" x14ac:dyDescent="0.4">
      <c r="A15" s="3" t="s">
        <v>15</v>
      </c>
      <c r="B15" s="3">
        <v>352597.78</v>
      </c>
      <c r="C15" s="3">
        <v>44804.77</v>
      </c>
      <c r="D15" s="3">
        <v>97796.93</v>
      </c>
      <c r="E15" s="3">
        <v>21425.19</v>
      </c>
      <c r="F15" s="3">
        <v>13044.96</v>
      </c>
      <c r="G15" s="3">
        <v>6440.95</v>
      </c>
      <c r="H15" s="3">
        <v>39201.72</v>
      </c>
      <c r="I15" s="3">
        <v>35733.480000000003</v>
      </c>
      <c r="J15" s="3">
        <v>11448.58</v>
      </c>
      <c r="K15" s="3">
        <v>74978.179999999993</v>
      </c>
      <c r="L15" s="3">
        <v>221429.79</v>
      </c>
      <c r="M15" s="3">
        <v>172428.44</v>
      </c>
      <c r="N15" s="3">
        <v>0</v>
      </c>
      <c r="O15" s="3">
        <v>0</v>
      </c>
      <c r="P15" s="3">
        <v>352604.7</v>
      </c>
      <c r="Q15" s="3">
        <v>31458.44</v>
      </c>
      <c r="R15" s="3">
        <v>330477.03999999998</v>
      </c>
      <c r="S15" s="3">
        <v>86031.05</v>
      </c>
      <c r="T15" s="3">
        <v>96271.87</v>
      </c>
      <c r="U15" s="3">
        <v>464593.45</v>
      </c>
      <c r="V15" s="3">
        <v>0</v>
      </c>
      <c r="W15" s="3">
        <v>40967.65</v>
      </c>
      <c r="X15" s="3">
        <v>0</v>
      </c>
      <c r="Y15" s="3">
        <v>6039101.4199999999</v>
      </c>
      <c r="Z15" s="3">
        <v>295352.24</v>
      </c>
      <c r="AA15" s="3">
        <v>145003.28</v>
      </c>
      <c r="AB15" s="3">
        <v>84889.07</v>
      </c>
      <c r="AC15" s="3">
        <v>215166.84</v>
      </c>
      <c r="AD15" s="3">
        <v>4283322.4400000004</v>
      </c>
      <c r="AE15" s="3">
        <v>573581.29</v>
      </c>
      <c r="AF15" s="3">
        <v>376630.28</v>
      </c>
      <c r="AG15" s="3">
        <v>16601229.58</v>
      </c>
      <c r="AH15" s="3">
        <v>1586843.04</v>
      </c>
      <c r="AI15" s="3">
        <v>799585.56</v>
      </c>
      <c r="AJ15" s="3">
        <v>0</v>
      </c>
      <c r="AK15" s="3">
        <v>0</v>
      </c>
      <c r="AL15" s="3">
        <v>551671.92000000004</v>
      </c>
      <c r="AM15" s="3">
        <v>922711.42</v>
      </c>
      <c r="AN15" s="3">
        <v>661934.18000000005</v>
      </c>
      <c r="AO15" s="3">
        <v>272996.73</v>
      </c>
      <c r="AP15" s="3">
        <v>159527.42000000001</v>
      </c>
      <c r="AQ15" s="3">
        <v>0</v>
      </c>
      <c r="AR15" s="3">
        <v>83699.759999999995</v>
      </c>
      <c r="AS15" s="3">
        <v>786165.85</v>
      </c>
      <c r="AT15" s="3">
        <v>1086333.29</v>
      </c>
      <c r="AU15" s="3">
        <v>0</v>
      </c>
      <c r="AV15" s="3">
        <v>543291.44999999995</v>
      </c>
      <c r="AW15" s="3">
        <v>0</v>
      </c>
      <c r="AX15" s="3">
        <v>480402.99</v>
      </c>
      <c r="AY15" s="3">
        <v>110621.16</v>
      </c>
      <c r="AZ15" s="3">
        <v>5868.51</v>
      </c>
      <c r="BA15" s="3">
        <v>0</v>
      </c>
      <c r="BB15" s="3">
        <v>199907.54</v>
      </c>
      <c r="BC15" s="3">
        <v>29588.86</v>
      </c>
      <c r="BD15" s="3">
        <v>2653165.71</v>
      </c>
      <c r="BE15" s="3">
        <v>243027.75</v>
      </c>
      <c r="BF15" s="3">
        <v>709866.73</v>
      </c>
      <c r="BG15" s="3">
        <v>114046.57</v>
      </c>
      <c r="BH15" s="3">
        <v>88542.57</v>
      </c>
      <c r="BI15" s="3">
        <v>109271.97</v>
      </c>
      <c r="BJ15" s="3">
        <v>13376.66</v>
      </c>
      <c r="BK15" s="3">
        <v>0</v>
      </c>
      <c r="BL15" s="3">
        <v>720163.08</v>
      </c>
      <c r="BM15" s="3">
        <v>0</v>
      </c>
      <c r="BN15" s="3">
        <v>127367.86</v>
      </c>
      <c r="BO15" s="3">
        <v>558049.55000000005</v>
      </c>
      <c r="BP15" s="3">
        <v>92932.43</v>
      </c>
      <c r="BQ15" s="3">
        <v>0</v>
      </c>
      <c r="BR15" s="3">
        <v>0</v>
      </c>
      <c r="BS15" s="3">
        <v>42692.75</v>
      </c>
      <c r="BT15" s="3">
        <v>31960.71</v>
      </c>
      <c r="BU15" s="3">
        <v>0</v>
      </c>
      <c r="BV15" s="3">
        <v>1241668.8600000001</v>
      </c>
      <c r="BW15" s="3">
        <v>394268.11</v>
      </c>
      <c r="BX15" s="3">
        <v>421057.2</v>
      </c>
      <c r="BY15" s="3">
        <v>580123.36</v>
      </c>
      <c r="BZ15" s="3">
        <v>54488.3</v>
      </c>
      <c r="CA15" s="3">
        <v>196948.48000000001</v>
      </c>
      <c r="CB15" s="3">
        <v>0</v>
      </c>
      <c r="CC15" s="3">
        <v>103461.34</v>
      </c>
      <c r="CD15" s="3">
        <v>0</v>
      </c>
      <c r="CE15" s="3">
        <v>0</v>
      </c>
      <c r="CF15" s="3">
        <v>418914</v>
      </c>
      <c r="CG15" s="3">
        <v>355553.03</v>
      </c>
      <c r="CH15" s="3">
        <v>0</v>
      </c>
      <c r="CI15" s="3">
        <v>140392.29999999999</v>
      </c>
      <c r="CJ15" s="3">
        <v>2378699.0499999998</v>
      </c>
      <c r="CK15" s="3">
        <v>30110.57</v>
      </c>
      <c r="CL15" s="3">
        <v>0</v>
      </c>
      <c r="CM15" s="3">
        <v>0</v>
      </c>
      <c r="CN15" s="3">
        <v>45799.02</v>
      </c>
      <c r="CO15" s="3">
        <v>0</v>
      </c>
      <c r="CP15" s="3">
        <v>0</v>
      </c>
      <c r="CQ15" s="3">
        <v>0</v>
      </c>
      <c r="CR15" s="3">
        <v>124975.45</v>
      </c>
      <c r="CS15" s="3">
        <v>0</v>
      </c>
      <c r="CT15" s="3">
        <v>40762.06</v>
      </c>
      <c r="CU15" s="3">
        <v>0</v>
      </c>
      <c r="CV15" s="3">
        <v>88576.23</v>
      </c>
      <c r="CW15" s="3">
        <v>61157.01</v>
      </c>
      <c r="CX15" s="3">
        <v>0</v>
      </c>
      <c r="CY15" s="3">
        <v>60732.22</v>
      </c>
      <c r="CZ15" s="3">
        <f t="shared" si="0"/>
        <v>51631312.019999981</v>
      </c>
      <c r="DA15" s="3">
        <f t="shared" si="1"/>
        <v>89.580770913286059</v>
      </c>
    </row>
    <row r="16" spans="1:105" x14ac:dyDescent="0.35">
      <c r="A16" s="2" t="s">
        <v>16</v>
      </c>
      <c r="B16" s="2">
        <v>289519.3</v>
      </c>
      <c r="C16" s="2">
        <v>31293.87</v>
      </c>
      <c r="D16" s="2">
        <v>138874.35</v>
      </c>
      <c r="E16" s="2">
        <v>0</v>
      </c>
      <c r="F16" s="2">
        <v>0</v>
      </c>
      <c r="G16" s="2">
        <v>0</v>
      </c>
      <c r="H16" s="2">
        <v>31110.74</v>
      </c>
      <c r="I16" s="2">
        <v>24242.81</v>
      </c>
      <c r="J16" s="2">
        <v>20445.66</v>
      </c>
      <c r="K16" s="2">
        <v>42546.879999999997</v>
      </c>
      <c r="L16" s="2">
        <v>26286.79</v>
      </c>
      <c r="M16" s="2">
        <v>0</v>
      </c>
      <c r="N16" s="2">
        <v>39411.68</v>
      </c>
      <c r="O16" s="2">
        <v>22182.54</v>
      </c>
      <c r="P16" s="2">
        <v>269291.21000000002</v>
      </c>
      <c r="Q16" s="2">
        <v>32282.16</v>
      </c>
      <c r="R16" s="2">
        <v>254125.92</v>
      </c>
      <c r="S16" s="2">
        <v>76670.89</v>
      </c>
      <c r="T16" s="2">
        <v>52433.34</v>
      </c>
      <c r="U16" s="2">
        <v>375010.83</v>
      </c>
      <c r="V16" s="2">
        <v>0</v>
      </c>
      <c r="W16" s="2">
        <v>75200.039999999994</v>
      </c>
      <c r="X16" s="2">
        <v>0</v>
      </c>
      <c r="Y16" s="2">
        <v>5100761.18</v>
      </c>
      <c r="Z16" s="2">
        <v>400824.08</v>
      </c>
      <c r="AA16" s="2">
        <v>252170.34</v>
      </c>
      <c r="AB16" s="2">
        <v>93880.22</v>
      </c>
      <c r="AC16" s="2">
        <v>182427.35</v>
      </c>
      <c r="AD16" s="2">
        <v>3394182.43</v>
      </c>
      <c r="AE16" s="2">
        <v>902383.84</v>
      </c>
      <c r="AF16" s="2">
        <v>169299.64</v>
      </c>
      <c r="AG16" s="2">
        <v>13034231.57</v>
      </c>
      <c r="AH16" s="2">
        <v>1241169.8999999999</v>
      </c>
      <c r="AI16" s="2">
        <v>623953.4</v>
      </c>
      <c r="AJ16" s="2">
        <v>0</v>
      </c>
      <c r="AK16" s="2">
        <v>330900.40000000002</v>
      </c>
      <c r="AL16" s="2">
        <v>456487.95</v>
      </c>
      <c r="AM16" s="2">
        <v>939276.34</v>
      </c>
      <c r="AN16" s="2">
        <v>416409.74</v>
      </c>
      <c r="AO16" s="2">
        <v>208737.94</v>
      </c>
      <c r="AP16" s="2">
        <v>33465.01</v>
      </c>
      <c r="AQ16" s="2">
        <v>0</v>
      </c>
      <c r="AR16" s="2">
        <v>18602.990000000002</v>
      </c>
      <c r="AS16" s="2">
        <v>767710.35</v>
      </c>
      <c r="AT16" s="2">
        <v>688133.77</v>
      </c>
      <c r="AU16" s="2">
        <v>0</v>
      </c>
      <c r="AV16" s="2">
        <v>387444.95</v>
      </c>
      <c r="AW16" s="2">
        <v>54623.66</v>
      </c>
      <c r="AX16" s="2">
        <v>263943.57</v>
      </c>
      <c r="AY16" s="2">
        <v>382102.5</v>
      </c>
      <c r="AZ16" s="2">
        <v>12050.7</v>
      </c>
      <c r="BA16" s="2">
        <v>17555.02</v>
      </c>
      <c r="BB16" s="2">
        <v>161714.29</v>
      </c>
      <c r="BC16" s="2">
        <v>27415.02</v>
      </c>
      <c r="BD16" s="2">
        <v>2100865.09</v>
      </c>
      <c r="BE16" s="2">
        <v>135109.62</v>
      </c>
      <c r="BF16" s="2">
        <v>650962.37</v>
      </c>
      <c r="BG16" s="2">
        <v>58495.53</v>
      </c>
      <c r="BH16" s="2">
        <v>95216.01</v>
      </c>
      <c r="BI16" s="2">
        <v>87631.55</v>
      </c>
      <c r="BJ16" s="2">
        <v>3558</v>
      </c>
      <c r="BK16" s="2">
        <v>0</v>
      </c>
      <c r="BL16" s="2">
        <v>552087.11</v>
      </c>
      <c r="BM16" s="4">
        <v>0</v>
      </c>
      <c r="BN16" s="2">
        <v>57897.63</v>
      </c>
      <c r="BO16" s="2">
        <v>453933.79</v>
      </c>
      <c r="BP16" s="2">
        <v>89684.39</v>
      </c>
      <c r="BQ16" s="4">
        <v>0</v>
      </c>
      <c r="BR16" s="4">
        <v>0</v>
      </c>
      <c r="BS16" s="2">
        <v>126001.86</v>
      </c>
      <c r="BT16" s="2">
        <v>73203.839999999997</v>
      </c>
      <c r="BU16" s="2">
        <v>0</v>
      </c>
      <c r="BV16" s="2">
        <v>1102980.01</v>
      </c>
      <c r="BW16" s="2">
        <v>189281.8</v>
      </c>
      <c r="BX16" s="2">
        <v>1052701.3500000001</v>
      </c>
      <c r="BY16" s="2">
        <v>181108.99</v>
      </c>
      <c r="BZ16" s="2">
        <v>4838.55</v>
      </c>
      <c r="CA16" s="2">
        <v>15084.1</v>
      </c>
      <c r="CB16" s="2">
        <v>73085.47</v>
      </c>
      <c r="CC16" s="2">
        <v>66514.25</v>
      </c>
      <c r="CD16" s="2">
        <v>0</v>
      </c>
      <c r="CE16" s="2">
        <v>0</v>
      </c>
      <c r="CF16" s="2">
        <v>148990.10999999999</v>
      </c>
      <c r="CG16" s="2">
        <v>267080.90000000002</v>
      </c>
      <c r="CH16" s="2">
        <v>70953.179999999993</v>
      </c>
      <c r="CI16" s="2">
        <v>213802.63</v>
      </c>
      <c r="CJ16" s="2">
        <v>1484934.77</v>
      </c>
      <c r="CK16" s="2">
        <v>0</v>
      </c>
      <c r="CL16" s="2">
        <v>60902.89</v>
      </c>
      <c r="CM16" s="4">
        <v>0</v>
      </c>
      <c r="CN16" s="2">
        <v>86583.96</v>
      </c>
      <c r="CO16" s="4">
        <v>0</v>
      </c>
      <c r="CP16" s="2">
        <v>46070.21</v>
      </c>
      <c r="CQ16" s="2">
        <v>0</v>
      </c>
      <c r="CR16" s="2">
        <v>72574.27</v>
      </c>
      <c r="CS16" s="2">
        <v>0</v>
      </c>
      <c r="CT16" s="2">
        <v>52968.639999999999</v>
      </c>
      <c r="CU16" s="2">
        <v>21782.240000000002</v>
      </c>
      <c r="CV16" s="2">
        <v>63772.71</v>
      </c>
      <c r="CW16" s="2">
        <v>3713.72</v>
      </c>
      <c r="CX16" s="2">
        <v>24212.85</v>
      </c>
      <c r="CY16" s="2">
        <v>0</v>
      </c>
      <c r="CZ16" s="2">
        <f t="shared" si="0"/>
        <v>42151371.549999997</v>
      </c>
      <c r="DA16" s="2">
        <f t="shared" si="1"/>
        <v>73.132992573163648</v>
      </c>
    </row>
    <row r="17" spans="1:105" x14ac:dyDescent="0.35">
      <c r="A17" s="2" t="s">
        <v>17</v>
      </c>
      <c r="B17" s="2">
        <v>297585.71999999997</v>
      </c>
      <c r="C17" s="2">
        <v>31398.12</v>
      </c>
      <c r="D17" s="2">
        <v>148164.72</v>
      </c>
      <c r="E17" s="2">
        <v>0</v>
      </c>
      <c r="F17" s="2">
        <v>0</v>
      </c>
      <c r="G17" s="2">
        <v>0</v>
      </c>
      <c r="H17" s="2">
        <v>31837.67</v>
      </c>
      <c r="I17" s="2">
        <v>25816.41</v>
      </c>
      <c r="J17" s="2">
        <v>19444.98</v>
      </c>
      <c r="K17" s="2">
        <v>43260.959999999999</v>
      </c>
      <c r="L17" s="2">
        <v>40155.75</v>
      </c>
      <c r="M17" s="2">
        <v>0</v>
      </c>
      <c r="N17" s="2">
        <v>33035.65</v>
      </c>
      <c r="O17" s="2">
        <v>22775.25</v>
      </c>
      <c r="P17" s="2">
        <v>276473.88</v>
      </c>
      <c r="Q17" s="2">
        <v>34907.86</v>
      </c>
      <c r="R17" s="2">
        <v>260524.82</v>
      </c>
      <c r="S17" s="2">
        <v>76349.509999999995</v>
      </c>
      <c r="T17" s="2">
        <v>53932.56</v>
      </c>
      <c r="U17" s="2">
        <v>380132.25</v>
      </c>
      <c r="V17" s="2">
        <v>0</v>
      </c>
      <c r="W17" s="2">
        <v>71598.62</v>
      </c>
      <c r="X17" s="2">
        <v>0</v>
      </c>
      <c r="Y17" s="2">
        <v>5180245.42</v>
      </c>
      <c r="Z17" s="2">
        <v>434461.4</v>
      </c>
      <c r="AA17" s="2">
        <v>248417.17</v>
      </c>
      <c r="AB17" s="2">
        <v>126490.01</v>
      </c>
      <c r="AC17" s="2">
        <v>184740.79</v>
      </c>
      <c r="AD17" s="2">
        <v>3473277.52</v>
      </c>
      <c r="AE17" s="2">
        <v>960045.07</v>
      </c>
      <c r="AF17" s="2">
        <v>166913.81</v>
      </c>
      <c r="AG17" s="2">
        <v>13223274.449999999</v>
      </c>
      <c r="AH17" s="2">
        <v>1285402.49</v>
      </c>
      <c r="AI17" s="2">
        <v>641745.56999999995</v>
      </c>
      <c r="AJ17" s="2">
        <v>0</v>
      </c>
      <c r="AK17" s="2">
        <v>339568.79</v>
      </c>
      <c r="AL17" s="2">
        <v>465943.15</v>
      </c>
      <c r="AM17" s="2">
        <v>966112.4</v>
      </c>
      <c r="AN17" s="2">
        <v>420872.57</v>
      </c>
      <c r="AO17" s="2">
        <v>215470.34</v>
      </c>
      <c r="AP17" s="2">
        <v>29174.240000000002</v>
      </c>
      <c r="AQ17" s="2">
        <v>0</v>
      </c>
      <c r="AR17" s="2">
        <v>14175.04</v>
      </c>
      <c r="AS17" s="2">
        <v>765050.42</v>
      </c>
      <c r="AT17" s="2">
        <v>660357.43999999994</v>
      </c>
      <c r="AU17" s="2">
        <v>0</v>
      </c>
      <c r="AV17" s="2">
        <v>388437.12</v>
      </c>
      <c r="AW17" s="2">
        <v>55414.19</v>
      </c>
      <c r="AX17" s="2">
        <v>251078.5</v>
      </c>
      <c r="AY17" s="2">
        <v>396404.91</v>
      </c>
      <c r="AZ17" s="2">
        <v>10297.27</v>
      </c>
      <c r="BA17" s="2">
        <v>17662.55</v>
      </c>
      <c r="BB17" s="2">
        <v>167624.39000000001</v>
      </c>
      <c r="BC17" s="2">
        <v>22624.560000000001</v>
      </c>
      <c r="BD17" s="2">
        <v>2237313.8199999998</v>
      </c>
      <c r="BE17" s="2">
        <v>140949.23000000001</v>
      </c>
      <c r="BF17" s="2">
        <v>689418.54</v>
      </c>
      <c r="BG17" s="2">
        <v>73050.5</v>
      </c>
      <c r="BH17" s="2">
        <v>95309.86</v>
      </c>
      <c r="BI17" s="2">
        <v>98513.72</v>
      </c>
      <c r="BJ17" s="2">
        <v>1582.88</v>
      </c>
      <c r="BK17" s="2">
        <v>0</v>
      </c>
      <c r="BL17" s="2">
        <v>585731.56999999995</v>
      </c>
      <c r="BM17" s="4">
        <v>0</v>
      </c>
      <c r="BN17" s="2">
        <v>44746.06</v>
      </c>
      <c r="BO17" s="2">
        <v>447779.03</v>
      </c>
      <c r="BP17" s="2">
        <v>77720.36</v>
      </c>
      <c r="BQ17" s="4">
        <v>0</v>
      </c>
      <c r="BR17" s="4">
        <v>0</v>
      </c>
      <c r="BS17" s="2">
        <v>126896.59</v>
      </c>
      <c r="BT17" s="2">
        <v>64421.22</v>
      </c>
      <c r="BU17" s="2">
        <v>0</v>
      </c>
      <c r="BV17" s="2">
        <v>1176227.22</v>
      </c>
      <c r="BW17" s="2">
        <v>196746.72</v>
      </c>
      <c r="BX17" s="2">
        <v>1103608.6299999999</v>
      </c>
      <c r="BY17" s="2">
        <v>181209.39</v>
      </c>
      <c r="BZ17" s="2">
        <v>4526.29</v>
      </c>
      <c r="CA17" s="2">
        <v>5195.8</v>
      </c>
      <c r="CB17" s="2">
        <v>62980.58</v>
      </c>
      <c r="CC17" s="2">
        <v>55539.01</v>
      </c>
      <c r="CD17" s="2">
        <v>0</v>
      </c>
      <c r="CE17" s="2">
        <v>0</v>
      </c>
      <c r="CF17" s="2">
        <v>143004.79</v>
      </c>
      <c r="CG17" s="2">
        <v>271594.43</v>
      </c>
      <c r="CH17" s="2">
        <v>60595.25</v>
      </c>
      <c r="CI17" s="2">
        <v>204426.74</v>
      </c>
      <c r="CJ17" s="2">
        <v>1511470.86</v>
      </c>
      <c r="CK17" s="2">
        <v>0</v>
      </c>
      <c r="CL17" s="2">
        <v>37293.120000000003</v>
      </c>
      <c r="CM17" s="4">
        <v>0</v>
      </c>
      <c r="CN17" s="2">
        <v>69960.289999999994</v>
      </c>
      <c r="CO17" s="4">
        <v>0</v>
      </c>
      <c r="CP17" s="2">
        <v>19415.759999999998</v>
      </c>
      <c r="CQ17" s="2">
        <v>0</v>
      </c>
      <c r="CR17" s="2">
        <v>38831.230000000003</v>
      </c>
      <c r="CS17" s="2">
        <v>0</v>
      </c>
      <c r="CT17" s="2">
        <v>51264.05</v>
      </c>
      <c r="CU17" s="2">
        <v>31334.75</v>
      </c>
      <c r="CV17" s="2">
        <v>87267.42</v>
      </c>
      <c r="CW17" s="2">
        <v>8577.7800000000007</v>
      </c>
      <c r="CX17" s="2">
        <v>0</v>
      </c>
      <c r="CY17" s="2">
        <v>17628.810000000001</v>
      </c>
      <c r="CZ17" s="2">
        <f t="shared" si="0"/>
        <v>42980808.609999985</v>
      </c>
      <c r="DA17" s="2">
        <f t="shared" si="1"/>
        <v>74.572073013925376</v>
      </c>
    </row>
    <row r="18" spans="1:105" x14ac:dyDescent="0.35">
      <c r="A18" s="2" t="s">
        <v>18</v>
      </c>
      <c r="B18" s="2">
        <v>301842.75</v>
      </c>
      <c r="C18" s="2">
        <v>26850.25</v>
      </c>
      <c r="D18" s="2">
        <v>135967.51</v>
      </c>
      <c r="E18" s="2">
        <v>18291.849999999999</v>
      </c>
      <c r="F18" s="2">
        <v>0</v>
      </c>
      <c r="G18" s="2">
        <v>0</v>
      </c>
      <c r="H18" s="2">
        <v>32880.699999999997</v>
      </c>
      <c r="I18" s="2">
        <v>24917.9</v>
      </c>
      <c r="J18" s="2">
        <v>20989.040000000001</v>
      </c>
      <c r="K18" s="2">
        <v>46014.94</v>
      </c>
      <c r="L18" s="2">
        <v>37354.69</v>
      </c>
      <c r="M18" s="2">
        <v>0</v>
      </c>
      <c r="N18" s="2">
        <v>32557.279999999999</v>
      </c>
      <c r="O18" s="2">
        <v>22497.03</v>
      </c>
      <c r="P18" s="2">
        <v>278100.99</v>
      </c>
      <c r="Q18" s="2">
        <v>31979.3</v>
      </c>
      <c r="R18" s="2">
        <v>260504.27</v>
      </c>
      <c r="S18" s="2">
        <v>76226.23</v>
      </c>
      <c r="T18" s="2">
        <v>54090.83</v>
      </c>
      <c r="U18" s="2">
        <v>371478.55</v>
      </c>
      <c r="V18" s="2">
        <v>0</v>
      </c>
      <c r="W18" s="2">
        <v>70491.77</v>
      </c>
      <c r="X18" s="2">
        <v>0</v>
      </c>
      <c r="Y18" s="2">
        <v>5158829.7699999996</v>
      </c>
      <c r="Z18" s="2">
        <v>430141.82</v>
      </c>
      <c r="AA18" s="2">
        <v>259539.5</v>
      </c>
      <c r="AB18" s="2">
        <v>108917.33</v>
      </c>
      <c r="AC18" s="2">
        <v>174106.65</v>
      </c>
      <c r="AD18" s="2">
        <v>3429916.57</v>
      </c>
      <c r="AE18" s="2">
        <v>938409.72</v>
      </c>
      <c r="AF18" s="2">
        <v>160183.74</v>
      </c>
      <c r="AG18" s="2">
        <v>13183931.050000001</v>
      </c>
      <c r="AH18" s="2">
        <v>1221087.44</v>
      </c>
      <c r="AI18" s="2">
        <v>624375.56999999995</v>
      </c>
      <c r="AJ18" s="2">
        <v>0</v>
      </c>
      <c r="AK18" s="2">
        <v>338098.54</v>
      </c>
      <c r="AL18" s="2">
        <v>446711.05</v>
      </c>
      <c r="AM18" s="2">
        <v>902210.3</v>
      </c>
      <c r="AN18" s="2">
        <v>405103.98</v>
      </c>
      <c r="AO18" s="2">
        <v>200219.21</v>
      </c>
      <c r="AP18" s="2">
        <v>27889.98</v>
      </c>
      <c r="AQ18" s="2">
        <v>0</v>
      </c>
      <c r="AR18" s="2">
        <v>17836.23</v>
      </c>
      <c r="AS18" s="2">
        <v>690768.16</v>
      </c>
      <c r="AT18" s="2">
        <v>586547.69999999995</v>
      </c>
      <c r="AU18" s="2">
        <v>0</v>
      </c>
      <c r="AV18" s="2">
        <v>365126.07</v>
      </c>
      <c r="AW18" s="2">
        <v>49289.29</v>
      </c>
      <c r="AX18" s="2">
        <v>205412.44</v>
      </c>
      <c r="AY18" s="2">
        <v>349578.78</v>
      </c>
      <c r="AZ18" s="2">
        <v>6318.51</v>
      </c>
      <c r="BA18" s="2">
        <v>12463.87</v>
      </c>
      <c r="BB18" s="2">
        <v>147848.43</v>
      </c>
      <c r="BC18" s="2">
        <v>38793.22</v>
      </c>
      <c r="BD18" s="2">
        <v>1983531.21</v>
      </c>
      <c r="BE18" s="2">
        <v>170460.63</v>
      </c>
      <c r="BF18" s="2">
        <v>683412.42</v>
      </c>
      <c r="BG18" s="2">
        <v>108128.1</v>
      </c>
      <c r="BH18" s="2">
        <v>125781.6</v>
      </c>
      <c r="BI18" s="2">
        <v>138645.4</v>
      </c>
      <c r="BJ18" s="2">
        <v>40685.5</v>
      </c>
      <c r="BK18" s="2">
        <v>0</v>
      </c>
      <c r="BL18" s="2">
        <v>584096.96</v>
      </c>
      <c r="BM18" s="4">
        <v>0</v>
      </c>
      <c r="BN18" s="2">
        <v>107071.41</v>
      </c>
      <c r="BO18" s="2">
        <v>491620.88</v>
      </c>
      <c r="BP18" s="2">
        <v>120684.55</v>
      </c>
      <c r="BQ18" s="4">
        <v>0</v>
      </c>
      <c r="BR18" s="4">
        <v>0</v>
      </c>
      <c r="BS18" s="2">
        <v>160793.62</v>
      </c>
      <c r="BT18" s="2">
        <v>100255.96</v>
      </c>
      <c r="BU18" s="2">
        <v>0</v>
      </c>
      <c r="BV18" s="2">
        <v>1112948.08</v>
      </c>
      <c r="BW18" s="2">
        <v>211707.45</v>
      </c>
      <c r="BX18" s="2">
        <v>1012152.15</v>
      </c>
      <c r="BY18" s="2">
        <v>205940.93</v>
      </c>
      <c r="BZ18" s="2">
        <v>24828.17</v>
      </c>
      <c r="CA18" s="2">
        <v>42435.05</v>
      </c>
      <c r="CB18" s="2">
        <v>86570.91</v>
      </c>
      <c r="CC18" s="2">
        <v>83966.57</v>
      </c>
      <c r="CD18" s="2">
        <v>0</v>
      </c>
      <c r="CE18" s="2">
        <v>0</v>
      </c>
      <c r="CF18" s="2">
        <v>169969.17</v>
      </c>
      <c r="CG18" s="2">
        <v>274969.95</v>
      </c>
      <c r="CH18" s="2">
        <v>79632</v>
      </c>
      <c r="CI18" s="2">
        <v>198920.82</v>
      </c>
      <c r="CJ18" s="2">
        <v>1427376.06</v>
      </c>
      <c r="CK18" s="2">
        <v>0</v>
      </c>
      <c r="CL18" s="2">
        <v>60633.13</v>
      </c>
      <c r="CM18" s="4">
        <v>0</v>
      </c>
      <c r="CN18" s="2">
        <v>103183.93</v>
      </c>
      <c r="CO18" s="4">
        <v>0</v>
      </c>
      <c r="CP18" s="2">
        <v>52839.98</v>
      </c>
      <c r="CQ18" s="2">
        <v>0</v>
      </c>
      <c r="CR18" s="2">
        <v>75779.070000000007</v>
      </c>
      <c r="CS18" s="2">
        <v>0</v>
      </c>
      <c r="CT18" s="2">
        <v>66442.98</v>
      </c>
      <c r="CU18" s="2">
        <v>23707.32</v>
      </c>
      <c r="CV18" s="2">
        <v>71864.62</v>
      </c>
      <c r="CW18" s="2">
        <v>5740.51</v>
      </c>
      <c r="CX18" s="2">
        <v>0</v>
      </c>
      <c r="CY18" s="2">
        <v>13445.34</v>
      </c>
      <c r="CZ18" s="2">
        <f t="shared" si="0"/>
        <v>42542913.230000004</v>
      </c>
      <c r="DA18" s="2">
        <f t="shared" si="1"/>
        <v>73.81232075923603</v>
      </c>
    </row>
    <row r="19" spans="1:105" x14ac:dyDescent="0.35">
      <c r="A19" s="2" t="s">
        <v>19</v>
      </c>
      <c r="B19" s="2">
        <v>346606.98</v>
      </c>
      <c r="C19" s="2">
        <v>38299.43</v>
      </c>
      <c r="D19" s="2">
        <v>149805.75</v>
      </c>
      <c r="E19" s="2">
        <v>18857.849999999999</v>
      </c>
      <c r="F19" s="2">
        <v>0</v>
      </c>
      <c r="G19" s="2">
        <v>0</v>
      </c>
      <c r="H19" s="2">
        <v>37130.86</v>
      </c>
      <c r="I19" s="2">
        <v>30895.34</v>
      </c>
      <c r="J19" s="2">
        <v>25889.3</v>
      </c>
      <c r="K19" s="2">
        <v>55850.2</v>
      </c>
      <c r="L19" s="2">
        <v>44588.160000000003</v>
      </c>
      <c r="M19" s="2">
        <v>0</v>
      </c>
      <c r="N19" s="2">
        <v>38320.82</v>
      </c>
      <c r="O19" s="2">
        <v>28787.35</v>
      </c>
      <c r="P19" s="2">
        <v>321465.02</v>
      </c>
      <c r="Q19" s="2">
        <v>38766.870000000003</v>
      </c>
      <c r="R19" s="2">
        <v>304696.99</v>
      </c>
      <c r="S19" s="2">
        <v>90803.5</v>
      </c>
      <c r="T19" s="2">
        <v>62605.8</v>
      </c>
      <c r="U19" s="2">
        <v>452068.66</v>
      </c>
      <c r="V19" s="2">
        <v>0</v>
      </c>
      <c r="W19" s="2">
        <v>93360.8</v>
      </c>
      <c r="X19" s="2">
        <v>0</v>
      </c>
      <c r="Y19" s="2">
        <v>5963322.25</v>
      </c>
      <c r="Z19" s="2">
        <v>469649.78</v>
      </c>
      <c r="AA19" s="2">
        <v>296895.98</v>
      </c>
      <c r="AB19" s="2">
        <v>108216.2</v>
      </c>
      <c r="AC19" s="2">
        <v>202820.22</v>
      </c>
      <c r="AD19" s="2">
        <v>3953665.82</v>
      </c>
      <c r="AE19" s="2">
        <v>1036248.48</v>
      </c>
      <c r="AF19" s="2">
        <v>192569.93</v>
      </c>
      <c r="AG19" s="2">
        <v>15138250.539999999</v>
      </c>
      <c r="AH19" s="2">
        <v>1424372.73</v>
      </c>
      <c r="AI19" s="2">
        <v>717723.21</v>
      </c>
      <c r="AJ19" s="2">
        <v>0</v>
      </c>
      <c r="AK19" s="2">
        <v>383607.55</v>
      </c>
      <c r="AL19" s="2">
        <v>522573.35</v>
      </c>
      <c r="AM19" s="2">
        <v>1068649.56</v>
      </c>
      <c r="AN19" s="2">
        <v>478757.56</v>
      </c>
      <c r="AO19" s="2">
        <v>234996.11</v>
      </c>
      <c r="AP19" s="2">
        <v>32658.76</v>
      </c>
      <c r="AQ19" s="2">
        <v>0</v>
      </c>
      <c r="AR19" s="2">
        <v>15244.53</v>
      </c>
      <c r="AS19" s="2">
        <v>889005.96</v>
      </c>
      <c r="AT19" s="2">
        <v>749660.17</v>
      </c>
      <c r="AU19" s="2">
        <v>0</v>
      </c>
      <c r="AV19" s="2">
        <v>389978.65</v>
      </c>
      <c r="AW19" s="2">
        <v>32797.35</v>
      </c>
      <c r="AX19" s="2">
        <v>225846.71</v>
      </c>
      <c r="AY19" s="2">
        <v>350283.1</v>
      </c>
      <c r="AZ19" s="2">
        <v>0</v>
      </c>
      <c r="BA19" s="2">
        <v>0</v>
      </c>
      <c r="BB19" s="2">
        <v>130505.63</v>
      </c>
      <c r="BC19" s="2">
        <v>7032.53</v>
      </c>
      <c r="BD19" s="2">
        <v>2281746.33</v>
      </c>
      <c r="BE19" s="2">
        <v>229185.41</v>
      </c>
      <c r="BF19" s="2">
        <v>749327.66</v>
      </c>
      <c r="BG19" s="2">
        <v>88792.01</v>
      </c>
      <c r="BH19" s="2">
        <v>126705.60000000001</v>
      </c>
      <c r="BI19" s="2">
        <v>129065.84</v>
      </c>
      <c r="BJ19" s="2">
        <v>14947.5</v>
      </c>
      <c r="BK19" s="2">
        <v>0</v>
      </c>
      <c r="BL19" s="2">
        <v>647944.79</v>
      </c>
      <c r="BM19" s="4">
        <v>0</v>
      </c>
      <c r="BN19" s="2">
        <v>73196.490000000005</v>
      </c>
      <c r="BO19" s="2">
        <v>536047.56000000006</v>
      </c>
      <c r="BP19" s="2">
        <v>106167.42</v>
      </c>
      <c r="BQ19" s="4">
        <v>0</v>
      </c>
      <c r="BR19" s="4">
        <v>0</v>
      </c>
      <c r="BS19" s="2">
        <v>134317.91</v>
      </c>
      <c r="BT19" s="2">
        <v>89347.58</v>
      </c>
      <c r="BU19" s="2">
        <v>0</v>
      </c>
      <c r="BV19" s="2">
        <v>1231767.32</v>
      </c>
      <c r="BW19" s="2">
        <v>218269.62</v>
      </c>
      <c r="BX19" s="2">
        <v>1157742.32</v>
      </c>
      <c r="BY19" s="2">
        <v>203395.5</v>
      </c>
      <c r="BZ19" s="2">
        <v>0</v>
      </c>
      <c r="CA19" s="2">
        <v>11958.78</v>
      </c>
      <c r="CB19" s="2">
        <v>76496.19</v>
      </c>
      <c r="CC19" s="2">
        <v>66976.759999999995</v>
      </c>
      <c r="CD19" s="2">
        <v>0</v>
      </c>
      <c r="CE19" s="2">
        <v>0</v>
      </c>
      <c r="CF19" s="2">
        <v>143748.29</v>
      </c>
      <c r="CG19" s="2">
        <v>298944.84000000003</v>
      </c>
      <c r="CH19" s="2">
        <v>68081.78</v>
      </c>
      <c r="CI19" s="2">
        <v>222521.18</v>
      </c>
      <c r="CJ19" s="2">
        <v>1597195.1</v>
      </c>
      <c r="CK19" s="2">
        <v>0</v>
      </c>
      <c r="CL19" s="2">
        <v>37557.85</v>
      </c>
      <c r="CM19" s="4">
        <v>0</v>
      </c>
      <c r="CN19" s="2">
        <v>61053.599999999999</v>
      </c>
      <c r="CO19" s="4">
        <v>0</v>
      </c>
      <c r="CP19" s="2">
        <v>10616.92</v>
      </c>
      <c r="CQ19" s="2">
        <v>0</v>
      </c>
      <c r="CR19" s="2">
        <v>34341.26</v>
      </c>
      <c r="CS19" s="2">
        <v>0</v>
      </c>
      <c r="CT19" s="2">
        <v>41827.96</v>
      </c>
      <c r="CU19" s="2">
        <v>27495.58</v>
      </c>
      <c r="CV19" s="2">
        <v>81037.91</v>
      </c>
      <c r="CW19" s="2">
        <v>7656.73</v>
      </c>
      <c r="CX19" s="2">
        <v>0</v>
      </c>
      <c r="CY19" s="2">
        <v>12142.92</v>
      </c>
      <c r="CZ19" s="2">
        <f t="shared" si="0"/>
        <v>48011752.850000001</v>
      </c>
      <c r="DA19" s="2">
        <f t="shared" si="1"/>
        <v>83.300804588021009</v>
      </c>
    </row>
    <row r="20" spans="1:105" s="3" customFormat="1" ht="15" thickBot="1" x14ac:dyDescent="0.4">
      <c r="A20" s="3" t="s">
        <v>20</v>
      </c>
      <c r="B20" s="3">
        <v>315402.38</v>
      </c>
      <c r="C20" s="3">
        <v>32645.43</v>
      </c>
      <c r="D20" s="3">
        <v>161654.84</v>
      </c>
      <c r="E20" s="3">
        <v>0</v>
      </c>
      <c r="F20" s="3">
        <v>0</v>
      </c>
      <c r="G20" s="3">
        <v>0</v>
      </c>
      <c r="H20" s="3">
        <v>37318.82</v>
      </c>
      <c r="I20" s="3">
        <v>27354.59</v>
      </c>
      <c r="J20" s="3">
        <v>23710.19</v>
      </c>
      <c r="K20" s="3">
        <v>47507.519999999997</v>
      </c>
      <c r="L20" s="3">
        <v>37323.69</v>
      </c>
      <c r="M20" s="3">
        <v>0</v>
      </c>
      <c r="N20" s="3">
        <v>35798.49</v>
      </c>
      <c r="O20" s="3">
        <v>24197.33</v>
      </c>
      <c r="P20" s="3">
        <v>299180.5</v>
      </c>
      <c r="Q20" s="3">
        <v>33121.94</v>
      </c>
      <c r="R20" s="3">
        <v>277806.73</v>
      </c>
      <c r="S20" s="3">
        <v>80485.03</v>
      </c>
      <c r="T20" s="3">
        <v>55984.86</v>
      </c>
      <c r="U20" s="3">
        <v>417283.71</v>
      </c>
      <c r="V20" s="3">
        <v>0</v>
      </c>
      <c r="W20" s="3">
        <v>79617.63</v>
      </c>
      <c r="X20" s="3">
        <v>0</v>
      </c>
      <c r="Y20" s="3">
        <v>5594191.7999999998</v>
      </c>
      <c r="Z20" s="3">
        <v>424267.89</v>
      </c>
      <c r="AA20" s="3">
        <v>265368.44</v>
      </c>
      <c r="AB20" s="3">
        <v>87974.53</v>
      </c>
      <c r="AC20" s="3">
        <v>182753.85</v>
      </c>
      <c r="AD20" s="3">
        <v>3716669.96</v>
      </c>
      <c r="AE20" s="3">
        <v>960774.25</v>
      </c>
      <c r="AF20" s="3">
        <v>165054.45000000001</v>
      </c>
      <c r="AG20" s="3">
        <v>14155537.9</v>
      </c>
      <c r="AH20" s="3">
        <v>1344767.62</v>
      </c>
      <c r="AI20" s="3">
        <v>658738.93999999994</v>
      </c>
      <c r="AJ20" s="3">
        <v>0</v>
      </c>
      <c r="AK20" s="3">
        <v>337629.78</v>
      </c>
      <c r="AL20" s="3">
        <v>468444.31</v>
      </c>
      <c r="AM20" s="3">
        <v>985461.69</v>
      </c>
      <c r="AN20" s="3">
        <v>424899.9</v>
      </c>
      <c r="AO20" s="3">
        <v>200258.4</v>
      </c>
      <c r="AP20" s="3">
        <v>0</v>
      </c>
      <c r="AQ20" s="3">
        <v>0</v>
      </c>
      <c r="AR20" s="3">
        <v>3257.99</v>
      </c>
      <c r="AS20" s="3">
        <v>815751.65</v>
      </c>
      <c r="AT20" s="3">
        <v>718097.15</v>
      </c>
      <c r="AU20" s="3">
        <v>0</v>
      </c>
      <c r="AV20" s="3">
        <v>398163.39</v>
      </c>
      <c r="AW20" s="3">
        <v>0</v>
      </c>
      <c r="AX20" s="3">
        <v>273979.46000000002</v>
      </c>
      <c r="AY20" s="3">
        <v>352362.34</v>
      </c>
      <c r="AZ20" s="3">
        <v>0</v>
      </c>
      <c r="BA20" s="3">
        <v>0</v>
      </c>
      <c r="BB20" s="3">
        <v>132363.44</v>
      </c>
      <c r="BC20" s="3">
        <v>15709.19</v>
      </c>
      <c r="BD20" s="3">
        <v>2301576.11</v>
      </c>
      <c r="BE20" s="3">
        <v>227494.49</v>
      </c>
      <c r="BF20" s="3">
        <v>724126.19</v>
      </c>
      <c r="BG20" s="3">
        <v>92898</v>
      </c>
      <c r="BH20" s="3">
        <v>139053.69</v>
      </c>
      <c r="BI20" s="3">
        <v>130486.94</v>
      </c>
      <c r="BJ20" s="3">
        <v>21233.63</v>
      </c>
      <c r="BK20" s="3">
        <v>0</v>
      </c>
      <c r="BL20" s="3">
        <v>633671.97</v>
      </c>
      <c r="BM20" s="3">
        <v>0</v>
      </c>
      <c r="BN20" s="3">
        <v>76042.53</v>
      </c>
      <c r="BO20" s="3">
        <v>524451.63</v>
      </c>
      <c r="BP20" s="3">
        <v>116046.53</v>
      </c>
      <c r="BQ20" s="3">
        <v>0</v>
      </c>
      <c r="BR20" s="3">
        <v>0</v>
      </c>
      <c r="BS20" s="3">
        <v>135107.07999999999</v>
      </c>
      <c r="BT20" s="3">
        <v>96592.19</v>
      </c>
      <c r="BU20" s="3">
        <v>0</v>
      </c>
      <c r="BV20" s="3">
        <v>1195723.5900000001</v>
      </c>
      <c r="BW20" s="3">
        <v>217517.4</v>
      </c>
      <c r="BX20" s="3">
        <v>1130271.56</v>
      </c>
      <c r="BY20" s="3">
        <v>200526.99</v>
      </c>
      <c r="BZ20" s="3">
        <v>0</v>
      </c>
      <c r="CA20" s="3">
        <v>15018.75</v>
      </c>
      <c r="CB20" s="3">
        <v>75143.72</v>
      </c>
      <c r="CC20" s="3">
        <v>69039.94</v>
      </c>
      <c r="CD20" s="3">
        <v>0</v>
      </c>
      <c r="CE20" s="3">
        <v>0</v>
      </c>
      <c r="CF20" s="3">
        <v>151281.70000000001</v>
      </c>
      <c r="CG20" s="3">
        <v>289009.53999999998</v>
      </c>
      <c r="CH20" s="3">
        <v>72594.45</v>
      </c>
      <c r="CI20" s="3">
        <v>220561.49</v>
      </c>
      <c r="CJ20" s="3">
        <v>1486284.81</v>
      </c>
      <c r="CK20" s="3">
        <v>0</v>
      </c>
      <c r="CL20" s="3">
        <v>40555.54</v>
      </c>
      <c r="CM20" s="3">
        <v>0</v>
      </c>
      <c r="CN20" s="3">
        <v>66975.78</v>
      </c>
      <c r="CO20" s="3">
        <v>0</v>
      </c>
      <c r="CP20" s="3">
        <v>0</v>
      </c>
      <c r="CQ20" s="3">
        <v>0</v>
      </c>
      <c r="CR20" s="3">
        <v>56544.94</v>
      </c>
      <c r="CS20" s="3">
        <v>0</v>
      </c>
      <c r="CT20" s="3">
        <v>48575.34</v>
      </c>
      <c r="CU20" s="3">
        <v>15941.61</v>
      </c>
      <c r="CV20" s="3">
        <v>69105.97</v>
      </c>
      <c r="CW20" s="3">
        <v>3521.55</v>
      </c>
      <c r="CX20" s="3">
        <v>0</v>
      </c>
      <c r="CY20" s="3">
        <v>29767.52</v>
      </c>
      <c r="CZ20" s="3">
        <f t="shared" si="0"/>
        <v>45341615.170000002</v>
      </c>
      <c r="DA20" s="3">
        <f t="shared" si="1"/>
        <v>78.668092722663829</v>
      </c>
    </row>
    <row r="21" spans="1:105" x14ac:dyDescent="0.35">
      <c r="A21" s="2" t="s">
        <v>21</v>
      </c>
      <c r="B21" s="2">
        <v>373599.43</v>
      </c>
      <c r="C21" s="2">
        <v>45227.62</v>
      </c>
      <c r="D21" s="2">
        <v>126669.83</v>
      </c>
      <c r="E21" s="2">
        <v>23085</v>
      </c>
      <c r="F21" s="2">
        <v>7017.34</v>
      </c>
      <c r="G21" s="2">
        <v>10351.540000000001</v>
      </c>
      <c r="H21" s="2">
        <v>51057.9</v>
      </c>
      <c r="I21" s="2">
        <v>34398.660000000003</v>
      </c>
      <c r="J21" s="2">
        <v>13894.08</v>
      </c>
      <c r="K21" s="2">
        <v>45922.720000000001</v>
      </c>
      <c r="L21" s="2">
        <v>86972.66</v>
      </c>
      <c r="M21" s="2">
        <v>0</v>
      </c>
      <c r="N21" s="2">
        <v>59289.87</v>
      </c>
      <c r="O21" s="2">
        <v>19208.330000000002</v>
      </c>
      <c r="P21" s="2">
        <v>342542.39</v>
      </c>
      <c r="Q21" s="2">
        <v>17812.650000000001</v>
      </c>
      <c r="R21" s="2">
        <v>316539.15999999997</v>
      </c>
      <c r="S21" s="2">
        <v>57860.07</v>
      </c>
      <c r="T21" s="2">
        <v>50136.85</v>
      </c>
      <c r="U21" s="2">
        <v>436784.35</v>
      </c>
      <c r="V21" s="2">
        <v>0</v>
      </c>
      <c r="W21" s="2">
        <v>17334.57</v>
      </c>
      <c r="X21" s="2">
        <v>0</v>
      </c>
      <c r="Y21" s="2">
        <v>5105282.63</v>
      </c>
      <c r="Z21" s="2">
        <v>562950.65</v>
      </c>
      <c r="AA21" s="2">
        <v>344988.7</v>
      </c>
      <c r="AB21" s="2">
        <v>99439.39</v>
      </c>
      <c r="AC21" s="2">
        <v>229974.05</v>
      </c>
      <c r="AD21" s="2">
        <v>3792575.21</v>
      </c>
      <c r="AE21" s="2">
        <v>771809.83</v>
      </c>
      <c r="AF21" s="2">
        <v>510627.51</v>
      </c>
      <c r="AG21" s="2">
        <v>13590428.560000001</v>
      </c>
      <c r="AH21" s="2">
        <v>2680300.14</v>
      </c>
      <c r="AI21" s="2">
        <v>626521.93000000005</v>
      </c>
      <c r="AJ21" s="2">
        <v>0</v>
      </c>
      <c r="AK21" s="2">
        <v>314085.34999999998</v>
      </c>
      <c r="AL21" s="2">
        <v>242763.73</v>
      </c>
      <c r="AM21" s="2">
        <v>2141304.61</v>
      </c>
      <c r="AN21" s="2">
        <v>757512.06</v>
      </c>
      <c r="AO21" s="2">
        <v>369834.05</v>
      </c>
      <c r="AP21" s="2">
        <v>99200.44</v>
      </c>
      <c r="AQ21" s="2">
        <v>0</v>
      </c>
      <c r="AR21" s="2">
        <v>0</v>
      </c>
      <c r="AS21" s="2">
        <v>843893.82</v>
      </c>
      <c r="AT21" s="2">
        <v>652231.93000000005</v>
      </c>
      <c r="AU21" s="2">
        <v>0</v>
      </c>
      <c r="AV21" s="2">
        <v>331264.11</v>
      </c>
      <c r="AW21" s="2">
        <v>312129.69</v>
      </c>
      <c r="AX21" s="5">
        <v>312129.69</v>
      </c>
      <c r="AY21" s="2">
        <v>103594.81</v>
      </c>
      <c r="AZ21" s="2">
        <v>6334.76</v>
      </c>
      <c r="BA21" s="2">
        <v>0</v>
      </c>
      <c r="BB21" s="2">
        <v>209564.89</v>
      </c>
      <c r="BC21" s="2">
        <v>24168.11</v>
      </c>
      <c r="BD21" s="2">
        <v>2753086.98</v>
      </c>
      <c r="BE21" s="2">
        <v>0</v>
      </c>
      <c r="BF21" s="2">
        <v>771458.72</v>
      </c>
      <c r="BG21" s="2">
        <v>104723.4</v>
      </c>
      <c r="BH21" s="2">
        <v>349048.65</v>
      </c>
      <c r="BI21" s="2">
        <v>109697.72</v>
      </c>
      <c r="BJ21" s="2">
        <v>74599.28</v>
      </c>
      <c r="BK21" s="2">
        <v>0</v>
      </c>
      <c r="BL21" s="2">
        <v>692430.69</v>
      </c>
      <c r="BM21" s="4">
        <v>0</v>
      </c>
      <c r="BN21" s="2">
        <v>146934.12</v>
      </c>
      <c r="BO21" s="2">
        <v>647002.47</v>
      </c>
      <c r="BP21" s="2">
        <v>132237.41</v>
      </c>
      <c r="BQ21" s="4">
        <v>0</v>
      </c>
      <c r="BR21" s="2">
        <v>22623.61</v>
      </c>
      <c r="BS21" s="2">
        <v>0</v>
      </c>
      <c r="BT21" s="2">
        <v>46082.91</v>
      </c>
      <c r="BU21" s="2">
        <v>77279.210000000006</v>
      </c>
      <c r="BV21" s="2">
        <v>1199878.01</v>
      </c>
      <c r="BW21" s="2">
        <v>359162.42</v>
      </c>
      <c r="BX21" s="2">
        <v>1066528.02</v>
      </c>
      <c r="BY21" s="2">
        <v>622016.07999999996</v>
      </c>
      <c r="BZ21" s="2">
        <v>31737.3</v>
      </c>
      <c r="CA21" s="2">
        <v>335912.39</v>
      </c>
      <c r="CB21" s="2">
        <v>0</v>
      </c>
      <c r="CC21" s="2">
        <v>0</v>
      </c>
      <c r="CD21" s="2">
        <v>0</v>
      </c>
      <c r="CE21" s="2">
        <v>0</v>
      </c>
      <c r="CF21" s="2">
        <v>284476.27</v>
      </c>
      <c r="CG21" s="2">
        <v>290465.76</v>
      </c>
      <c r="CH21" s="2">
        <v>0</v>
      </c>
      <c r="CI21" s="2">
        <v>166501.16</v>
      </c>
      <c r="CJ21" s="2">
        <v>2456414.0299999998</v>
      </c>
      <c r="CK21" s="2">
        <v>182660.22</v>
      </c>
      <c r="CL21" s="2">
        <v>0</v>
      </c>
      <c r="CM21" s="4">
        <v>0</v>
      </c>
      <c r="CN21" s="2">
        <v>80603.850000000006</v>
      </c>
      <c r="CO21" s="4">
        <v>0</v>
      </c>
      <c r="CP21" s="2">
        <v>0</v>
      </c>
      <c r="CQ21" s="2">
        <v>7837.96</v>
      </c>
      <c r="CR21" s="2">
        <v>33960.269999999997</v>
      </c>
      <c r="CS21" s="2">
        <v>152690.74</v>
      </c>
      <c r="CT21" s="2">
        <v>55510.29</v>
      </c>
      <c r="CU21" s="2">
        <v>59385.8</v>
      </c>
      <c r="CV21" s="2">
        <v>131158.44</v>
      </c>
      <c r="CW21" s="2">
        <v>48415.18</v>
      </c>
      <c r="CX21" s="2">
        <v>0</v>
      </c>
      <c r="CY21" s="2">
        <v>88666.52</v>
      </c>
      <c r="CZ21" s="2">
        <f t="shared" si="0"/>
        <v>50751801.549999975</v>
      </c>
      <c r="DA21" s="2">
        <f t="shared" si="1"/>
        <v>88.054812675029638</v>
      </c>
    </row>
    <row r="22" spans="1:105" x14ac:dyDescent="0.35">
      <c r="A22" s="2" t="s">
        <v>22</v>
      </c>
      <c r="B22" s="2">
        <v>3567601.95</v>
      </c>
      <c r="C22" s="2">
        <v>458360.96</v>
      </c>
      <c r="D22" s="2">
        <v>1090859.17</v>
      </c>
      <c r="E22" s="2">
        <v>176504.28</v>
      </c>
      <c r="F22" s="2">
        <v>111713.02</v>
      </c>
      <c r="G22" s="2">
        <v>125611.11</v>
      </c>
      <c r="H22" s="2">
        <v>387389.91</v>
      </c>
      <c r="I22" s="2">
        <v>319699.34999999998</v>
      </c>
      <c r="J22" s="2">
        <v>103697.49</v>
      </c>
      <c r="K22" s="2">
        <v>638254.44999999995</v>
      </c>
      <c r="L22" s="2">
        <v>2635387.85</v>
      </c>
      <c r="M22" s="2">
        <v>0</v>
      </c>
      <c r="N22" s="2">
        <v>0</v>
      </c>
      <c r="O22" s="2">
        <v>0</v>
      </c>
      <c r="P22" s="2">
        <v>3358038.56</v>
      </c>
      <c r="Q22" s="2">
        <v>148502.56</v>
      </c>
      <c r="R22" s="2">
        <v>3074574.7</v>
      </c>
      <c r="S22" s="2">
        <v>697996.51</v>
      </c>
      <c r="T22" s="2">
        <v>720270.25</v>
      </c>
      <c r="U22" s="2">
        <v>4497973.62</v>
      </c>
      <c r="V22" s="2">
        <v>0</v>
      </c>
      <c r="W22" s="2">
        <v>0</v>
      </c>
      <c r="X22" s="2">
        <v>0</v>
      </c>
      <c r="Y22" s="2">
        <v>49105892.369999997</v>
      </c>
      <c r="Z22" s="2">
        <v>2658083.04</v>
      </c>
      <c r="AA22" s="2">
        <v>1424515.72</v>
      </c>
      <c r="AB22" s="2">
        <v>735703.18</v>
      </c>
      <c r="AC22" s="2">
        <v>1973924.79</v>
      </c>
      <c r="AD22" s="2">
        <v>42867501.689999998</v>
      </c>
      <c r="AE22" s="2">
        <f>AD22/5.0578441181479</f>
        <v>8475449.3591821846</v>
      </c>
      <c r="AF22" s="2">
        <v>2701163.58</v>
      </c>
      <c r="AG22" s="5">
        <v>95038624.069999993</v>
      </c>
      <c r="AH22" s="2">
        <v>17842772.469999999</v>
      </c>
      <c r="AI22" s="2">
        <v>7148514.1900000004</v>
      </c>
      <c r="AJ22" s="2">
        <v>0</v>
      </c>
      <c r="AK22" s="2">
        <v>0</v>
      </c>
      <c r="AL22" s="2">
        <v>5497050.3399999999</v>
      </c>
      <c r="AM22" s="2">
        <v>9939456.0500000007</v>
      </c>
      <c r="AN22" s="2">
        <v>6660232.5599999996</v>
      </c>
      <c r="AO22" s="2">
        <v>2701496.88</v>
      </c>
      <c r="AP22" s="2">
        <v>1715488.49</v>
      </c>
      <c r="AQ22" s="2">
        <v>0</v>
      </c>
      <c r="AR22" s="2">
        <v>876067.36</v>
      </c>
      <c r="AS22" s="2">
        <v>9224391</v>
      </c>
      <c r="AT22" s="2">
        <v>11991970.33</v>
      </c>
      <c r="AU22" s="2">
        <v>0</v>
      </c>
      <c r="AV22" s="2">
        <v>4631793.09</v>
      </c>
      <c r="AW22" s="2">
        <v>5882423.8099999996</v>
      </c>
      <c r="AX22" s="5">
        <v>5882423.8099999996</v>
      </c>
      <c r="AY22" s="2">
        <v>1967588.41</v>
      </c>
      <c r="AZ22" s="2">
        <v>256595.93</v>
      </c>
      <c r="BA22" s="2">
        <v>146117.71</v>
      </c>
      <c r="BB22" s="2">
        <v>2637730.58</v>
      </c>
      <c r="BC22" s="2">
        <v>359615.19</v>
      </c>
      <c r="BD22" s="2">
        <v>26789519.010000002</v>
      </c>
      <c r="BE22" s="2">
        <v>0</v>
      </c>
      <c r="BF22" s="2">
        <v>5767437.1799999997</v>
      </c>
      <c r="BG22" s="2">
        <v>2065673.02</v>
      </c>
      <c r="BH22" s="2">
        <v>0</v>
      </c>
      <c r="BI22" s="2">
        <v>560676.25</v>
      </c>
      <c r="BJ22" s="2">
        <v>0</v>
      </c>
      <c r="BK22" s="2">
        <v>0</v>
      </c>
      <c r="BL22" s="2">
        <v>6819534.21</v>
      </c>
      <c r="BM22" s="4">
        <v>0</v>
      </c>
      <c r="BN22" s="2">
        <v>711288.21</v>
      </c>
      <c r="BO22" s="2">
        <v>5385633.4100000001</v>
      </c>
      <c r="BP22" s="2">
        <v>672061.25</v>
      </c>
      <c r="BQ22" s="4">
        <v>0</v>
      </c>
      <c r="BR22" s="2">
        <v>208366.69</v>
      </c>
      <c r="BS22" s="2">
        <v>0</v>
      </c>
      <c r="BT22" s="2">
        <v>204890.43</v>
      </c>
      <c r="BU22" s="2">
        <v>0</v>
      </c>
      <c r="BV22" s="2">
        <v>11183956.16</v>
      </c>
      <c r="BW22" s="2">
        <v>3736209.89</v>
      </c>
      <c r="BX22" s="2">
        <v>5933958.4800000004</v>
      </c>
      <c r="BY22" s="2">
        <v>5052588.54</v>
      </c>
      <c r="BZ22" s="2">
        <v>0</v>
      </c>
      <c r="CA22" s="2">
        <v>2575612.5299999998</v>
      </c>
      <c r="CB22" s="2">
        <v>0</v>
      </c>
      <c r="CC22" s="2">
        <v>1140439.3500000001</v>
      </c>
      <c r="CD22" s="2">
        <v>0</v>
      </c>
      <c r="CE22" s="2">
        <v>0</v>
      </c>
      <c r="CF22" s="2">
        <v>3874556.41</v>
      </c>
      <c r="CG22" s="2">
        <v>2919012.97</v>
      </c>
      <c r="CH22" s="2">
        <v>0</v>
      </c>
      <c r="CI22" s="2">
        <v>2454938.84</v>
      </c>
      <c r="CJ22" s="2">
        <v>24172663.52</v>
      </c>
      <c r="CK22" s="2">
        <v>1296316.57</v>
      </c>
      <c r="CL22" s="2">
        <v>0</v>
      </c>
      <c r="CM22" s="4">
        <v>0</v>
      </c>
      <c r="CN22" s="2">
        <v>2299938.7200000002</v>
      </c>
      <c r="CO22" s="4">
        <v>0</v>
      </c>
      <c r="CP22" s="2">
        <v>0</v>
      </c>
      <c r="CQ22" s="2">
        <v>0</v>
      </c>
      <c r="CR22" s="2">
        <v>0</v>
      </c>
      <c r="CS22" s="2">
        <v>2522745.84</v>
      </c>
      <c r="CT22" s="2">
        <v>853207.86</v>
      </c>
      <c r="CU22" s="2">
        <v>172930.21</v>
      </c>
      <c r="CV22" s="2">
        <v>1036525.39</v>
      </c>
      <c r="CW22" s="2">
        <v>621160.02</v>
      </c>
      <c r="CX22" s="2">
        <v>0</v>
      </c>
      <c r="CY22" s="2">
        <v>396990.71999999997</v>
      </c>
      <c r="CZ22" s="2">
        <f t="shared" si="0"/>
        <v>443883853.41918218</v>
      </c>
      <c r="DA22" s="2">
        <f t="shared" si="1"/>
        <v>770.142307633933</v>
      </c>
    </row>
    <row r="23" spans="1:105" x14ac:dyDescent="0.35">
      <c r="A23" s="2" t="s">
        <v>23</v>
      </c>
      <c r="B23" s="2">
        <v>450152.51</v>
      </c>
      <c r="C23" s="2">
        <v>57181.13</v>
      </c>
      <c r="D23" s="2">
        <v>149564.5</v>
      </c>
      <c r="E23" s="2">
        <v>30382.19</v>
      </c>
      <c r="F23" s="2">
        <v>0</v>
      </c>
      <c r="G23" s="2">
        <v>7940.35</v>
      </c>
      <c r="H23" s="2">
        <v>58231.97</v>
      </c>
      <c r="I23" s="2">
        <v>43852.34</v>
      </c>
      <c r="J23" s="2">
        <v>19837.259999999998</v>
      </c>
      <c r="K23" s="2">
        <v>75251.83</v>
      </c>
      <c r="L23" s="2">
        <v>118740.62</v>
      </c>
      <c r="M23" s="2">
        <v>0</v>
      </c>
      <c r="N23" s="2">
        <v>105135.69</v>
      </c>
      <c r="O23" s="2">
        <v>0</v>
      </c>
      <c r="P23" s="2">
        <v>411656.37</v>
      </c>
      <c r="Q23" s="2">
        <v>34557.699999999997</v>
      </c>
      <c r="R23" s="2">
        <v>377400.75</v>
      </c>
      <c r="S23" s="2">
        <v>89683.19</v>
      </c>
      <c r="T23" s="2">
        <v>89754.12</v>
      </c>
      <c r="U23" s="2">
        <v>546998.23</v>
      </c>
      <c r="V23" s="2">
        <v>64146.22</v>
      </c>
      <c r="W23" s="2">
        <v>0</v>
      </c>
      <c r="X23" s="2">
        <v>0</v>
      </c>
      <c r="Y23" s="2">
        <v>6348331.5599999996</v>
      </c>
      <c r="Z23" s="2">
        <v>629736.44999999995</v>
      </c>
      <c r="AA23" s="2">
        <v>387406.41</v>
      </c>
      <c r="AB23" s="2">
        <v>127427.71</v>
      </c>
      <c r="AC23" s="2">
        <v>308867.96999999997</v>
      </c>
      <c r="AD23" s="2">
        <v>4608977.9800000004</v>
      </c>
      <c r="AE23" s="2">
        <v>924993.18</v>
      </c>
      <c r="AF23" s="2">
        <v>647158.99</v>
      </c>
      <c r="AG23" s="2">
        <v>16752098.68</v>
      </c>
      <c r="AH23" s="2">
        <v>2805340.98</v>
      </c>
      <c r="AI23" s="2">
        <v>792418.63</v>
      </c>
      <c r="AJ23" s="2">
        <v>0</v>
      </c>
      <c r="AK23" s="2">
        <v>307015.65999999997</v>
      </c>
      <c r="AL23" s="2">
        <v>331575.19</v>
      </c>
      <c r="AM23" s="2">
        <v>2242394</v>
      </c>
      <c r="AN23" s="2">
        <v>829925.82</v>
      </c>
      <c r="AO23" s="2">
        <v>422175.86</v>
      </c>
      <c r="AP23" s="2">
        <v>96390.17</v>
      </c>
      <c r="AQ23" s="2">
        <v>0</v>
      </c>
      <c r="AR23" s="2">
        <v>0</v>
      </c>
      <c r="AS23" s="2">
        <v>907581.6</v>
      </c>
      <c r="AT23" s="2">
        <v>744905.63</v>
      </c>
      <c r="AU23" s="2">
        <v>0</v>
      </c>
      <c r="AV23" s="2">
        <v>403836.99</v>
      </c>
      <c r="AW23" s="2">
        <v>81679.149999999994</v>
      </c>
      <c r="AX23" s="2">
        <v>297844.53000000003</v>
      </c>
      <c r="AY23" s="2">
        <v>147259.07</v>
      </c>
      <c r="AZ23" s="2">
        <v>0</v>
      </c>
      <c r="BA23" s="2">
        <v>6008.78</v>
      </c>
      <c r="BB23" s="2">
        <v>255848.98</v>
      </c>
      <c r="BC23" s="2">
        <v>37591.56</v>
      </c>
      <c r="BD23" s="2">
        <v>2891260.19</v>
      </c>
      <c r="BE23" s="2">
        <v>0</v>
      </c>
      <c r="BF23" s="2">
        <v>895303.49</v>
      </c>
      <c r="BG23" s="2">
        <v>133388.04999999999</v>
      </c>
      <c r="BH23" s="2">
        <v>358596.39</v>
      </c>
      <c r="BI23" s="2">
        <v>129821.31</v>
      </c>
      <c r="BJ23" s="2">
        <v>75404.210000000006</v>
      </c>
      <c r="BK23" s="2">
        <v>0</v>
      </c>
      <c r="BL23" s="2">
        <v>795426.11</v>
      </c>
      <c r="BM23" s="4">
        <v>0</v>
      </c>
      <c r="BN23" s="2">
        <v>169737.54</v>
      </c>
      <c r="BO23" s="2">
        <v>710499.51</v>
      </c>
      <c r="BP23" s="2">
        <v>138410.97</v>
      </c>
      <c r="BQ23" s="4">
        <v>0</v>
      </c>
      <c r="BR23" s="2">
        <v>30939.23</v>
      </c>
      <c r="BS23" s="2">
        <v>0</v>
      </c>
      <c r="BT23" s="2">
        <v>45982.92</v>
      </c>
      <c r="BU23" s="2">
        <v>79560.509999999995</v>
      </c>
      <c r="BV23" s="2">
        <v>1387450.93</v>
      </c>
      <c r="BW23" s="2">
        <v>447768.4</v>
      </c>
      <c r="BX23" s="2">
        <v>1098367.95</v>
      </c>
      <c r="BY23" s="2">
        <v>691347.49</v>
      </c>
      <c r="BZ23" s="2">
        <v>84839.18</v>
      </c>
      <c r="CA23" s="2">
        <v>407515.61</v>
      </c>
      <c r="CB23" s="2">
        <v>0</v>
      </c>
      <c r="CC23" s="2">
        <v>63620.02</v>
      </c>
      <c r="CD23" s="2">
        <v>0</v>
      </c>
      <c r="CE23" s="2">
        <v>0</v>
      </c>
      <c r="CF23" s="2">
        <v>366938.25</v>
      </c>
      <c r="CG23" s="2">
        <v>361199.62</v>
      </c>
      <c r="CH23" s="2">
        <v>0</v>
      </c>
      <c r="CI23" s="2">
        <v>207019.21</v>
      </c>
      <c r="CJ23" s="2">
        <v>2841820.46</v>
      </c>
      <c r="CK23" s="2">
        <v>159643.39000000001</v>
      </c>
      <c r="CL23" s="2">
        <v>0</v>
      </c>
      <c r="CM23" s="4">
        <v>0</v>
      </c>
      <c r="CN23" s="2">
        <v>136547.09</v>
      </c>
      <c r="CO23" s="4">
        <v>0</v>
      </c>
      <c r="CP23" s="2">
        <v>0</v>
      </c>
      <c r="CQ23" s="2">
        <v>0</v>
      </c>
      <c r="CR23" s="2">
        <v>0</v>
      </c>
      <c r="CS23" s="2">
        <v>232095.48</v>
      </c>
      <c r="CT23" s="2">
        <v>60142.23</v>
      </c>
      <c r="CU23" s="2">
        <v>32622.560000000001</v>
      </c>
      <c r="CV23" s="2">
        <v>95737.57</v>
      </c>
      <c r="CW23" s="2">
        <v>31587.57</v>
      </c>
      <c r="CX23" s="2">
        <v>0</v>
      </c>
      <c r="CY23" s="2">
        <v>53373.8</v>
      </c>
      <c r="CZ23" s="2">
        <f t="shared" si="0"/>
        <v>59389225.739999995</v>
      </c>
      <c r="DA23" s="2">
        <f t="shared" si="1"/>
        <v>103.04081801507499</v>
      </c>
    </row>
    <row r="24" spans="1:105" x14ac:dyDescent="0.35">
      <c r="A24" s="2" t="s">
        <v>24</v>
      </c>
      <c r="B24" s="2">
        <v>418063.07</v>
      </c>
      <c r="C24" s="2">
        <v>49311.42</v>
      </c>
      <c r="D24" s="2">
        <v>134917.66</v>
      </c>
      <c r="E24" s="2">
        <v>16918.72</v>
      </c>
      <c r="F24" s="2">
        <v>6424.53</v>
      </c>
      <c r="G24" s="2">
        <v>8178.11</v>
      </c>
      <c r="H24" s="2">
        <v>47723</v>
      </c>
      <c r="I24" s="2">
        <v>35389.93</v>
      </c>
      <c r="J24" s="2">
        <v>11033.22</v>
      </c>
      <c r="K24" s="2">
        <v>65927.5</v>
      </c>
      <c r="L24" s="2">
        <v>81916.12</v>
      </c>
      <c r="M24" s="2">
        <v>0</v>
      </c>
      <c r="N24" s="2">
        <v>62895.41</v>
      </c>
      <c r="O24" s="2">
        <v>28585.56</v>
      </c>
      <c r="P24" s="2">
        <v>374521.56</v>
      </c>
      <c r="Q24" s="2">
        <v>24430.95</v>
      </c>
      <c r="R24" s="2">
        <v>335954.1</v>
      </c>
      <c r="S24" s="2">
        <v>56560.68</v>
      </c>
      <c r="T24" s="2">
        <v>59920.160000000003</v>
      </c>
      <c r="U24" s="2">
        <v>483965.37</v>
      </c>
      <c r="V24" s="2">
        <v>0</v>
      </c>
      <c r="W24" s="2">
        <v>21876.85</v>
      </c>
      <c r="X24" s="2">
        <v>0</v>
      </c>
      <c r="Y24" s="2">
        <v>6086400.3099999996</v>
      </c>
      <c r="Z24" s="2">
        <v>596960.48</v>
      </c>
      <c r="AA24" s="2">
        <v>371727.54</v>
      </c>
      <c r="AB24" s="2">
        <v>108167.1</v>
      </c>
      <c r="AC24" s="2">
        <v>249426.34</v>
      </c>
      <c r="AD24" s="2">
        <v>4434509.03</v>
      </c>
      <c r="AE24" s="2">
        <v>840355.51</v>
      </c>
      <c r="AF24" s="2">
        <v>540482.22</v>
      </c>
      <c r="AG24" s="2">
        <v>16160906.050000001</v>
      </c>
      <c r="AH24" s="2">
        <v>2777568.88</v>
      </c>
      <c r="AI24" s="2">
        <v>770667.95</v>
      </c>
      <c r="AJ24" s="2">
        <v>0</v>
      </c>
      <c r="AK24" s="2">
        <v>306806.08</v>
      </c>
      <c r="AL24" s="2">
        <v>341982.71</v>
      </c>
      <c r="AM24" s="2">
        <v>2293053.9500000002</v>
      </c>
      <c r="AN24" s="2">
        <v>811637.28</v>
      </c>
      <c r="AO24" s="2">
        <v>424958.61</v>
      </c>
      <c r="AP24" s="2">
        <v>118478</v>
      </c>
      <c r="AQ24" s="2">
        <v>0</v>
      </c>
      <c r="AR24" s="2">
        <v>0</v>
      </c>
      <c r="AS24" s="2">
        <v>897487.23</v>
      </c>
      <c r="AT24" s="2">
        <v>646780.53</v>
      </c>
      <c r="AU24" s="2">
        <v>0</v>
      </c>
      <c r="AV24" s="2">
        <v>351040</v>
      </c>
      <c r="AW24" s="2">
        <v>66782.05</v>
      </c>
      <c r="AX24" s="2">
        <v>251641.27</v>
      </c>
      <c r="AY24" s="2">
        <v>130534.65</v>
      </c>
      <c r="AZ24" s="2">
        <v>0</v>
      </c>
      <c r="BA24" s="2">
        <v>0</v>
      </c>
      <c r="BB24" s="2">
        <v>245068.86</v>
      </c>
      <c r="BC24" s="2">
        <v>31673.41</v>
      </c>
      <c r="BD24" s="2">
        <v>2777303.17</v>
      </c>
      <c r="BE24" s="2">
        <v>0</v>
      </c>
      <c r="BF24" s="2">
        <v>851991.65</v>
      </c>
      <c r="BG24" s="2">
        <v>124554.29</v>
      </c>
      <c r="BH24" s="2">
        <v>390496.73</v>
      </c>
      <c r="BI24" s="2">
        <v>133205.47</v>
      </c>
      <c r="BJ24" s="2">
        <v>84737.95</v>
      </c>
      <c r="BK24" s="2">
        <v>0</v>
      </c>
      <c r="BL24" s="2">
        <v>775603.38</v>
      </c>
      <c r="BM24" s="4">
        <v>0</v>
      </c>
      <c r="BN24" s="2">
        <v>167094.67000000001</v>
      </c>
      <c r="BO24" s="2">
        <v>715998.55</v>
      </c>
      <c r="BP24" s="2">
        <v>141352.95000000001</v>
      </c>
      <c r="BQ24" s="4">
        <v>0</v>
      </c>
      <c r="BR24" s="2">
        <v>37009.5</v>
      </c>
      <c r="BS24" s="2">
        <v>0</v>
      </c>
      <c r="BT24" s="2">
        <v>55856.26</v>
      </c>
      <c r="BU24" s="2">
        <v>83149.81</v>
      </c>
      <c r="BV24" s="2">
        <v>1358613.24</v>
      </c>
      <c r="BW24" s="2">
        <v>442520.43</v>
      </c>
      <c r="BX24" s="2">
        <v>1114883.6299999999</v>
      </c>
      <c r="BY24" s="2">
        <v>678031.68</v>
      </c>
      <c r="BZ24" s="2">
        <v>99340.2</v>
      </c>
      <c r="CA24" s="2">
        <v>458985.14</v>
      </c>
      <c r="CB24" s="2">
        <v>0</v>
      </c>
      <c r="CC24" s="2">
        <v>87934.26</v>
      </c>
      <c r="CD24" s="2">
        <v>0</v>
      </c>
      <c r="CE24" s="2">
        <v>0</v>
      </c>
      <c r="CF24" s="2">
        <v>376128.12</v>
      </c>
      <c r="CG24" s="2">
        <v>382534.27</v>
      </c>
      <c r="CH24" s="2">
        <v>0</v>
      </c>
      <c r="CI24" s="2">
        <v>224379.92</v>
      </c>
      <c r="CJ24" s="2">
        <v>2788209.94</v>
      </c>
      <c r="CK24" s="2">
        <v>166807.03</v>
      </c>
      <c r="CL24" s="2">
        <v>0</v>
      </c>
      <c r="CM24" s="4">
        <v>0</v>
      </c>
      <c r="CN24" s="2">
        <v>104377.76</v>
      </c>
      <c r="CO24" s="4">
        <v>0</v>
      </c>
      <c r="CP24" s="2">
        <v>0</v>
      </c>
      <c r="CQ24" s="2">
        <v>0</v>
      </c>
      <c r="CR24" s="2">
        <v>0</v>
      </c>
      <c r="CS24" s="2">
        <v>209159.8</v>
      </c>
      <c r="CT24" s="2">
        <v>45181.74</v>
      </c>
      <c r="CU24" s="2">
        <v>72859.44</v>
      </c>
      <c r="CV24" s="2">
        <v>138567.14000000001</v>
      </c>
      <c r="CW24" s="2">
        <v>52065.93</v>
      </c>
      <c r="CX24" s="2">
        <v>0</v>
      </c>
      <c r="CY24" s="2">
        <v>107476.68</v>
      </c>
      <c r="CZ24" s="2">
        <f t="shared" si="0"/>
        <v>57426020.690000005</v>
      </c>
      <c r="DA24" s="2">
        <f t="shared" si="1"/>
        <v>99.634640349635603</v>
      </c>
    </row>
    <row r="25" spans="1:105" s="3" customFormat="1" ht="15" thickBot="1" x14ac:dyDescent="0.4">
      <c r="A25" s="3" t="s">
        <v>25</v>
      </c>
      <c r="B25" s="3">
        <v>3441212.72</v>
      </c>
      <c r="C25" s="3">
        <v>432225.78</v>
      </c>
      <c r="D25" s="3">
        <v>1131142.6100000001</v>
      </c>
      <c r="E25" s="3">
        <v>173786.39</v>
      </c>
      <c r="F25" s="3">
        <v>188801.52</v>
      </c>
      <c r="G25" s="3">
        <v>0</v>
      </c>
      <c r="H25" s="3">
        <v>348786.73</v>
      </c>
      <c r="I25" s="3">
        <v>247503.28</v>
      </c>
      <c r="J25" s="3">
        <v>61249.66</v>
      </c>
      <c r="K25" s="3">
        <v>455018.63</v>
      </c>
      <c r="L25" s="3">
        <v>2352491.5</v>
      </c>
      <c r="M25" s="3">
        <v>0</v>
      </c>
      <c r="N25" s="3">
        <v>0</v>
      </c>
      <c r="O25" s="3">
        <v>0</v>
      </c>
      <c r="P25" s="3">
        <v>3170238.8</v>
      </c>
      <c r="Q25" s="3">
        <v>117443.48</v>
      </c>
      <c r="R25" s="3">
        <v>2949435.82</v>
      </c>
      <c r="S25" s="3">
        <v>623165.94999999995</v>
      </c>
      <c r="T25" s="3">
        <v>599810.73</v>
      </c>
      <c r="U25" s="3">
        <v>4204875.04</v>
      </c>
      <c r="V25" s="3">
        <v>0</v>
      </c>
      <c r="W25" s="3">
        <v>0</v>
      </c>
      <c r="X25" s="3">
        <v>0</v>
      </c>
      <c r="Y25" s="3">
        <v>45198011.939999998</v>
      </c>
      <c r="Z25" s="3">
        <v>3040947.22</v>
      </c>
      <c r="AA25" s="3">
        <v>1731291.55</v>
      </c>
      <c r="AB25" s="3">
        <v>908612.57</v>
      </c>
      <c r="AC25" s="3">
        <v>1961720.43</v>
      </c>
      <c r="AD25" s="3">
        <v>40037076.119999997</v>
      </c>
      <c r="AE25" s="3">
        <f>AD25/5.0578441181479</f>
        <v>7915838.2869776785</v>
      </c>
      <c r="AF25" s="3">
        <v>2527286.1800000002</v>
      </c>
      <c r="AG25" s="6">
        <v>88419904.640000001</v>
      </c>
      <c r="AH25" s="3">
        <v>18183274.010000002</v>
      </c>
      <c r="AI25" s="3">
        <v>6038662.5999999996</v>
      </c>
      <c r="AJ25" s="3">
        <v>0</v>
      </c>
      <c r="AK25" s="3">
        <v>0</v>
      </c>
      <c r="AL25" s="3">
        <v>5388489.8099999996</v>
      </c>
      <c r="AM25" s="3">
        <v>10621375.810000001</v>
      </c>
      <c r="AN25" s="3">
        <v>6603499.7599999998</v>
      </c>
      <c r="AO25" s="3">
        <v>2558937.46</v>
      </c>
      <c r="AP25" s="3">
        <v>1426045.77</v>
      </c>
      <c r="AQ25" s="3">
        <v>0</v>
      </c>
      <c r="AR25" s="3">
        <v>556139.82999999996</v>
      </c>
      <c r="AS25" s="3">
        <v>9079718.9800000004</v>
      </c>
      <c r="AT25" s="3">
        <v>10550054.289999999</v>
      </c>
      <c r="AU25" s="3">
        <v>0</v>
      </c>
      <c r="AV25" s="3">
        <v>4065028.13</v>
      </c>
      <c r="AW25" s="3">
        <v>5260383.87</v>
      </c>
      <c r="AX25" s="6">
        <v>5260383.87</v>
      </c>
      <c r="AY25" s="3">
        <v>1950839.41</v>
      </c>
      <c r="AZ25" s="3">
        <v>427306.68</v>
      </c>
      <c r="BA25" s="3">
        <v>0</v>
      </c>
      <c r="BB25" s="3">
        <v>2589835.77</v>
      </c>
      <c r="BC25" s="3">
        <v>671609.32</v>
      </c>
      <c r="BD25" s="3">
        <v>26939810.350000001</v>
      </c>
      <c r="BE25" s="3">
        <v>0</v>
      </c>
      <c r="BF25" s="3">
        <v>6747722.8499999996</v>
      </c>
      <c r="BG25" s="3">
        <v>1348765.3</v>
      </c>
      <c r="BH25" s="3">
        <v>1312675.94</v>
      </c>
      <c r="BI25" s="3">
        <v>1699795.6</v>
      </c>
      <c r="BJ25" s="3">
        <v>763429.4</v>
      </c>
      <c r="BK25" s="3">
        <v>0</v>
      </c>
      <c r="BL25" s="3">
        <v>7575675.4800000004</v>
      </c>
      <c r="BM25" s="3">
        <v>0</v>
      </c>
      <c r="BN25" s="3">
        <v>1859926.95</v>
      </c>
      <c r="BO25" s="3">
        <v>6853266.8700000001</v>
      </c>
      <c r="BP25" s="3">
        <v>1685926.52</v>
      </c>
      <c r="BQ25" s="7">
        <v>0</v>
      </c>
      <c r="BR25" s="3">
        <v>0</v>
      </c>
      <c r="BS25" s="3">
        <v>0</v>
      </c>
      <c r="BT25" s="3">
        <v>1902818.33</v>
      </c>
      <c r="BU25" s="3">
        <v>0</v>
      </c>
      <c r="BV25" s="3">
        <v>11491607.720000001</v>
      </c>
      <c r="BW25" s="3">
        <v>4225568.97</v>
      </c>
      <c r="BX25" s="3">
        <v>9011444.0299999993</v>
      </c>
      <c r="BY25" s="3">
        <v>6779398.5499999998</v>
      </c>
      <c r="BZ25" s="3">
        <v>0</v>
      </c>
      <c r="CA25" s="3">
        <v>5106308.38</v>
      </c>
      <c r="CB25" s="3">
        <v>0</v>
      </c>
      <c r="CC25" s="3">
        <v>2428933.2599999998</v>
      </c>
      <c r="CD25" s="3">
        <v>0</v>
      </c>
      <c r="CE25" s="3">
        <v>0</v>
      </c>
      <c r="CF25" s="3">
        <v>5047044.57</v>
      </c>
      <c r="CG25" s="3">
        <v>3614819.75</v>
      </c>
      <c r="CH25" s="3">
        <v>0</v>
      </c>
      <c r="CI25" s="3">
        <v>3595513.86</v>
      </c>
      <c r="CJ25" s="3">
        <v>24607230.27</v>
      </c>
      <c r="CK25" s="3">
        <v>0</v>
      </c>
      <c r="CL25" s="3">
        <v>0</v>
      </c>
      <c r="CM25" s="3">
        <v>0</v>
      </c>
      <c r="CN25" s="3">
        <v>4917590.03</v>
      </c>
      <c r="CO25" s="3">
        <v>0</v>
      </c>
      <c r="CP25" s="3">
        <v>0</v>
      </c>
      <c r="CQ25" s="3">
        <v>0</v>
      </c>
      <c r="CR25" s="3">
        <v>0</v>
      </c>
      <c r="CS25" s="3">
        <v>3601680.14</v>
      </c>
      <c r="CT25" s="3">
        <v>1606618.57</v>
      </c>
      <c r="CU25" s="3">
        <v>883625.56</v>
      </c>
      <c r="CV25" s="3">
        <v>1844272.73</v>
      </c>
      <c r="CW25" s="3">
        <v>1293588.2</v>
      </c>
      <c r="CX25" s="3">
        <v>0</v>
      </c>
      <c r="CY25" s="3">
        <v>1909270.85</v>
      </c>
      <c r="CZ25" s="3">
        <f t="shared" si="0"/>
        <v>454123791.97697777</v>
      </c>
      <c r="DA25" s="3">
        <f t="shared" si="1"/>
        <v>787.90868920015555</v>
      </c>
    </row>
    <row r="26" spans="1:105" x14ac:dyDescent="0.35">
      <c r="A26" s="2" t="s">
        <v>26</v>
      </c>
      <c r="B26" s="2">
        <v>335160.95</v>
      </c>
      <c r="C26" s="2">
        <v>18866.59</v>
      </c>
      <c r="D26" s="2">
        <v>135532.32</v>
      </c>
      <c r="E26" s="2">
        <v>0</v>
      </c>
      <c r="F26" s="2">
        <v>0</v>
      </c>
      <c r="G26" s="2">
        <v>0</v>
      </c>
      <c r="H26" s="2">
        <v>39107.75</v>
      </c>
      <c r="I26" s="2">
        <v>39688.04</v>
      </c>
      <c r="J26" s="2">
        <v>21057.24</v>
      </c>
      <c r="K26" s="2">
        <v>368416.1</v>
      </c>
      <c r="L26" s="2">
        <v>3404.55</v>
      </c>
      <c r="M26" s="2">
        <v>0</v>
      </c>
      <c r="N26" s="2">
        <v>33348.949999999997</v>
      </c>
      <c r="O26" s="2">
        <v>28150.27</v>
      </c>
      <c r="P26" s="2">
        <v>389452.04</v>
      </c>
      <c r="Q26" s="2">
        <v>20805.53</v>
      </c>
      <c r="R26" s="2">
        <v>291247.78000000003</v>
      </c>
      <c r="S26" s="2">
        <v>117174.36</v>
      </c>
      <c r="T26" s="2">
        <v>77426.11</v>
      </c>
      <c r="U26" s="2">
        <v>326026.68</v>
      </c>
      <c r="V26" s="2">
        <v>16454.310000000001</v>
      </c>
      <c r="W26" s="2">
        <v>0</v>
      </c>
      <c r="X26" s="2">
        <v>10856.81</v>
      </c>
      <c r="Y26" s="2">
        <v>7319954.0199999996</v>
      </c>
      <c r="Z26" s="2">
        <v>218439.46</v>
      </c>
      <c r="AA26" s="2">
        <v>241480.92</v>
      </c>
      <c r="AB26" s="2">
        <v>74042.92</v>
      </c>
      <c r="AC26" s="2">
        <v>252507.48</v>
      </c>
      <c r="AD26" s="2">
        <v>4862687.17</v>
      </c>
      <c r="AE26" s="2">
        <v>622275.93999999994</v>
      </c>
      <c r="AF26" s="2">
        <v>223393.23</v>
      </c>
      <c r="AG26" s="2">
        <v>19011851.390000001</v>
      </c>
      <c r="AH26" s="2">
        <v>1710685.47</v>
      </c>
      <c r="AI26" s="2">
        <v>1002199.39</v>
      </c>
      <c r="AJ26" s="2">
        <v>214477.5</v>
      </c>
      <c r="AK26" s="2">
        <v>0</v>
      </c>
      <c r="AL26" s="2">
        <v>1529254.21</v>
      </c>
      <c r="AM26" s="2">
        <v>2580105.61</v>
      </c>
      <c r="AN26" s="2">
        <v>631957.31000000006</v>
      </c>
      <c r="AO26" s="2">
        <v>455158.85</v>
      </c>
      <c r="AP26" s="2">
        <v>0</v>
      </c>
      <c r="AQ26" s="2">
        <v>127294.45</v>
      </c>
      <c r="AR26" s="2">
        <v>0</v>
      </c>
      <c r="AS26" s="2">
        <v>178538.82</v>
      </c>
      <c r="AT26" s="2">
        <v>104803.47</v>
      </c>
      <c r="AU26" s="2">
        <v>0</v>
      </c>
      <c r="AV26" s="2">
        <v>641639.93999999994</v>
      </c>
      <c r="AW26" s="2">
        <v>22544.959999999999</v>
      </c>
      <c r="AX26" s="2">
        <v>79878.19</v>
      </c>
      <c r="AY26" s="2">
        <v>186747.6</v>
      </c>
      <c r="AZ26" s="2">
        <v>0</v>
      </c>
      <c r="BA26" s="2">
        <v>0</v>
      </c>
      <c r="BB26" s="2">
        <v>136247.92000000001</v>
      </c>
      <c r="BC26" s="2">
        <v>0</v>
      </c>
      <c r="BD26" s="2">
        <v>667356.14</v>
      </c>
      <c r="BE26" s="2">
        <v>31017.85</v>
      </c>
      <c r="BF26" s="2">
        <v>530001.06000000006</v>
      </c>
      <c r="BG26" s="2">
        <v>0</v>
      </c>
      <c r="BH26" s="2">
        <v>3148.92</v>
      </c>
      <c r="BI26" s="2">
        <v>75743.210000000006</v>
      </c>
      <c r="BJ26" s="2">
        <v>0</v>
      </c>
      <c r="BK26" s="2">
        <v>246248.62</v>
      </c>
      <c r="BL26" s="2">
        <v>0</v>
      </c>
      <c r="BM26" s="2">
        <v>158771.76999999999</v>
      </c>
      <c r="BN26" s="2">
        <v>99451.54</v>
      </c>
      <c r="BO26" s="2">
        <v>347813.98</v>
      </c>
      <c r="BP26" s="2">
        <v>74804.960000000006</v>
      </c>
      <c r="BQ26" s="4">
        <v>0</v>
      </c>
      <c r="BR26" s="2">
        <v>0</v>
      </c>
      <c r="BS26" s="2">
        <v>528270.41</v>
      </c>
      <c r="BT26" s="2">
        <v>0</v>
      </c>
      <c r="BU26" s="2">
        <v>0</v>
      </c>
      <c r="BV26" s="2">
        <v>1319967.18</v>
      </c>
      <c r="BW26" s="2">
        <v>314297.61</v>
      </c>
      <c r="BX26" s="2">
        <v>220532.11</v>
      </c>
      <c r="BY26" s="2">
        <v>194568.46</v>
      </c>
      <c r="BZ26" s="2">
        <v>0</v>
      </c>
      <c r="CA26" s="2">
        <v>0</v>
      </c>
      <c r="CB26" s="2">
        <v>0</v>
      </c>
      <c r="CC26" s="2">
        <v>147327.09</v>
      </c>
      <c r="CD26" s="2">
        <v>0</v>
      </c>
      <c r="CE26" s="2">
        <v>0</v>
      </c>
      <c r="CF26" s="2">
        <v>0</v>
      </c>
      <c r="CG26" s="2">
        <v>132058.45000000001</v>
      </c>
      <c r="CH26" s="2">
        <v>0</v>
      </c>
      <c r="CI26" s="2">
        <v>0</v>
      </c>
      <c r="CJ26" s="2">
        <v>1536264.11</v>
      </c>
      <c r="CK26" s="2">
        <v>0</v>
      </c>
      <c r="CL26" s="2">
        <v>0</v>
      </c>
      <c r="CM26" s="4">
        <v>0</v>
      </c>
      <c r="CN26" s="2">
        <v>70352.600000000006</v>
      </c>
      <c r="CO26" s="4">
        <v>0</v>
      </c>
      <c r="CP26" s="2">
        <v>0</v>
      </c>
      <c r="CQ26" s="2">
        <v>0</v>
      </c>
      <c r="CR26" s="2">
        <v>46154.81</v>
      </c>
      <c r="CS26" s="2">
        <v>0</v>
      </c>
      <c r="CT26" s="2">
        <v>88617.02</v>
      </c>
      <c r="CU26" s="2">
        <v>27400.79</v>
      </c>
      <c r="CV26" s="2">
        <v>11775.63</v>
      </c>
      <c r="CW26" s="2">
        <v>0</v>
      </c>
      <c r="CX26" s="2">
        <v>0</v>
      </c>
      <c r="CY26" s="2">
        <v>314551.3</v>
      </c>
      <c r="CZ26" s="2">
        <f t="shared" si="0"/>
        <v>51886838.220000021</v>
      </c>
      <c r="DA26" s="2">
        <f t="shared" si="1"/>
        <v>90.024111070431005</v>
      </c>
    </row>
    <row r="27" spans="1:105" x14ac:dyDescent="0.35">
      <c r="A27" s="2" t="s">
        <v>27</v>
      </c>
      <c r="B27" s="2">
        <v>366301.58</v>
      </c>
      <c r="C27" s="2">
        <v>28939.86</v>
      </c>
      <c r="D27" s="2">
        <v>164222.79999999999</v>
      </c>
      <c r="E27" s="2">
        <v>0</v>
      </c>
      <c r="F27" s="2">
        <v>0</v>
      </c>
      <c r="G27" s="2">
        <v>0</v>
      </c>
      <c r="H27" s="2">
        <v>37235.83</v>
      </c>
      <c r="I27" s="2">
        <v>36754.730000000003</v>
      </c>
      <c r="J27" s="2">
        <v>13971.08</v>
      </c>
      <c r="K27" s="2">
        <v>386858.62</v>
      </c>
      <c r="L27" s="2">
        <v>10079.129999999999</v>
      </c>
      <c r="M27" s="2">
        <v>0</v>
      </c>
      <c r="N27" s="2">
        <v>47625.24</v>
      </c>
      <c r="O27" s="2">
        <v>50808.99</v>
      </c>
      <c r="P27" s="2">
        <v>435438.55</v>
      </c>
      <c r="Q27" s="2">
        <v>34322.29</v>
      </c>
      <c r="R27" s="2">
        <v>339728.16</v>
      </c>
      <c r="S27" s="2">
        <v>136768.65</v>
      </c>
      <c r="T27" s="2">
        <v>95507.46</v>
      </c>
      <c r="U27" s="2">
        <v>378231.54</v>
      </c>
      <c r="V27" s="2">
        <v>34714.559999999998</v>
      </c>
      <c r="W27" s="2">
        <v>0</v>
      </c>
      <c r="X27" s="2">
        <v>21132.17</v>
      </c>
      <c r="Y27" s="2">
        <v>7806974.7199999997</v>
      </c>
      <c r="Z27" s="2">
        <v>240900.26</v>
      </c>
      <c r="AA27" s="2">
        <v>281142.59000000003</v>
      </c>
      <c r="AB27" s="2">
        <v>72420.92</v>
      </c>
      <c r="AC27" s="2">
        <v>284547.51</v>
      </c>
      <c r="AD27" s="2">
        <v>5170873.13</v>
      </c>
      <c r="AE27" s="2">
        <v>675899.35</v>
      </c>
      <c r="AF27" s="2">
        <v>245222.64</v>
      </c>
      <c r="AG27" s="2">
        <v>20052651.420000002</v>
      </c>
      <c r="AH27" s="2">
        <v>1873842.33</v>
      </c>
      <c r="AI27" s="2">
        <v>1072810.5</v>
      </c>
      <c r="AJ27" s="2">
        <v>223719.7</v>
      </c>
      <c r="AK27" s="2">
        <v>0</v>
      </c>
      <c r="AL27" s="2">
        <v>1584409.3</v>
      </c>
      <c r="AM27" s="2">
        <v>2793883.08</v>
      </c>
      <c r="AN27" s="2">
        <v>638169.4</v>
      </c>
      <c r="AO27" s="2">
        <v>486845.91</v>
      </c>
      <c r="AP27" s="2">
        <v>0</v>
      </c>
      <c r="AQ27" s="2">
        <v>119657.74</v>
      </c>
      <c r="AR27" s="2">
        <v>0</v>
      </c>
      <c r="AS27" s="2">
        <v>180732.7</v>
      </c>
      <c r="AT27" s="2">
        <v>74532.17</v>
      </c>
      <c r="AU27" s="2">
        <v>0</v>
      </c>
      <c r="AV27" s="2">
        <v>747913.82</v>
      </c>
      <c r="AW27" s="2">
        <v>76974.960000000006</v>
      </c>
      <c r="AX27" s="2">
        <v>132935.04000000001</v>
      </c>
      <c r="AY27" s="2">
        <v>272110.94</v>
      </c>
      <c r="AZ27" s="2">
        <v>0</v>
      </c>
      <c r="BA27" s="2">
        <v>75706.78</v>
      </c>
      <c r="BB27" s="2">
        <v>206353.26</v>
      </c>
      <c r="BC27" s="2">
        <v>27860.66</v>
      </c>
      <c r="BD27" s="2">
        <v>752916.29</v>
      </c>
      <c r="BE27" s="2">
        <v>36014.86</v>
      </c>
      <c r="BF27" s="2">
        <v>613067.91</v>
      </c>
      <c r="BG27" s="2">
        <v>0</v>
      </c>
      <c r="BH27" s="2">
        <v>6467.76</v>
      </c>
      <c r="BI27" s="2">
        <v>84490.86</v>
      </c>
      <c r="BJ27" s="2">
        <v>0</v>
      </c>
      <c r="BK27" s="2">
        <v>293273.71999999997</v>
      </c>
      <c r="BL27" s="2">
        <v>0</v>
      </c>
      <c r="BM27" s="2">
        <v>166480.98000000001</v>
      </c>
      <c r="BN27" s="2">
        <v>104375.37</v>
      </c>
      <c r="BO27" s="2">
        <v>381750.66</v>
      </c>
      <c r="BP27" s="2">
        <v>77110.100000000006</v>
      </c>
      <c r="BQ27" s="4">
        <v>0</v>
      </c>
      <c r="BR27" s="2">
        <v>0</v>
      </c>
      <c r="BS27" s="2">
        <v>483588.78</v>
      </c>
      <c r="BT27" s="2">
        <v>48800.43</v>
      </c>
      <c r="BU27" s="2">
        <v>0</v>
      </c>
      <c r="BV27" s="2">
        <v>1371842.81</v>
      </c>
      <c r="BW27" s="2">
        <v>327459.3</v>
      </c>
      <c r="BX27" s="2">
        <v>188872.46</v>
      </c>
      <c r="BY27" s="2">
        <v>203262.43</v>
      </c>
      <c r="BZ27" s="2">
        <v>0</v>
      </c>
      <c r="CA27" s="2">
        <v>0</v>
      </c>
      <c r="CB27" s="2">
        <v>0</v>
      </c>
      <c r="CC27" s="2">
        <v>130721.04</v>
      </c>
      <c r="CD27" s="2">
        <v>4846.28</v>
      </c>
      <c r="CE27" s="2">
        <v>5038.18</v>
      </c>
      <c r="CF27" s="2">
        <v>0</v>
      </c>
      <c r="CG27" s="2">
        <v>145253.72</v>
      </c>
      <c r="CH27" s="2">
        <v>0</v>
      </c>
      <c r="CI27" s="2">
        <v>0</v>
      </c>
      <c r="CJ27" s="2">
        <v>1816051.87</v>
      </c>
      <c r="CK27" s="2">
        <v>53863.199999999997</v>
      </c>
      <c r="CL27" s="2">
        <v>0</v>
      </c>
      <c r="CM27" s="4">
        <v>0</v>
      </c>
      <c r="CN27" s="2">
        <v>93157.96</v>
      </c>
      <c r="CO27" s="4">
        <v>0</v>
      </c>
      <c r="CP27" s="2">
        <v>0</v>
      </c>
      <c r="CQ27" s="2">
        <v>7820.67</v>
      </c>
      <c r="CR27" s="2">
        <v>149864.79999999999</v>
      </c>
      <c r="CS27" s="2">
        <v>0</v>
      </c>
      <c r="CT27" s="2">
        <v>120382.34</v>
      </c>
      <c r="CU27" s="2">
        <v>42100.29</v>
      </c>
      <c r="CV27" s="2">
        <v>37260.32</v>
      </c>
      <c r="CW27" s="2">
        <v>0</v>
      </c>
      <c r="CX27" s="2">
        <v>0</v>
      </c>
      <c r="CY27" s="2">
        <v>370483.48</v>
      </c>
      <c r="CZ27" s="2">
        <f t="shared" si="0"/>
        <v>56154350.939999975</v>
      </c>
      <c r="DA27" s="2">
        <f t="shared" si="1"/>
        <v>97.428282383989071</v>
      </c>
    </row>
    <row r="28" spans="1:105" x14ac:dyDescent="0.35">
      <c r="A28" s="2" t="s">
        <v>28</v>
      </c>
      <c r="B28" s="2">
        <v>359974.11</v>
      </c>
      <c r="C28" s="2">
        <v>24364.799999999999</v>
      </c>
      <c r="D28" s="2">
        <v>152841.56</v>
      </c>
      <c r="E28" s="2">
        <v>0</v>
      </c>
      <c r="F28" s="2">
        <v>0</v>
      </c>
      <c r="G28" s="2">
        <v>0</v>
      </c>
      <c r="H28" s="2">
        <v>36044.76</v>
      </c>
      <c r="I28" s="2">
        <v>41277.29</v>
      </c>
      <c r="J28" s="2">
        <v>14612.28</v>
      </c>
      <c r="K28" s="2">
        <v>362702.63</v>
      </c>
      <c r="L28" s="2">
        <v>11614.61</v>
      </c>
      <c r="M28" s="2">
        <v>0</v>
      </c>
      <c r="N28" s="2">
        <v>46014.65</v>
      </c>
      <c r="O28" s="2">
        <v>45470.2</v>
      </c>
      <c r="P28" s="2">
        <v>419697.85</v>
      </c>
      <c r="Q28" s="2">
        <v>34247.269999999997</v>
      </c>
      <c r="R28" s="2">
        <v>320639.28999999998</v>
      </c>
      <c r="S28" s="2">
        <v>137461.51999999999</v>
      </c>
      <c r="T28" s="2">
        <v>93082.59</v>
      </c>
      <c r="U28" s="2">
        <v>354228.63</v>
      </c>
      <c r="V28" s="2">
        <v>33611.699999999997</v>
      </c>
      <c r="W28" s="2">
        <v>0</v>
      </c>
      <c r="X28" s="2">
        <v>19583.41</v>
      </c>
      <c r="Y28" s="2">
        <v>7527799.1799999997</v>
      </c>
      <c r="Z28" s="2">
        <v>219008.96</v>
      </c>
      <c r="AA28" s="2">
        <v>247987.56</v>
      </c>
      <c r="AB28" s="2">
        <v>74736.37</v>
      </c>
      <c r="AC28" s="2">
        <v>272863.64</v>
      </c>
      <c r="AD28" s="2">
        <v>4939173.3600000003</v>
      </c>
      <c r="AE28" s="2">
        <v>629624.69999999995</v>
      </c>
      <c r="AF28" s="2">
        <v>229133.21</v>
      </c>
      <c r="AG28" s="2">
        <v>19308312.010000002</v>
      </c>
      <c r="AH28" s="2">
        <v>1734332.44</v>
      </c>
      <c r="AI28" s="2">
        <v>1010045.3</v>
      </c>
      <c r="AJ28" s="2">
        <v>211013.78</v>
      </c>
      <c r="AK28" s="2">
        <v>0</v>
      </c>
      <c r="AL28" s="2">
        <v>1526458.49</v>
      </c>
      <c r="AM28" s="2">
        <v>2586312.1800000002</v>
      </c>
      <c r="AN28" s="2">
        <v>612575.03</v>
      </c>
      <c r="AO28" s="2">
        <v>445157.5</v>
      </c>
      <c r="AP28" s="2">
        <v>0</v>
      </c>
      <c r="AQ28" s="2">
        <v>114177.32</v>
      </c>
      <c r="AR28" s="2">
        <v>0</v>
      </c>
      <c r="AS28" s="2">
        <v>158776.84</v>
      </c>
      <c r="AT28" s="2">
        <v>69835.44</v>
      </c>
      <c r="AU28" s="2">
        <v>0</v>
      </c>
      <c r="AV28" s="2">
        <v>633713.66</v>
      </c>
      <c r="AW28" s="2">
        <v>68670.8</v>
      </c>
      <c r="AX28" s="2">
        <v>131343.75</v>
      </c>
      <c r="AY28" s="2">
        <v>244660.2</v>
      </c>
      <c r="AZ28" s="2">
        <v>0</v>
      </c>
      <c r="BA28" s="2">
        <v>69700.17</v>
      </c>
      <c r="BB28" s="2">
        <v>193851.82</v>
      </c>
      <c r="BC28" s="2">
        <v>33276.629999999997</v>
      </c>
      <c r="BD28" s="2">
        <v>608352.41</v>
      </c>
      <c r="BE28" s="2">
        <v>63115.67</v>
      </c>
      <c r="BF28" s="2">
        <v>588657.43999999994</v>
      </c>
      <c r="BG28" s="2">
        <v>0</v>
      </c>
      <c r="BH28" s="2">
        <v>33513.269999999997</v>
      </c>
      <c r="BI28" s="2">
        <v>129791.06</v>
      </c>
      <c r="BJ28" s="2">
        <v>0</v>
      </c>
      <c r="BK28" s="2">
        <v>324480.05</v>
      </c>
      <c r="BL28" s="2">
        <v>0</v>
      </c>
      <c r="BM28" s="2">
        <v>188330.21</v>
      </c>
      <c r="BN28" s="2">
        <v>137416.85</v>
      </c>
      <c r="BO28" s="2">
        <v>403048.74</v>
      </c>
      <c r="BP28" s="2">
        <v>113014.25</v>
      </c>
      <c r="BQ28" s="4">
        <v>0</v>
      </c>
      <c r="BR28" s="2">
        <v>0</v>
      </c>
      <c r="BS28" s="2">
        <v>530177.77</v>
      </c>
      <c r="BT28" s="2">
        <v>73176.850000000006</v>
      </c>
      <c r="BU28" s="2">
        <v>0</v>
      </c>
      <c r="BV28" s="2">
        <v>1405761.01</v>
      </c>
      <c r="BW28" s="2">
        <v>365592.84</v>
      </c>
      <c r="BX28" s="2">
        <v>214604.03</v>
      </c>
      <c r="BY28" s="2">
        <v>243500.37</v>
      </c>
      <c r="BZ28" s="2">
        <v>41294.99</v>
      </c>
      <c r="CA28" s="2">
        <v>0</v>
      </c>
      <c r="CB28" s="2">
        <v>243180.49</v>
      </c>
      <c r="CC28" s="2">
        <v>0</v>
      </c>
      <c r="CD28" s="2">
        <v>18486.71</v>
      </c>
      <c r="CE28" s="2">
        <v>0</v>
      </c>
      <c r="CF28" s="2">
        <v>0</v>
      </c>
      <c r="CG28" s="2">
        <v>178955.49</v>
      </c>
      <c r="CH28" s="2">
        <v>0</v>
      </c>
      <c r="CI28" s="2">
        <v>0</v>
      </c>
      <c r="CJ28" s="2">
        <v>1746690.67</v>
      </c>
      <c r="CK28" s="2">
        <v>63111.37</v>
      </c>
      <c r="CL28" s="2">
        <v>0</v>
      </c>
      <c r="CM28" s="4">
        <v>0</v>
      </c>
      <c r="CN28" s="2">
        <v>107807.93</v>
      </c>
      <c r="CO28" s="4">
        <v>0</v>
      </c>
      <c r="CP28" s="2">
        <v>0</v>
      </c>
      <c r="CQ28" s="2">
        <v>13758.01</v>
      </c>
      <c r="CR28" s="2">
        <v>135419.13</v>
      </c>
      <c r="CS28" s="2">
        <v>0</v>
      </c>
      <c r="CT28" s="2">
        <v>111384.03</v>
      </c>
      <c r="CU28" s="2">
        <v>41433.29</v>
      </c>
      <c r="CV28" s="2">
        <v>13105.42</v>
      </c>
      <c r="CW28" s="2">
        <v>0</v>
      </c>
      <c r="CX28" s="2">
        <v>0</v>
      </c>
      <c r="CY28" s="2">
        <v>294551.34999999998</v>
      </c>
      <c r="CZ28" s="2">
        <f t="shared" si="0"/>
        <v>54231721.19000002</v>
      </c>
      <c r="DA28" s="2">
        <f t="shared" si="1"/>
        <v>94.092503213413309</v>
      </c>
    </row>
    <row r="29" spans="1:105" x14ac:dyDescent="0.35">
      <c r="A29" s="2" t="s">
        <v>29</v>
      </c>
      <c r="B29" s="2">
        <v>340230.99</v>
      </c>
      <c r="C29" s="2">
        <v>27987.1</v>
      </c>
      <c r="D29" s="2">
        <v>137685.31</v>
      </c>
      <c r="E29" s="2">
        <v>0</v>
      </c>
      <c r="F29" s="2">
        <v>14853.18</v>
      </c>
      <c r="G29" s="2">
        <v>0</v>
      </c>
      <c r="H29" s="2">
        <v>34253.050000000003</v>
      </c>
      <c r="I29" s="2">
        <v>22605.23</v>
      </c>
      <c r="J29" s="2">
        <v>5668.56</v>
      </c>
      <c r="K29" s="2">
        <v>308232.59000000003</v>
      </c>
      <c r="L29" s="2">
        <v>3333.01</v>
      </c>
      <c r="M29" s="2">
        <v>0</v>
      </c>
      <c r="N29" s="2">
        <v>36273.870000000003</v>
      </c>
      <c r="O29" s="2">
        <v>35074.230000000003</v>
      </c>
      <c r="P29" s="2">
        <v>381244.86</v>
      </c>
      <c r="Q29" s="2">
        <v>24350.3</v>
      </c>
      <c r="R29" s="2">
        <v>297976.63</v>
      </c>
      <c r="S29" s="2">
        <v>117412.26</v>
      </c>
      <c r="T29" s="2">
        <v>79865.13</v>
      </c>
      <c r="U29" s="2">
        <v>327960.13</v>
      </c>
      <c r="V29" s="2">
        <v>20683.169999999998</v>
      </c>
      <c r="W29" s="2">
        <v>0</v>
      </c>
      <c r="X29" s="2">
        <v>12597.67</v>
      </c>
      <c r="Y29" s="2">
        <v>7105204.2999999998</v>
      </c>
      <c r="Z29" s="2">
        <v>211865.94</v>
      </c>
      <c r="AA29" s="2">
        <v>222540.95</v>
      </c>
      <c r="AB29" s="2">
        <v>69522.53</v>
      </c>
      <c r="AC29" s="2">
        <v>236968.95</v>
      </c>
      <c r="AD29" s="2">
        <v>4686594.67</v>
      </c>
      <c r="AE29" s="2">
        <v>596766.31999999995</v>
      </c>
      <c r="AF29" s="2">
        <v>204871.92</v>
      </c>
      <c r="AG29" s="2">
        <v>18016547.760000002</v>
      </c>
      <c r="AH29" s="2">
        <v>1670774.53</v>
      </c>
      <c r="AI29" s="2">
        <v>971711.78</v>
      </c>
      <c r="AJ29" s="2">
        <v>200651.36</v>
      </c>
      <c r="AK29" s="2">
        <v>0</v>
      </c>
      <c r="AL29" s="2">
        <v>1366001.2</v>
      </c>
      <c r="AM29" s="2">
        <v>2407112.9500000002</v>
      </c>
      <c r="AN29" s="2">
        <v>558890.68000000005</v>
      </c>
      <c r="AO29" s="2">
        <v>429090.38</v>
      </c>
      <c r="AP29" s="2">
        <v>0</v>
      </c>
      <c r="AQ29" s="2">
        <v>127294.45</v>
      </c>
      <c r="AR29" s="2">
        <v>0</v>
      </c>
      <c r="AS29" s="2">
        <v>189646.64</v>
      </c>
      <c r="AT29" s="2">
        <v>109723.57</v>
      </c>
      <c r="AU29" s="2">
        <v>0</v>
      </c>
      <c r="AV29" s="2">
        <v>682411.58</v>
      </c>
      <c r="AW29" s="2">
        <v>61065.82</v>
      </c>
      <c r="AX29" s="2">
        <v>143144.81</v>
      </c>
      <c r="AY29" s="2">
        <v>262790.44</v>
      </c>
      <c r="AZ29" s="2">
        <v>22092.09</v>
      </c>
      <c r="BA29" s="2">
        <v>34924.120000000003</v>
      </c>
      <c r="BB29" s="2">
        <v>180910.33</v>
      </c>
      <c r="BC29" s="2">
        <v>27272.23</v>
      </c>
      <c r="BD29" s="2">
        <v>948058.51</v>
      </c>
      <c r="BE29" s="2">
        <v>48016.75</v>
      </c>
      <c r="BF29" s="2">
        <v>532649.84</v>
      </c>
      <c r="BG29" s="2">
        <v>0</v>
      </c>
      <c r="BH29" s="2">
        <v>24033.439999999999</v>
      </c>
      <c r="BI29" s="2">
        <v>97891.04</v>
      </c>
      <c r="BJ29" s="2">
        <v>0</v>
      </c>
      <c r="BK29" s="2">
        <v>244111.4</v>
      </c>
      <c r="BL29" s="2">
        <v>0</v>
      </c>
      <c r="BM29" s="2">
        <v>152264.57</v>
      </c>
      <c r="BN29" s="2">
        <v>92637.440000000002</v>
      </c>
      <c r="BO29" s="2">
        <v>342709.99</v>
      </c>
      <c r="BP29" s="2">
        <v>72199.28</v>
      </c>
      <c r="BQ29" s="4">
        <v>0</v>
      </c>
      <c r="BR29" s="2">
        <v>0</v>
      </c>
      <c r="BS29" s="2">
        <v>425681.03</v>
      </c>
      <c r="BT29" s="2">
        <v>58969.39</v>
      </c>
      <c r="BU29" s="2">
        <v>0</v>
      </c>
      <c r="BV29" s="2">
        <v>1268264.26</v>
      </c>
      <c r="BW29" s="2">
        <v>304364.31</v>
      </c>
      <c r="BX29" s="2">
        <v>234985.93</v>
      </c>
      <c r="BY29" s="2">
        <v>201110.51</v>
      </c>
      <c r="BZ29" s="2">
        <v>7527.49</v>
      </c>
      <c r="CA29" s="2">
        <v>0</v>
      </c>
      <c r="CB29" s="2">
        <v>165937.20000000001</v>
      </c>
      <c r="CC29" s="2">
        <v>0</v>
      </c>
      <c r="CD29" s="2">
        <v>5294.93</v>
      </c>
      <c r="CE29" s="2">
        <v>0</v>
      </c>
      <c r="CF29" s="2">
        <v>0</v>
      </c>
      <c r="CG29" s="2">
        <v>140555.70000000001</v>
      </c>
      <c r="CH29" s="2">
        <v>0</v>
      </c>
      <c r="CI29" s="2">
        <v>0</v>
      </c>
      <c r="CJ29" s="2">
        <v>1657575.45</v>
      </c>
      <c r="CK29" s="2">
        <v>48949.279999999999</v>
      </c>
      <c r="CL29" s="2">
        <v>0</v>
      </c>
      <c r="CM29" s="4">
        <v>0</v>
      </c>
      <c r="CN29" s="2">
        <v>82327.09</v>
      </c>
      <c r="CO29" s="4">
        <v>0</v>
      </c>
      <c r="CP29" s="2">
        <v>0</v>
      </c>
      <c r="CQ29" s="2">
        <v>6818.58</v>
      </c>
      <c r="CR29" s="2">
        <v>135178.22</v>
      </c>
      <c r="CS29" s="2">
        <v>0</v>
      </c>
      <c r="CT29" s="2">
        <v>96398.62</v>
      </c>
      <c r="CU29" s="2">
        <v>33362.410000000003</v>
      </c>
      <c r="CV29" s="2">
        <v>23211.8</v>
      </c>
      <c r="CW29" s="2">
        <v>0</v>
      </c>
      <c r="CX29" s="2">
        <v>0</v>
      </c>
      <c r="CY29" s="2">
        <v>321228.73</v>
      </c>
      <c r="CZ29" s="2">
        <f t="shared" si="0"/>
        <v>50796992.760000005</v>
      </c>
      <c r="DA29" s="2">
        <f t="shared" si="1"/>
        <v>88.133219813487372</v>
      </c>
    </row>
    <row r="30" spans="1:105" s="3" customFormat="1" ht="15" thickBot="1" x14ac:dyDescent="0.4">
      <c r="A30" s="3" t="s">
        <v>30</v>
      </c>
      <c r="B30" s="3">
        <v>304763.5</v>
      </c>
      <c r="C30" s="3">
        <v>18447.22</v>
      </c>
      <c r="D30" s="3">
        <v>133030.31</v>
      </c>
      <c r="E30" s="3">
        <v>0</v>
      </c>
      <c r="F30" s="3">
        <v>0</v>
      </c>
      <c r="G30" s="3">
        <v>0</v>
      </c>
      <c r="H30" s="3">
        <v>29509.95</v>
      </c>
      <c r="I30" s="3">
        <v>30736.93</v>
      </c>
      <c r="J30" s="3">
        <v>11734.11</v>
      </c>
      <c r="K30" s="3">
        <v>271334.03000000003</v>
      </c>
      <c r="L30" s="3">
        <v>9680.2900000000009</v>
      </c>
      <c r="M30" s="3">
        <v>0</v>
      </c>
      <c r="N30" s="3">
        <v>40142.839999999997</v>
      </c>
      <c r="O30" s="3">
        <v>40939.67</v>
      </c>
      <c r="P30" s="3">
        <v>349758.7</v>
      </c>
      <c r="Q30" s="3">
        <v>32786.01</v>
      </c>
      <c r="R30" s="3">
        <v>282718.49</v>
      </c>
      <c r="S30" s="3">
        <v>123166.32</v>
      </c>
      <c r="T30" s="3">
        <v>72725.27</v>
      </c>
      <c r="U30" s="3">
        <v>303233.43</v>
      </c>
      <c r="V30" s="3">
        <v>34372.980000000003</v>
      </c>
      <c r="W30" s="3">
        <v>0</v>
      </c>
      <c r="X30" s="3">
        <v>16206.43</v>
      </c>
      <c r="Y30" s="3">
        <v>6358775.0999999996</v>
      </c>
      <c r="Z30" s="3">
        <v>202977.21</v>
      </c>
      <c r="AA30" s="3">
        <v>221942.3</v>
      </c>
      <c r="AB30" s="3">
        <v>75056.97</v>
      </c>
      <c r="AC30" s="3">
        <v>224310.28</v>
      </c>
      <c r="AD30" s="3">
        <v>4208965.38</v>
      </c>
      <c r="AE30" s="3">
        <v>545070.55000000005</v>
      </c>
      <c r="AF30" s="3">
        <v>196481.34</v>
      </c>
      <c r="AG30" s="3">
        <v>16145638.189999999</v>
      </c>
      <c r="AH30" s="3">
        <v>1543186.86</v>
      </c>
      <c r="AI30" s="3">
        <v>863883.72</v>
      </c>
      <c r="AJ30" s="3">
        <v>204544.63</v>
      </c>
      <c r="AK30" s="3">
        <v>0</v>
      </c>
      <c r="AL30" s="3">
        <v>1203153.99</v>
      </c>
      <c r="AM30" s="3">
        <v>2332574.2000000002</v>
      </c>
      <c r="AN30" s="3">
        <v>521209.44</v>
      </c>
      <c r="AO30" s="3">
        <v>401875.76</v>
      </c>
      <c r="AP30" s="3">
        <v>0</v>
      </c>
      <c r="AQ30" s="3">
        <v>119657.74</v>
      </c>
      <c r="AR30" s="3">
        <v>0</v>
      </c>
      <c r="AS30" s="3">
        <v>173581.54</v>
      </c>
      <c r="AT30" s="3">
        <v>69525.06</v>
      </c>
      <c r="AU30" s="3">
        <v>0</v>
      </c>
      <c r="AV30" s="3">
        <v>672484.36</v>
      </c>
      <c r="AW30" s="3">
        <v>65820.649999999994</v>
      </c>
      <c r="AX30" s="3">
        <v>124919.87</v>
      </c>
      <c r="AY30" s="3">
        <v>262311.17</v>
      </c>
      <c r="AZ30" s="3">
        <v>0</v>
      </c>
      <c r="BA30" s="3">
        <v>70993.740000000005</v>
      </c>
      <c r="BB30" s="3">
        <v>180651.55</v>
      </c>
      <c r="BC30" s="3">
        <v>34193.919999999998</v>
      </c>
      <c r="BD30" s="3">
        <v>800228.16</v>
      </c>
      <c r="BE30" s="3">
        <v>65427.82</v>
      </c>
      <c r="BF30" s="3">
        <v>556261.79</v>
      </c>
      <c r="BG30" s="3">
        <v>13783.86</v>
      </c>
      <c r="BH30" s="3">
        <v>40570.32</v>
      </c>
      <c r="BI30" s="3">
        <v>127554.26</v>
      </c>
      <c r="BJ30" s="3">
        <v>0</v>
      </c>
      <c r="BK30" s="3">
        <v>318466.71000000002</v>
      </c>
      <c r="BL30" s="3">
        <v>0</v>
      </c>
      <c r="BM30" s="3">
        <v>190437.76000000001</v>
      </c>
      <c r="BN30" s="3">
        <v>139024.32000000001</v>
      </c>
      <c r="BO30" s="3">
        <v>378249.34</v>
      </c>
      <c r="BP30" s="3">
        <v>114367.07</v>
      </c>
      <c r="BQ30" s="3">
        <v>0</v>
      </c>
      <c r="BR30" s="3">
        <v>0</v>
      </c>
      <c r="BS30" s="3">
        <v>469532.24</v>
      </c>
      <c r="BT30" s="3">
        <v>81011.39</v>
      </c>
      <c r="BU30" s="3">
        <v>0</v>
      </c>
      <c r="BV30" s="3">
        <v>1229796.23</v>
      </c>
      <c r="BW30" s="3">
        <v>324735.42</v>
      </c>
      <c r="BX30" s="3">
        <v>146947.74</v>
      </c>
      <c r="BY30" s="3">
        <v>257254.43</v>
      </c>
      <c r="BZ30" s="3">
        <v>45297.9</v>
      </c>
      <c r="CA30" s="3">
        <v>0</v>
      </c>
      <c r="CB30" s="3">
        <v>269917.65999999997</v>
      </c>
      <c r="CC30" s="3">
        <v>0</v>
      </c>
      <c r="CD30" s="3">
        <v>23233.31</v>
      </c>
      <c r="CE30" s="3">
        <v>35473.199999999997</v>
      </c>
      <c r="CF30" s="3">
        <v>0</v>
      </c>
      <c r="CG30" s="3">
        <v>186279.91</v>
      </c>
      <c r="CH30" s="3">
        <v>0</v>
      </c>
      <c r="CI30" s="3">
        <v>0</v>
      </c>
      <c r="CJ30" s="3">
        <v>1552606.22</v>
      </c>
      <c r="CK30" s="3">
        <v>70573.38</v>
      </c>
      <c r="CL30" s="3">
        <v>0</v>
      </c>
      <c r="CM30" s="3">
        <v>0</v>
      </c>
      <c r="CN30" s="3">
        <v>98736.42</v>
      </c>
      <c r="CO30" s="3">
        <v>0</v>
      </c>
      <c r="CP30" s="3">
        <v>0</v>
      </c>
      <c r="CQ30" s="3">
        <v>14580.9</v>
      </c>
      <c r="CR30" s="3">
        <v>153310.69</v>
      </c>
      <c r="CS30" s="3">
        <v>0</v>
      </c>
      <c r="CT30" s="3">
        <v>111343.06</v>
      </c>
      <c r="CU30" s="3">
        <v>40768.910000000003</v>
      </c>
      <c r="CV30" s="3">
        <v>33503.01</v>
      </c>
      <c r="CW30" s="3">
        <v>0</v>
      </c>
      <c r="CX30" s="3">
        <v>0</v>
      </c>
      <c r="CY30" s="3">
        <v>340674.27</v>
      </c>
      <c r="CZ30" s="3">
        <f t="shared" si="0"/>
        <v>47359019.699999996</v>
      </c>
      <c r="DA30" s="3">
        <f t="shared" si="1"/>
        <v>82.168306952574369</v>
      </c>
    </row>
    <row r="31" spans="1:105" x14ac:dyDescent="0.35">
      <c r="A31" s="2" t="s">
        <v>31</v>
      </c>
      <c r="B31" s="2">
        <v>319941.36</v>
      </c>
      <c r="C31" s="2">
        <v>23695.73</v>
      </c>
      <c r="D31" s="2">
        <v>65035.77</v>
      </c>
      <c r="E31" s="2">
        <v>13583.04</v>
      </c>
      <c r="F31" s="2">
        <v>0</v>
      </c>
      <c r="G31" s="2">
        <v>6077.45</v>
      </c>
      <c r="H31" s="2">
        <v>39099.5</v>
      </c>
      <c r="I31" s="2">
        <v>29968.91</v>
      </c>
      <c r="J31" s="2">
        <v>9848.2099999999991</v>
      </c>
      <c r="K31" s="2">
        <v>95414.23</v>
      </c>
      <c r="L31" s="2">
        <v>33169.269999999997</v>
      </c>
      <c r="M31" s="2">
        <v>0</v>
      </c>
      <c r="N31" s="2">
        <v>58164.69</v>
      </c>
      <c r="O31" s="2">
        <v>25562.62</v>
      </c>
      <c r="P31" s="2">
        <v>320217.5</v>
      </c>
      <c r="Q31" s="2">
        <v>12045.5</v>
      </c>
      <c r="R31" s="2">
        <v>284545.58</v>
      </c>
      <c r="S31" s="2">
        <v>68906.19</v>
      </c>
      <c r="T31" s="2">
        <v>70896.710000000006</v>
      </c>
      <c r="U31" s="2">
        <v>344861.53</v>
      </c>
      <c r="V31" s="2">
        <v>10503.79</v>
      </c>
      <c r="W31" s="2">
        <v>0</v>
      </c>
      <c r="X31" s="2">
        <v>14481.93</v>
      </c>
      <c r="Y31" s="2">
        <v>6043235.5599999996</v>
      </c>
      <c r="Z31" s="2">
        <v>287676.27</v>
      </c>
      <c r="AA31" s="2">
        <v>164667.67000000001</v>
      </c>
      <c r="AB31" s="2">
        <v>95381.61</v>
      </c>
      <c r="AC31" s="2">
        <v>192830.64</v>
      </c>
      <c r="AD31" s="2">
        <v>4245976.2699999996</v>
      </c>
      <c r="AE31" s="2">
        <v>550848.38</v>
      </c>
      <c r="AF31" s="2">
        <v>157943.37</v>
      </c>
      <c r="AG31" s="2">
        <v>16901697.149999999</v>
      </c>
      <c r="AH31" s="2">
        <v>1180455.05</v>
      </c>
      <c r="AI31" s="2">
        <v>805102.16</v>
      </c>
      <c r="AJ31" s="2">
        <v>0</v>
      </c>
      <c r="AK31" s="2">
        <v>0</v>
      </c>
      <c r="AL31" s="2">
        <v>667205.36</v>
      </c>
      <c r="AM31" s="2">
        <v>1683514.88</v>
      </c>
      <c r="AN31" s="2">
        <v>635488.72</v>
      </c>
      <c r="AO31" s="2">
        <v>298940.71000000002</v>
      </c>
      <c r="AP31" s="2">
        <v>0</v>
      </c>
      <c r="AQ31" s="2">
        <v>70017.78</v>
      </c>
      <c r="AR31" s="2">
        <v>0</v>
      </c>
      <c r="AS31" s="2">
        <v>296812.12</v>
      </c>
      <c r="AT31" s="2">
        <v>220420.49</v>
      </c>
      <c r="AU31" s="2">
        <v>0</v>
      </c>
      <c r="AV31" s="2">
        <v>1588661.92</v>
      </c>
      <c r="AW31" s="2">
        <v>38237.07</v>
      </c>
      <c r="AX31" s="2">
        <v>151267.28</v>
      </c>
      <c r="AY31" s="2">
        <v>119875.35</v>
      </c>
      <c r="AZ31" s="2">
        <v>22373.16</v>
      </c>
      <c r="BA31" s="2">
        <v>0</v>
      </c>
      <c r="BB31" s="2">
        <v>125070.96</v>
      </c>
      <c r="BC31" s="2">
        <v>135289.32999999999</v>
      </c>
      <c r="BD31" s="2">
        <v>1363682.05</v>
      </c>
      <c r="BE31" s="2">
        <v>0</v>
      </c>
      <c r="BF31" s="2">
        <v>691887.1</v>
      </c>
      <c r="BG31" s="2">
        <v>109623.18</v>
      </c>
      <c r="BH31" s="2">
        <v>36146.82</v>
      </c>
      <c r="BI31" s="2">
        <v>106423.03999999999</v>
      </c>
      <c r="BJ31" s="2">
        <v>0</v>
      </c>
      <c r="BK31" s="2">
        <v>558134.5</v>
      </c>
      <c r="BL31" s="2">
        <v>568204.74</v>
      </c>
      <c r="BM31" s="4">
        <v>0</v>
      </c>
      <c r="BN31" s="2">
        <v>182876.55</v>
      </c>
      <c r="BO31" s="2">
        <v>453681.94</v>
      </c>
      <c r="BP31" s="2">
        <v>108430.32</v>
      </c>
      <c r="BQ31" s="4">
        <v>0</v>
      </c>
      <c r="BR31" s="2">
        <v>244834.25</v>
      </c>
      <c r="BS31" s="2">
        <v>0</v>
      </c>
      <c r="BT31" s="2">
        <v>0</v>
      </c>
      <c r="BU31" s="2">
        <v>146251.5</v>
      </c>
      <c r="BV31" s="2">
        <v>1221957.43</v>
      </c>
      <c r="BW31" s="2">
        <v>387379.3</v>
      </c>
      <c r="BX31" s="2">
        <v>177594.12</v>
      </c>
      <c r="BY31" s="2">
        <v>462639.29</v>
      </c>
      <c r="BZ31" s="2">
        <v>52153</v>
      </c>
      <c r="CA31" s="2">
        <v>45497.1</v>
      </c>
      <c r="CB31" s="2">
        <v>94668.2</v>
      </c>
      <c r="CC31" s="2">
        <v>293503.46999999997</v>
      </c>
      <c r="CD31" s="2">
        <v>91798.03</v>
      </c>
      <c r="CE31" s="2">
        <v>209952.55</v>
      </c>
      <c r="CF31" s="2">
        <v>0</v>
      </c>
      <c r="CG31" s="2">
        <v>343612.88</v>
      </c>
      <c r="CH31" s="2">
        <v>0</v>
      </c>
      <c r="CI31" s="2">
        <v>100694.82</v>
      </c>
      <c r="CJ31" s="2">
        <v>2304402.71</v>
      </c>
      <c r="CK31" s="2">
        <v>189200.25</v>
      </c>
      <c r="CL31" s="2">
        <v>0</v>
      </c>
      <c r="CM31" s="4">
        <v>0</v>
      </c>
      <c r="CN31" s="2">
        <v>0</v>
      </c>
      <c r="CO31" s="2">
        <v>144487.76</v>
      </c>
      <c r="CP31" s="2">
        <v>0</v>
      </c>
      <c r="CQ31" s="2">
        <v>65076.69</v>
      </c>
      <c r="CR31" s="2">
        <v>373640.15</v>
      </c>
      <c r="CS31" s="2">
        <v>0</v>
      </c>
      <c r="CT31" s="2">
        <v>64512.04</v>
      </c>
      <c r="CU31" s="2">
        <v>0</v>
      </c>
      <c r="CV31" s="2">
        <v>367734.15</v>
      </c>
      <c r="CW31" s="2">
        <v>45301.36</v>
      </c>
      <c r="CX31" s="2">
        <v>0</v>
      </c>
      <c r="CY31" s="2">
        <v>68089.17</v>
      </c>
      <c r="CZ31" s="2">
        <f t="shared" si="0"/>
        <v>50199079.229999989</v>
      </c>
      <c r="DA31" s="2">
        <f t="shared" si="1"/>
        <v>87.095834690751431</v>
      </c>
    </row>
    <row r="32" spans="1:105" x14ac:dyDescent="0.35">
      <c r="A32" s="2" t="s">
        <v>32</v>
      </c>
      <c r="B32" s="2">
        <v>345715.05</v>
      </c>
      <c r="C32" s="2">
        <v>37491.4</v>
      </c>
      <c r="D32" s="2">
        <v>71852.649999999994</v>
      </c>
      <c r="E32" s="2">
        <v>20663.39</v>
      </c>
      <c r="F32" s="2">
        <v>0</v>
      </c>
      <c r="G32" s="2">
        <v>2492.64</v>
      </c>
      <c r="H32" s="2">
        <v>43135.32</v>
      </c>
      <c r="I32" s="2">
        <v>33343.550000000003</v>
      </c>
      <c r="J32" s="2">
        <v>16082.73</v>
      </c>
      <c r="K32" s="2">
        <v>128567.34</v>
      </c>
      <c r="L32" s="2">
        <v>53462.14</v>
      </c>
      <c r="M32" s="2">
        <v>0</v>
      </c>
      <c r="N32" s="2">
        <v>75271.490000000005</v>
      </c>
      <c r="O32" s="2">
        <v>0</v>
      </c>
      <c r="P32" s="2">
        <v>332715.28999999998</v>
      </c>
      <c r="Q32" s="2">
        <v>0</v>
      </c>
      <c r="R32" s="2">
        <v>282648.14</v>
      </c>
      <c r="S32" s="2">
        <v>60377.68</v>
      </c>
      <c r="T32" s="2">
        <v>83878.2</v>
      </c>
      <c r="U32" s="2">
        <v>351524.45</v>
      </c>
      <c r="V32" s="2">
        <v>3531.41</v>
      </c>
      <c r="W32" s="2">
        <v>0</v>
      </c>
      <c r="X32" s="2">
        <v>4761.53</v>
      </c>
      <c r="Y32" s="2">
        <v>6729153.6200000001</v>
      </c>
      <c r="Z32" s="2">
        <v>331743.3</v>
      </c>
      <c r="AA32" s="2">
        <v>169241.48</v>
      </c>
      <c r="AB32" s="2">
        <v>112209.37</v>
      </c>
      <c r="AC32" s="2">
        <v>196845.04</v>
      </c>
      <c r="AD32" s="2">
        <v>4583593.38</v>
      </c>
      <c r="AE32" s="2">
        <v>647273.48</v>
      </c>
      <c r="AF32" s="2">
        <v>157885.59</v>
      </c>
      <c r="AG32" s="2">
        <v>18658708.23</v>
      </c>
      <c r="AH32" s="2">
        <v>1127944.3899999999</v>
      </c>
      <c r="AI32" s="2">
        <v>901738.2</v>
      </c>
      <c r="AJ32" s="2">
        <v>0</v>
      </c>
      <c r="AK32" s="2">
        <v>0</v>
      </c>
      <c r="AL32" s="2">
        <v>714300.88</v>
      </c>
      <c r="AM32" s="2">
        <v>1578078.45</v>
      </c>
      <c r="AN32" s="2">
        <v>579378.85</v>
      </c>
      <c r="AO32" s="2">
        <v>313547.42</v>
      </c>
      <c r="AP32" s="2">
        <v>0</v>
      </c>
      <c r="AQ32" s="2">
        <v>76012</v>
      </c>
      <c r="AR32" s="2">
        <v>0</v>
      </c>
      <c r="AS32" s="2">
        <v>239741.2</v>
      </c>
      <c r="AT32" s="2">
        <v>157849.21</v>
      </c>
      <c r="AU32" s="2">
        <v>0</v>
      </c>
      <c r="AV32" s="2">
        <v>1361834.58</v>
      </c>
      <c r="AW32" s="2">
        <v>53874.73</v>
      </c>
      <c r="AX32" s="2">
        <v>115798.92</v>
      </c>
      <c r="AY32" s="2">
        <v>123996.45</v>
      </c>
      <c r="AZ32" s="2">
        <v>22171.73</v>
      </c>
      <c r="BA32" s="2">
        <v>6759.69</v>
      </c>
      <c r="BB32" s="2">
        <v>140762.82999999999</v>
      </c>
      <c r="BC32" s="2">
        <v>124397.72</v>
      </c>
      <c r="BD32" s="2">
        <v>1191674.26</v>
      </c>
      <c r="BE32" s="2">
        <v>0</v>
      </c>
      <c r="BF32" s="2">
        <v>697692.92</v>
      </c>
      <c r="BG32" s="2">
        <v>156165.91</v>
      </c>
      <c r="BH32" s="2">
        <v>0</v>
      </c>
      <c r="BI32" s="2">
        <v>109644.32</v>
      </c>
      <c r="BJ32" s="2">
        <v>0</v>
      </c>
      <c r="BK32" s="2">
        <v>419768.91</v>
      </c>
      <c r="BL32" s="2">
        <v>577280.96</v>
      </c>
      <c r="BM32" s="4">
        <v>0</v>
      </c>
      <c r="BN32" s="2">
        <v>175048.86</v>
      </c>
      <c r="BO32" s="2">
        <v>454039.75</v>
      </c>
      <c r="BP32" s="2">
        <v>102365</v>
      </c>
      <c r="BQ32" s="4">
        <v>0</v>
      </c>
      <c r="BR32" s="2">
        <v>236667.69</v>
      </c>
      <c r="BS32" s="2">
        <v>0</v>
      </c>
      <c r="BT32" s="2">
        <v>0</v>
      </c>
      <c r="BU32" s="2">
        <v>125939.2</v>
      </c>
      <c r="BV32" s="2">
        <v>1249495.08</v>
      </c>
      <c r="BW32" s="2">
        <v>387245</v>
      </c>
      <c r="BX32" s="2">
        <v>0</v>
      </c>
      <c r="BY32" s="2">
        <v>501073.86</v>
      </c>
      <c r="BZ32" s="2">
        <v>42036.66</v>
      </c>
      <c r="CA32" s="2">
        <v>38543.43</v>
      </c>
      <c r="CB32" s="2">
        <v>77797.100000000006</v>
      </c>
      <c r="CC32" s="2">
        <v>235320.25</v>
      </c>
      <c r="CD32" s="2">
        <v>64797.97</v>
      </c>
      <c r="CE32" s="2">
        <v>74405.63</v>
      </c>
      <c r="CF32" s="2">
        <v>46441.3</v>
      </c>
      <c r="CG32" s="2">
        <v>280643.61</v>
      </c>
      <c r="CH32" s="2">
        <v>0</v>
      </c>
      <c r="CI32" s="2">
        <v>0</v>
      </c>
      <c r="CJ32" s="2">
        <v>2280614.89</v>
      </c>
      <c r="CK32" s="2">
        <v>140861.73000000001</v>
      </c>
      <c r="CL32" s="2">
        <v>0</v>
      </c>
      <c r="CM32" s="4">
        <v>0</v>
      </c>
      <c r="CN32" s="2">
        <v>0</v>
      </c>
      <c r="CO32" s="2">
        <v>107095.89</v>
      </c>
      <c r="CP32" s="2">
        <v>0</v>
      </c>
      <c r="CQ32" s="2">
        <v>42496.87</v>
      </c>
      <c r="CR32" s="2">
        <v>285269.2</v>
      </c>
      <c r="CS32" s="2">
        <v>0</v>
      </c>
      <c r="CT32" s="2">
        <v>45644.82</v>
      </c>
      <c r="CU32" s="2">
        <v>0</v>
      </c>
      <c r="CV32" s="2">
        <v>260117.36</v>
      </c>
      <c r="CW32" s="2">
        <v>24089.5</v>
      </c>
      <c r="CX32" s="2">
        <v>0</v>
      </c>
      <c r="CY32" s="2">
        <v>53938.62</v>
      </c>
      <c r="CZ32" s="2">
        <f t="shared" si="0"/>
        <v>51656571.68999999</v>
      </c>
      <c r="DA32" s="2">
        <f t="shared" si="1"/>
        <v>89.624596658228199</v>
      </c>
    </row>
    <row r="33" spans="1:105" x14ac:dyDescent="0.35">
      <c r="A33" s="2" t="s">
        <v>33</v>
      </c>
      <c r="B33" s="2">
        <v>339782.16</v>
      </c>
      <c r="C33" s="2">
        <v>39426.68</v>
      </c>
      <c r="D33" s="2">
        <v>68455.59</v>
      </c>
      <c r="E33" s="2">
        <v>15827.83</v>
      </c>
      <c r="F33" s="2">
        <v>0</v>
      </c>
      <c r="G33" s="2">
        <v>0</v>
      </c>
      <c r="H33" s="2">
        <v>39566.639999999999</v>
      </c>
      <c r="I33" s="2">
        <v>31679.41</v>
      </c>
      <c r="J33" s="2">
        <v>14802.5</v>
      </c>
      <c r="K33" s="2">
        <v>118673.85</v>
      </c>
      <c r="L33" s="2">
        <v>52239.13</v>
      </c>
      <c r="M33" s="2">
        <v>0</v>
      </c>
      <c r="N33" s="2">
        <v>80891.429999999993</v>
      </c>
      <c r="O33" s="2">
        <v>0</v>
      </c>
      <c r="P33" s="2">
        <v>344480.73</v>
      </c>
      <c r="Q33" s="2">
        <v>21349.66</v>
      </c>
      <c r="R33" s="2">
        <v>291859.59999999998</v>
      </c>
      <c r="S33" s="2">
        <v>60216.61</v>
      </c>
      <c r="T33" s="2">
        <v>86528.2</v>
      </c>
      <c r="U33" s="2">
        <v>349335.96</v>
      </c>
      <c r="V33" s="2">
        <v>6787.75</v>
      </c>
      <c r="W33" s="2">
        <v>0</v>
      </c>
      <c r="X33" s="2">
        <v>11347.35</v>
      </c>
      <c r="Y33" s="2">
        <v>6660921.9000000004</v>
      </c>
      <c r="Z33" s="2">
        <v>332587.03999999998</v>
      </c>
      <c r="AA33" s="2">
        <v>172413.52</v>
      </c>
      <c r="AB33" s="2">
        <v>113656.77</v>
      </c>
      <c r="AC33" s="2">
        <v>196988.25</v>
      </c>
      <c r="AD33" s="2">
        <v>4572246.5599999996</v>
      </c>
      <c r="AE33" s="2">
        <v>640230.98</v>
      </c>
      <c r="AF33" s="2">
        <v>163573.43</v>
      </c>
      <c r="AG33" s="2">
        <v>18588148.02</v>
      </c>
      <c r="AH33" s="2">
        <v>1111226.3</v>
      </c>
      <c r="AI33" s="2">
        <v>899425.62</v>
      </c>
      <c r="AJ33" s="2">
        <v>0</v>
      </c>
      <c r="AK33" s="2">
        <v>0</v>
      </c>
      <c r="AL33" s="2">
        <v>716294.89</v>
      </c>
      <c r="AM33" s="2">
        <v>1552673.8</v>
      </c>
      <c r="AN33" s="2">
        <v>581498.82999999996</v>
      </c>
      <c r="AO33" s="2">
        <v>315588.59999999998</v>
      </c>
      <c r="AP33" s="2">
        <v>0</v>
      </c>
      <c r="AQ33" s="2">
        <v>73249.7</v>
      </c>
      <c r="AR33" s="2">
        <v>0</v>
      </c>
      <c r="AS33" s="2">
        <v>274022.81</v>
      </c>
      <c r="AT33" s="2">
        <v>189191.58</v>
      </c>
      <c r="AU33" s="2">
        <v>0</v>
      </c>
      <c r="AV33" s="2">
        <v>1374914.72</v>
      </c>
      <c r="AW33" s="2">
        <v>48069.17</v>
      </c>
      <c r="AX33" s="2">
        <v>134060.84</v>
      </c>
      <c r="AY33" s="2">
        <v>120176.42</v>
      </c>
      <c r="AZ33" s="2">
        <v>15076.29</v>
      </c>
      <c r="BA33" s="2">
        <v>0</v>
      </c>
      <c r="BB33" s="2">
        <v>132227.78</v>
      </c>
      <c r="BC33" s="2">
        <v>109808.94</v>
      </c>
      <c r="BD33" s="2">
        <v>1257476.03</v>
      </c>
      <c r="BE33" s="2">
        <v>0</v>
      </c>
      <c r="BF33" s="2">
        <v>652047.56000000006</v>
      </c>
      <c r="BG33" s="2">
        <v>111065.73</v>
      </c>
      <c r="BH33" s="2">
        <v>0</v>
      </c>
      <c r="BI33" s="2">
        <v>81581.350000000006</v>
      </c>
      <c r="BJ33" s="2">
        <v>0</v>
      </c>
      <c r="BK33" s="2">
        <v>362774.69</v>
      </c>
      <c r="BL33" s="2">
        <v>544184.74</v>
      </c>
      <c r="BM33" s="4">
        <v>0</v>
      </c>
      <c r="BN33" s="2">
        <v>138658.23000000001</v>
      </c>
      <c r="BO33" s="2">
        <v>399792.86</v>
      </c>
      <c r="BP33" s="2">
        <v>57578.67</v>
      </c>
      <c r="BQ33" s="4">
        <v>0</v>
      </c>
      <c r="BR33" s="2">
        <v>187658.75</v>
      </c>
      <c r="BS33" s="2">
        <v>0</v>
      </c>
      <c r="BT33" s="2">
        <v>5563.46</v>
      </c>
      <c r="BU33" s="2">
        <v>35573.56</v>
      </c>
      <c r="BV33" s="2">
        <v>1248535.93</v>
      </c>
      <c r="BW33" s="2">
        <v>345145.18</v>
      </c>
      <c r="BX33" s="2">
        <v>119874.84</v>
      </c>
      <c r="BY33" s="2">
        <v>313189.45</v>
      </c>
      <c r="BZ33" s="2">
        <v>6941.6</v>
      </c>
      <c r="CA33" s="2">
        <v>14854.04</v>
      </c>
      <c r="CB33" s="2">
        <v>44582.31</v>
      </c>
      <c r="CC33" s="2">
        <v>191770.07</v>
      </c>
      <c r="CD33" s="2">
        <v>35925.410000000003</v>
      </c>
      <c r="CE33" s="2">
        <v>94874.41</v>
      </c>
      <c r="CF33" s="2">
        <v>0</v>
      </c>
      <c r="CG33" s="2">
        <v>234706.63</v>
      </c>
      <c r="CH33" s="2">
        <v>0</v>
      </c>
      <c r="CI33" s="2">
        <v>46664.09</v>
      </c>
      <c r="CJ33" s="2">
        <v>2254569.7799999998</v>
      </c>
      <c r="CK33" s="2">
        <v>61494.12</v>
      </c>
      <c r="CL33" s="2">
        <v>0</v>
      </c>
      <c r="CM33" s="4">
        <v>0</v>
      </c>
      <c r="CN33" s="2">
        <v>0</v>
      </c>
      <c r="CO33" s="2">
        <v>75990.080000000002</v>
      </c>
      <c r="CP33" s="2">
        <v>0</v>
      </c>
      <c r="CQ33" s="2">
        <v>30368.5</v>
      </c>
      <c r="CR33" s="2">
        <v>347091.05</v>
      </c>
      <c r="CS33" s="2">
        <v>0</v>
      </c>
      <c r="CT33" s="2">
        <v>0</v>
      </c>
      <c r="CU33" s="2">
        <v>0</v>
      </c>
      <c r="CV33" s="2">
        <v>251533.83</v>
      </c>
      <c r="CW33" s="2">
        <v>11161.54</v>
      </c>
      <c r="CX33" s="2">
        <v>0</v>
      </c>
      <c r="CY33" s="2">
        <v>58915.43</v>
      </c>
      <c r="CZ33" s="2">
        <f t="shared" si="0"/>
        <v>50683667.759999998</v>
      </c>
      <c r="DA33" s="2">
        <f t="shared" si="1"/>
        <v>87.936599962730597</v>
      </c>
    </row>
    <row r="34" spans="1:105" x14ac:dyDescent="0.35">
      <c r="A34" s="2" t="s">
        <v>34</v>
      </c>
      <c r="B34" s="2">
        <v>324667.53000000003</v>
      </c>
      <c r="C34" s="2">
        <v>31556.77</v>
      </c>
      <c r="D34" s="2">
        <v>69707.31</v>
      </c>
      <c r="E34" s="2">
        <v>14810.25</v>
      </c>
      <c r="F34" s="2">
        <v>0</v>
      </c>
      <c r="G34" s="2">
        <v>4409.3</v>
      </c>
      <c r="H34" s="2">
        <v>40560.49</v>
      </c>
      <c r="I34" s="2">
        <v>32651.5</v>
      </c>
      <c r="J34" s="2">
        <v>14952.85</v>
      </c>
      <c r="K34" s="2">
        <v>115175.2</v>
      </c>
      <c r="L34" s="2">
        <v>36102.28</v>
      </c>
      <c r="M34" s="2">
        <v>0</v>
      </c>
      <c r="N34" s="2">
        <v>68566.67</v>
      </c>
      <c r="O34" s="2">
        <v>32572.240000000002</v>
      </c>
      <c r="P34" s="2">
        <v>336131.81</v>
      </c>
      <c r="Q34" s="2">
        <v>21502.76</v>
      </c>
      <c r="R34" s="2">
        <v>303153.89</v>
      </c>
      <c r="S34" s="2">
        <v>80797.3</v>
      </c>
      <c r="T34" s="2">
        <v>86791.84</v>
      </c>
      <c r="U34" s="2">
        <v>387319.35</v>
      </c>
      <c r="V34" s="2">
        <v>22305.71</v>
      </c>
      <c r="W34" s="2">
        <v>0</v>
      </c>
      <c r="X34" s="2">
        <v>35399.160000000003</v>
      </c>
      <c r="Y34" s="2">
        <v>6279071.0999999996</v>
      </c>
      <c r="Z34" s="2">
        <v>299165.98</v>
      </c>
      <c r="AA34" s="2">
        <v>167206.68</v>
      </c>
      <c r="AB34" s="2">
        <v>101968.47</v>
      </c>
      <c r="AC34" s="2">
        <v>195497.82</v>
      </c>
      <c r="AD34" s="2">
        <v>4384717.5</v>
      </c>
      <c r="AE34" s="2">
        <v>581742.81999999995</v>
      </c>
      <c r="AF34" s="2">
        <v>162951.76999999999</v>
      </c>
      <c r="AG34" s="2">
        <v>17437647.719999999</v>
      </c>
      <c r="AH34" s="2">
        <v>1186661.79</v>
      </c>
      <c r="AI34" s="2">
        <v>845559.25</v>
      </c>
      <c r="AJ34" s="2">
        <v>0</v>
      </c>
      <c r="AK34" s="2">
        <v>0</v>
      </c>
      <c r="AL34" s="2">
        <v>711972.85</v>
      </c>
      <c r="AM34" s="2">
        <v>1693609.11</v>
      </c>
      <c r="AN34" s="2">
        <v>631105.54</v>
      </c>
      <c r="AO34" s="2">
        <v>331517.40000000002</v>
      </c>
      <c r="AP34" s="2">
        <v>0</v>
      </c>
      <c r="AQ34" s="2">
        <v>88983.93</v>
      </c>
      <c r="AR34" s="2">
        <v>0</v>
      </c>
      <c r="AS34" s="2">
        <v>313694.52</v>
      </c>
      <c r="AT34" s="2">
        <v>221175.74</v>
      </c>
      <c r="AU34" s="2">
        <v>0</v>
      </c>
      <c r="AV34" s="2">
        <v>1604967.99</v>
      </c>
      <c r="AW34" s="2">
        <v>40355.629999999997</v>
      </c>
      <c r="AX34" s="2">
        <v>144067.98000000001</v>
      </c>
      <c r="AY34" s="2">
        <v>130105.64</v>
      </c>
      <c r="AZ34" s="2">
        <v>13783.83</v>
      </c>
      <c r="BA34" s="2">
        <v>0</v>
      </c>
      <c r="BB34" s="2">
        <v>129267.04</v>
      </c>
      <c r="BC34" s="2">
        <v>126574.86</v>
      </c>
      <c r="BD34" s="2">
        <v>1303755.27</v>
      </c>
      <c r="BE34" s="2">
        <v>0</v>
      </c>
      <c r="BF34" s="2">
        <v>690532.78</v>
      </c>
      <c r="BG34" s="2">
        <v>122930.32</v>
      </c>
      <c r="BH34" s="2">
        <v>0</v>
      </c>
      <c r="BI34" s="2">
        <v>97472.87</v>
      </c>
      <c r="BJ34" s="2">
        <v>0</v>
      </c>
      <c r="BK34" s="2">
        <v>512424.24</v>
      </c>
      <c r="BL34" s="2">
        <v>572357.93999999994</v>
      </c>
      <c r="BM34" s="4">
        <v>0</v>
      </c>
      <c r="BN34" s="2">
        <v>166105.4</v>
      </c>
      <c r="BO34" s="2">
        <v>441519.98</v>
      </c>
      <c r="BP34" s="2">
        <v>85498.53</v>
      </c>
      <c r="BQ34" s="4">
        <v>0</v>
      </c>
      <c r="BR34" s="2">
        <v>227138.47</v>
      </c>
      <c r="BS34" s="2">
        <v>0</v>
      </c>
      <c r="BT34" s="2">
        <v>0</v>
      </c>
      <c r="BU34" s="2">
        <v>111069.87</v>
      </c>
      <c r="BV34" s="2">
        <v>1231221.06</v>
      </c>
      <c r="BW34" s="2">
        <v>380859.02</v>
      </c>
      <c r="BX34" s="2">
        <v>0</v>
      </c>
      <c r="BY34" s="2">
        <v>549886.36</v>
      </c>
      <c r="BZ34" s="2">
        <v>17494.52</v>
      </c>
      <c r="CA34" s="2">
        <v>17873.09</v>
      </c>
      <c r="CB34" s="2">
        <v>72139.55</v>
      </c>
      <c r="CC34" s="2">
        <v>264360.83</v>
      </c>
      <c r="CD34" s="2">
        <v>65534.87</v>
      </c>
      <c r="CE34" s="2">
        <v>87003.1</v>
      </c>
      <c r="CF34" s="2">
        <v>40839.800000000003</v>
      </c>
      <c r="CG34" s="2">
        <v>305145.59000000003</v>
      </c>
      <c r="CH34" s="2">
        <v>0</v>
      </c>
      <c r="CI34" s="2">
        <v>0</v>
      </c>
      <c r="CJ34" s="2">
        <v>2321310.11</v>
      </c>
      <c r="CK34" s="2">
        <v>102140.46</v>
      </c>
      <c r="CL34" s="2">
        <v>0</v>
      </c>
      <c r="CM34" s="4">
        <v>0</v>
      </c>
      <c r="CN34" s="2">
        <v>0</v>
      </c>
      <c r="CO34" s="2">
        <v>78050.34</v>
      </c>
      <c r="CP34" s="2">
        <v>0</v>
      </c>
      <c r="CQ34" s="2">
        <v>26106.51</v>
      </c>
      <c r="CR34" s="2">
        <v>290648.40999999997</v>
      </c>
      <c r="CS34" s="2">
        <v>0</v>
      </c>
      <c r="CT34" s="2">
        <v>22906.28</v>
      </c>
      <c r="CU34" s="2">
        <v>0</v>
      </c>
      <c r="CV34" s="2">
        <v>287218.31</v>
      </c>
      <c r="CW34" s="2">
        <v>33094.51</v>
      </c>
      <c r="CX34" s="2">
        <v>0</v>
      </c>
      <c r="CY34" s="2">
        <v>73125.06</v>
      </c>
      <c r="CZ34" s="2">
        <f t="shared" si="0"/>
        <v>50480270.620000005</v>
      </c>
      <c r="DA34" s="2">
        <f t="shared" si="1"/>
        <v>87.583704173530066</v>
      </c>
    </row>
    <row r="35" spans="1:105" s="3" customFormat="1" ht="15" thickBot="1" x14ac:dyDescent="0.4">
      <c r="A35" s="3" t="s">
        <v>35</v>
      </c>
      <c r="B35" s="3">
        <v>349837.32</v>
      </c>
      <c r="C35" s="3">
        <v>47841.07</v>
      </c>
      <c r="D35" s="3">
        <v>69432.34</v>
      </c>
      <c r="E35" s="3">
        <v>16662.59</v>
      </c>
      <c r="F35" s="3">
        <v>0</v>
      </c>
      <c r="G35" s="3">
        <v>4794.37</v>
      </c>
      <c r="H35" s="3">
        <v>31213.23</v>
      </c>
      <c r="I35" s="3">
        <v>33990.300000000003</v>
      </c>
      <c r="J35" s="3">
        <v>15671.72</v>
      </c>
      <c r="K35" s="3">
        <v>130785.99</v>
      </c>
      <c r="L35" s="3">
        <v>35797.879999999997</v>
      </c>
      <c r="M35" s="3">
        <v>0</v>
      </c>
      <c r="N35" s="3">
        <v>69090.53</v>
      </c>
      <c r="O35" s="3">
        <v>31410.77</v>
      </c>
      <c r="P35" s="3">
        <v>328320.14</v>
      </c>
      <c r="Q35" s="3">
        <v>18530.009999999998</v>
      </c>
      <c r="R35" s="3">
        <v>290495.01</v>
      </c>
      <c r="S35" s="3">
        <v>76608.05</v>
      </c>
      <c r="T35" s="3">
        <v>95605.85</v>
      </c>
      <c r="U35" s="3">
        <v>360194.04</v>
      </c>
      <c r="V35" s="3">
        <v>12129.4</v>
      </c>
      <c r="W35" s="3">
        <v>0</v>
      </c>
      <c r="X35" s="3">
        <v>19545.64</v>
      </c>
      <c r="Y35" s="3">
        <v>6351925.21</v>
      </c>
      <c r="Z35" s="3">
        <v>331361.31</v>
      </c>
      <c r="AA35" s="3">
        <v>175577.97</v>
      </c>
      <c r="AB35" s="3">
        <v>114701.11</v>
      </c>
      <c r="AC35" s="3">
        <v>195303.47</v>
      </c>
      <c r="AD35" s="3">
        <v>4367915.43</v>
      </c>
      <c r="AE35" s="3">
        <v>620988.57999999996</v>
      </c>
      <c r="AF35" s="3">
        <v>160802.65</v>
      </c>
      <c r="AG35" s="3">
        <v>17710225.399999999</v>
      </c>
      <c r="AH35" s="3">
        <v>1096847.8500000001</v>
      </c>
      <c r="AI35" s="3">
        <v>862961.95</v>
      </c>
      <c r="AJ35" s="3">
        <v>0</v>
      </c>
      <c r="AK35" s="3">
        <v>0</v>
      </c>
      <c r="AL35" s="3">
        <v>700544.11</v>
      </c>
      <c r="AM35" s="3">
        <v>1552714.38</v>
      </c>
      <c r="AN35" s="3">
        <v>562982.86</v>
      </c>
      <c r="AO35" s="3">
        <v>309221.01</v>
      </c>
      <c r="AP35" s="3">
        <v>0</v>
      </c>
      <c r="AQ35" s="3">
        <v>54140.37</v>
      </c>
      <c r="AR35" s="3">
        <v>0</v>
      </c>
      <c r="AS35" s="3">
        <v>240730.15</v>
      </c>
      <c r="AT35" s="3">
        <v>161729.4</v>
      </c>
      <c r="AU35" s="3">
        <v>0</v>
      </c>
      <c r="AV35" s="3">
        <v>1343147.05</v>
      </c>
      <c r="AW35" s="3">
        <v>46482.36</v>
      </c>
      <c r="AX35" s="3">
        <v>112606.63</v>
      </c>
      <c r="AY35" s="3">
        <v>127565.84</v>
      </c>
      <c r="AZ35" s="3">
        <v>13511.96</v>
      </c>
      <c r="BA35" s="3">
        <v>7825.61</v>
      </c>
      <c r="BB35" s="3">
        <v>130077.52</v>
      </c>
      <c r="BC35" s="3">
        <v>113498.85</v>
      </c>
      <c r="BD35" s="3">
        <v>1157344.1499999999</v>
      </c>
      <c r="BE35" s="3">
        <v>0</v>
      </c>
      <c r="BF35" s="3">
        <v>671466.87</v>
      </c>
      <c r="BG35" s="3">
        <v>96275.43</v>
      </c>
      <c r="BH35" s="3">
        <v>25755.919999999998</v>
      </c>
      <c r="BI35" s="3">
        <v>89627.16</v>
      </c>
      <c r="BJ35" s="3">
        <v>0</v>
      </c>
      <c r="BK35" s="3">
        <v>387979.79</v>
      </c>
      <c r="BL35" s="3">
        <v>546472.61</v>
      </c>
      <c r="BM35" s="3">
        <v>0</v>
      </c>
      <c r="BN35" s="3">
        <v>149248.95999999999</v>
      </c>
      <c r="BO35" s="3">
        <v>424529.86</v>
      </c>
      <c r="BP35" s="3">
        <v>71598.13</v>
      </c>
      <c r="BQ35" s="3">
        <v>0</v>
      </c>
      <c r="BR35" s="3">
        <v>221326.02</v>
      </c>
      <c r="BS35" s="3">
        <v>0</v>
      </c>
      <c r="BT35" s="3">
        <v>0</v>
      </c>
      <c r="BU35" s="3">
        <v>82267.16</v>
      </c>
      <c r="BV35" s="3">
        <v>1206406.98</v>
      </c>
      <c r="BW35" s="3">
        <v>366880.57</v>
      </c>
      <c r="BX35" s="3">
        <v>0</v>
      </c>
      <c r="BY35" s="3">
        <v>447466.53</v>
      </c>
      <c r="BZ35" s="3">
        <v>8791.99</v>
      </c>
      <c r="CA35" s="3">
        <v>11182.62</v>
      </c>
      <c r="CB35" s="3">
        <v>50064.5</v>
      </c>
      <c r="CC35" s="3">
        <v>231615.84</v>
      </c>
      <c r="CD35" s="3">
        <v>40791.53</v>
      </c>
      <c r="CE35" s="3">
        <v>53330.95</v>
      </c>
      <c r="CF35" s="3">
        <v>28059.69</v>
      </c>
      <c r="CG35" s="3">
        <v>233109.74</v>
      </c>
      <c r="CH35" s="3">
        <v>0</v>
      </c>
      <c r="CI35" s="3">
        <v>44602.720000000001</v>
      </c>
      <c r="CJ35" s="3">
        <v>2207496.8199999998</v>
      </c>
      <c r="CK35" s="3">
        <v>52843.37</v>
      </c>
      <c r="CL35" s="3">
        <v>0</v>
      </c>
      <c r="CM35" s="3">
        <v>0</v>
      </c>
      <c r="CN35" s="3">
        <v>0</v>
      </c>
      <c r="CO35" s="3">
        <v>51464.07</v>
      </c>
      <c r="CP35" s="3">
        <v>0</v>
      </c>
      <c r="CQ35" s="3">
        <v>21702.68</v>
      </c>
      <c r="CR35" s="3">
        <v>212930.3</v>
      </c>
      <c r="CS35" s="3">
        <v>0</v>
      </c>
      <c r="CT35" s="3">
        <v>8857.14</v>
      </c>
      <c r="CU35" s="3">
        <v>0</v>
      </c>
      <c r="CV35" s="3">
        <v>282219.34999999998</v>
      </c>
      <c r="CW35" s="3">
        <v>25281.15</v>
      </c>
      <c r="CX35" s="3">
        <v>0</v>
      </c>
      <c r="CY35" s="3">
        <v>62858.37</v>
      </c>
      <c r="CZ35" s="3">
        <f t="shared" si="0"/>
        <v>49075194.25</v>
      </c>
      <c r="DA35" s="3">
        <f t="shared" si="1"/>
        <v>85.145884573519012</v>
      </c>
    </row>
    <row r="36" spans="1:105" x14ac:dyDescent="0.35">
      <c r="A36" s="2" t="s">
        <v>36</v>
      </c>
      <c r="B36" s="2">
        <v>291000.93</v>
      </c>
      <c r="C36" s="2">
        <v>27591.81</v>
      </c>
      <c r="D36" s="2">
        <v>185793.68</v>
      </c>
      <c r="E36" s="2">
        <v>0</v>
      </c>
      <c r="F36" s="2">
        <v>0</v>
      </c>
      <c r="G36" s="2">
        <v>0</v>
      </c>
      <c r="H36" s="2">
        <v>37507.89</v>
      </c>
      <c r="I36" s="2">
        <v>28384.95</v>
      </c>
      <c r="J36" s="2">
        <v>22298.44</v>
      </c>
      <c r="K36" s="2">
        <v>20798.25</v>
      </c>
      <c r="L36" s="2">
        <v>44097.48</v>
      </c>
      <c r="M36" s="2">
        <v>0</v>
      </c>
      <c r="N36" s="2">
        <v>40694.879999999997</v>
      </c>
      <c r="O36" s="2">
        <v>26169.54</v>
      </c>
      <c r="P36" s="2">
        <v>271011.65999999997</v>
      </c>
      <c r="Q36" s="2">
        <v>35615.35</v>
      </c>
      <c r="R36" s="2">
        <v>268848.48</v>
      </c>
      <c r="S36" s="2">
        <v>67818.53</v>
      </c>
      <c r="T36" s="2">
        <v>0</v>
      </c>
      <c r="U36" s="2">
        <v>369937.09</v>
      </c>
      <c r="V36" s="2">
        <v>0</v>
      </c>
      <c r="W36" s="2">
        <v>75699.06</v>
      </c>
      <c r="X36" s="2">
        <v>0</v>
      </c>
      <c r="Y36" s="2">
        <v>3806614.5</v>
      </c>
      <c r="Z36" s="2">
        <v>354563.62</v>
      </c>
      <c r="AA36" s="2">
        <v>216819.37</v>
      </c>
      <c r="AB36" s="2">
        <v>82106.95</v>
      </c>
      <c r="AC36" s="2">
        <v>154942.32</v>
      </c>
      <c r="AD36" s="2">
        <v>2652835.54</v>
      </c>
      <c r="AE36" s="2">
        <v>804125.6</v>
      </c>
      <c r="AF36" s="2">
        <v>137034.15</v>
      </c>
      <c r="AG36" s="2">
        <v>8559916.3699999992</v>
      </c>
      <c r="AH36" s="2">
        <v>1607476.53</v>
      </c>
      <c r="AI36" s="2">
        <v>373670.3</v>
      </c>
      <c r="AJ36" s="2">
        <v>0</v>
      </c>
      <c r="AK36" s="2">
        <v>263890.59999999998</v>
      </c>
      <c r="AL36" s="2">
        <v>283139.07</v>
      </c>
      <c r="AM36" s="2">
        <v>1398324.3</v>
      </c>
      <c r="AN36" s="2">
        <v>429325.22</v>
      </c>
      <c r="AO36" s="2">
        <v>214874.64</v>
      </c>
      <c r="AP36" s="2">
        <v>0</v>
      </c>
      <c r="AQ36" s="2">
        <v>28063.439999999999</v>
      </c>
      <c r="AR36" s="2">
        <v>0</v>
      </c>
      <c r="AS36" s="2">
        <v>919727.59</v>
      </c>
      <c r="AT36" s="2">
        <v>813163.2</v>
      </c>
      <c r="AU36" s="2">
        <v>0</v>
      </c>
      <c r="AV36" s="2">
        <v>464752.34</v>
      </c>
      <c r="AW36" s="2">
        <v>0</v>
      </c>
      <c r="AX36" s="2">
        <v>384857.83</v>
      </c>
      <c r="AY36" s="2">
        <v>410535.3</v>
      </c>
      <c r="AZ36" s="2">
        <v>0</v>
      </c>
      <c r="BA36" s="2">
        <v>0</v>
      </c>
      <c r="BB36" s="2">
        <v>140854.84</v>
      </c>
      <c r="BC36" s="2">
        <v>27764.02</v>
      </c>
      <c r="BD36" s="2">
        <v>3475934.91</v>
      </c>
      <c r="BE36" s="2">
        <v>205077.5</v>
      </c>
      <c r="BF36" s="2">
        <v>620360.66</v>
      </c>
      <c r="BG36" s="2">
        <v>54449.03</v>
      </c>
      <c r="BH36" s="2">
        <v>71605.94</v>
      </c>
      <c r="BI36" s="2">
        <v>98455.76</v>
      </c>
      <c r="BJ36" s="2">
        <v>0</v>
      </c>
      <c r="BK36" s="2">
        <v>0</v>
      </c>
      <c r="BL36" s="2">
        <v>459624.61</v>
      </c>
      <c r="BM36" s="4">
        <v>0</v>
      </c>
      <c r="BN36" s="2">
        <v>13755.7</v>
      </c>
      <c r="BO36" s="2">
        <v>382211.06</v>
      </c>
      <c r="BP36" s="2">
        <v>124454.39</v>
      </c>
      <c r="BQ36" s="4">
        <v>0</v>
      </c>
      <c r="BR36" s="4">
        <v>0</v>
      </c>
      <c r="BS36" s="2">
        <v>59162.57</v>
      </c>
      <c r="BT36" s="2">
        <v>112275.41</v>
      </c>
      <c r="BU36" s="2">
        <v>0</v>
      </c>
      <c r="BV36" s="2">
        <v>904628.91</v>
      </c>
      <c r="BW36" s="2">
        <v>43641.25</v>
      </c>
      <c r="BX36" s="2">
        <v>1006001.12</v>
      </c>
      <c r="BY36" s="2">
        <v>360979.19</v>
      </c>
      <c r="BZ36" s="2">
        <v>11625.9</v>
      </c>
      <c r="CA36" s="2">
        <v>40926.81</v>
      </c>
      <c r="CB36" s="2">
        <v>95068.46</v>
      </c>
      <c r="CC36" s="2">
        <v>123965.66</v>
      </c>
      <c r="CD36" s="2">
        <v>0</v>
      </c>
      <c r="CE36" s="2">
        <v>155729.79999999999</v>
      </c>
      <c r="CF36" s="2">
        <v>0</v>
      </c>
      <c r="CG36" s="2">
        <v>381883.09</v>
      </c>
      <c r="CH36" s="2">
        <v>99199.77</v>
      </c>
      <c r="CI36" s="2">
        <v>286329.28999999998</v>
      </c>
      <c r="CJ36" s="2">
        <v>480736.64</v>
      </c>
      <c r="CK36" s="2">
        <v>175808.61</v>
      </c>
      <c r="CL36" s="2">
        <v>33694.5</v>
      </c>
      <c r="CM36" s="4">
        <v>0</v>
      </c>
      <c r="CN36" s="2">
        <v>0</v>
      </c>
      <c r="CO36" s="2">
        <v>179421.89</v>
      </c>
      <c r="CP36" s="2">
        <v>0</v>
      </c>
      <c r="CQ36" s="2">
        <v>0</v>
      </c>
      <c r="CR36" s="2">
        <v>99599.52</v>
      </c>
      <c r="CS36" s="2">
        <v>0</v>
      </c>
      <c r="CT36" s="2">
        <v>124076.74</v>
      </c>
      <c r="CU36" s="2">
        <v>17943.77</v>
      </c>
      <c r="CV36" s="2">
        <v>120966.07</v>
      </c>
      <c r="CW36" s="2">
        <v>16328.31</v>
      </c>
      <c r="CX36" s="2">
        <v>18814.48</v>
      </c>
      <c r="CY36" s="2">
        <v>0</v>
      </c>
      <c r="CZ36" s="2">
        <f t="shared" si="0"/>
        <v>36797382.980000012</v>
      </c>
      <c r="DA36" s="2">
        <f t="shared" si="1"/>
        <v>63.843776305025102</v>
      </c>
    </row>
    <row r="37" spans="1:105" x14ac:dyDescent="0.35">
      <c r="A37" s="2" t="s">
        <v>37</v>
      </c>
      <c r="B37" s="2">
        <v>314692.03999999998</v>
      </c>
      <c r="C37" s="2">
        <v>25172.83</v>
      </c>
      <c r="D37" s="2">
        <v>211142.45</v>
      </c>
      <c r="E37" s="2">
        <v>0</v>
      </c>
      <c r="F37" s="2">
        <v>0</v>
      </c>
      <c r="G37" s="2">
        <v>1674.22</v>
      </c>
      <c r="H37" s="2">
        <v>34855.35</v>
      </c>
      <c r="I37" s="2">
        <v>23159.7</v>
      </c>
      <c r="J37" s="2">
        <v>21807.18</v>
      </c>
      <c r="K37" s="2">
        <v>22487.41</v>
      </c>
      <c r="L37" s="2">
        <v>56969.79</v>
      </c>
      <c r="M37" s="2">
        <v>0</v>
      </c>
      <c r="N37" s="2">
        <v>52775.23</v>
      </c>
      <c r="O37" s="2">
        <v>31094.91</v>
      </c>
      <c r="P37" s="2">
        <v>301757.31</v>
      </c>
      <c r="Q37" s="2">
        <v>40556.089999999997</v>
      </c>
      <c r="R37" s="2">
        <v>294117.55</v>
      </c>
      <c r="S37" s="2">
        <v>78976.070000000007</v>
      </c>
      <c r="T37" s="2">
        <v>0</v>
      </c>
      <c r="U37" s="2">
        <v>410287.98</v>
      </c>
      <c r="V37" s="2">
        <v>10922.95</v>
      </c>
      <c r="W37" s="2">
        <v>80365.72</v>
      </c>
      <c r="X37" s="2">
        <v>0</v>
      </c>
      <c r="Y37" s="2">
        <v>4118157.17</v>
      </c>
      <c r="Z37" s="2">
        <v>382054.51</v>
      </c>
      <c r="AA37" s="2">
        <v>235825.05</v>
      </c>
      <c r="AB37" s="2">
        <v>92433.34</v>
      </c>
      <c r="AC37" s="2">
        <v>165798.85999999999</v>
      </c>
      <c r="AD37" s="2">
        <v>2969627.06</v>
      </c>
      <c r="AE37" s="2">
        <v>733190.62</v>
      </c>
      <c r="AF37" s="2">
        <v>145629.37</v>
      </c>
      <c r="AG37" s="2">
        <v>9157574.7400000002</v>
      </c>
      <c r="AH37" s="2">
        <v>1735978.53</v>
      </c>
      <c r="AI37" s="2">
        <v>402354.21</v>
      </c>
      <c r="AJ37" s="2">
        <v>0</v>
      </c>
      <c r="AK37" s="2">
        <v>280224.45</v>
      </c>
      <c r="AL37" s="2">
        <v>307717.64</v>
      </c>
      <c r="AM37" s="2">
        <v>1511628.78</v>
      </c>
      <c r="AN37" s="2">
        <v>457828.99</v>
      </c>
      <c r="AO37" s="2">
        <v>199646.5</v>
      </c>
      <c r="AP37" s="2">
        <v>0</v>
      </c>
      <c r="AQ37" s="2">
        <v>12631.24</v>
      </c>
      <c r="AR37" s="2">
        <v>0</v>
      </c>
      <c r="AS37" s="2">
        <v>964567.31</v>
      </c>
      <c r="AT37" s="2">
        <v>852124.27</v>
      </c>
      <c r="AU37" s="2">
        <v>0</v>
      </c>
      <c r="AV37" s="2">
        <v>501176.74</v>
      </c>
      <c r="AW37" s="2">
        <v>0</v>
      </c>
      <c r="AX37" s="2">
        <v>404211.19</v>
      </c>
      <c r="AY37" s="2">
        <v>425166.5</v>
      </c>
      <c r="AZ37" s="2">
        <v>0</v>
      </c>
      <c r="BA37" s="2">
        <v>0</v>
      </c>
      <c r="BB37" s="2">
        <v>130835.47</v>
      </c>
      <c r="BC37" s="2">
        <v>27456.05</v>
      </c>
      <c r="BD37" s="2">
        <v>3623300.73</v>
      </c>
      <c r="BE37" s="2">
        <v>201347.05</v>
      </c>
      <c r="BF37" s="2">
        <v>640082.09</v>
      </c>
      <c r="BG37" s="2">
        <v>69643.48</v>
      </c>
      <c r="BH37" s="2">
        <v>97435.5</v>
      </c>
      <c r="BI37" s="2">
        <v>160633.26999999999</v>
      </c>
      <c r="BJ37" s="2">
        <v>9217.9599999999991</v>
      </c>
      <c r="BK37" s="2">
        <v>4452.72</v>
      </c>
      <c r="BL37" s="2">
        <v>537662.21</v>
      </c>
      <c r="BM37" s="4">
        <v>0</v>
      </c>
      <c r="BN37" s="2">
        <v>25536.03</v>
      </c>
      <c r="BO37" s="2">
        <v>393100.56</v>
      </c>
      <c r="BP37" s="2">
        <v>147342.82999999999</v>
      </c>
      <c r="BQ37" s="4">
        <v>0</v>
      </c>
      <c r="BR37" s="4">
        <v>0</v>
      </c>
      <c r="BS37" s="2">
        <v>102972.4</v>
      </c>
      <c r="BT37" s="2">
        <v>121682.51</v>
      </c>
      <c r="BU37" s="2">
        <v>0</v>
      </c>
      <c r="BV37" s="2">
        <v>968583.36</v>
      </c>
      <c r="BW37" s="2">
        <v>80657.539999999994</v>
      </c>
      <c r="BX37" s="2">
        <v>1038768.76</v>
      </c>
      <c r="BY37" s="2">
        <v>388525.64</v>
      </c>
      <c r="BZ37" s="2">
        <v>40851.360000000001</v>
      </c>
      <c r="CA37" s="2">
        <v>61310.61</v>
      </c>
      <c r="CB37" s="2">
        <v>105686.68</v>
      </c>
      <c r="CC37" s="2">
        <v>147262.82</v>
      </c>
      <c r="CD37" s="2">
        <v>0</v>
      </c>
      <c r="CE37" s="2">
        <v>173374.78</v>
      </c>
      <c r="CF37" s="2">
        <v>0</v>
      </c>
      <c r="CG37" s="2">
        <v>425328.14</v>
      </c>
      <c r="CH37" s="2">
        <v>120792.65</v>
      </c>
      <c r="CI37" s="2">
        <v>330418.01</v>
      </c>
      <c r="CJ37" s="2">
        <v>496094.63</v>
      </c>
      <c r="CK37" s="2">
        <v>102965.81</v>
      </c>
      <c r="CL37" s="2">
        <v>43761.25</v>
      </c>
      <c r="CM37" s="4">
        <v>0</v>
      </c>
      <c r="CN37" s="2">
        <v>0</v>
      </c>
      <c r="CO37" s="2">
        <v>128008.4</v>
      </c>
      <c r="CP37" s="2">
        <v>0</v>
      </c>
      <c r="CQ37" s="2">
        <v>0</v>
      </c>
      <c r="CR37" s="2">
        <v>86523.46</v>
      </c>
      <c r="CS37" s="2">
        <v>0</v>
      </c>
      <c r="CT37" s="2">
        <v>165918.79999999999</v>
      </c>
      <c r="CU37" s="2">
        <v>51070.720000000001</v>
      </c>
      <c r="CV37" s="2">
        <v>166743.43</v>
      </c>
      <c r="CW37" s="2">
        <v>0</v>
      </c>
      <c r="CX37" s="2">
        <v>59628.67</v>
      </c>
      <c r="CY37" s="2">
        <v>0</v>
      </c>
      <c r="CZ37" s="2">
        <f t="shared" si="0"/>
        <v>39543338.229999989</v>
      </c>
      <c r="DA37" s="2">
        <f t="shared" si="1"/>
        <v>68.608032307140604</v>
      </c>
    </row>
    <row r="38" spans="1:105" x14ac:dyDescent="0.35">
      <c r="A38" s="2" t="s">
        <v>38</v>
      </c>
      <c r="B38" s="2">
        <v>242433.97</v>
      </c>
      <c r="C38" s="2">
        <v>21691.87</v>
      </c>
      <c r="D38" s="2">
        <v>176997.52</v>
      </c>
      <c r="E38" s="2">
        <v>0</v>
      </c>
      <c r="F38" s="2">
        <v>0</v>
      </c>
      <c r="G38" s="2">
        <v>3897.16</v>
      </c>
      <c r="H38" s="2">
        <v>28819.68</v>
      </c>
      <c r="I38" s="2">
        <v>22691.59</v>
      </c>
      <c r="J38" s="2">
        <v>19857.84</v>
      </c>
      <c r="K38" s="2">
        <v>17326.16</v>
      </c>
      <c r="L38" s="2">
        <v>46564.13</v>
      </c>
      <c r="M38" s="2">
        <v>0</v>
      </c>
      <c r="N38" s="2">
        <v>40552.46</v>
      </c>
      <c r="O38" s="2">
        <v>27454.14</v>
      </c>
      <c r="P38" s="2">
        <v>229146.15</v>
      </c>
      <c r="Q38" s="2">
        <v>36198.79</v>
      </c>
      <c r="R38" s="2">
        <v>237461.55</v>
      </c>
      <c r="S38" s="2">
        <v>61628.959999999999</v>
      </c>
      <c r="T38" s="2">
        <v>0</v>
      </c>
      <c r="U38" s="2">
        <v>329888.8</v>
      </c>
      <c r="V38" s="2">
        <v>22623.599999999999</v>
      </c>
      <c r="W38" s="2">
        <v>88167.48</v>
      </c>
      <c r="X38" s="2">
        <v>0</v>
      </c>
      <c r="Y38" s="2">
        <v>2613837.4300000002</v>
      </c>
      <c r="Z38" s="2">
        <v>353255.78</v>
      </c>
      <c r="AA38" s="2">
        <v>216380.32</v>
      </c>
      <c r="AB38" s="2">
        <v>88918.98</v>
      </c>
      <c r="AC38" s="2">
        <v>138287.15</v>
      </c>
      <c r="AD38" s="2">
        <v>1908818.8</v>
      </c>
      <c r="AE38" s="2">
        <v>762234.9</v>
      </c>
      <c r="AF38" s="2">
        <v>147139.51</v>
      </c>
      <c r="AG38" s="2">
        <v>5423827.9299999997</v>
      </c>
      <c r="AH38" s="2">
        <v>1634127.65</v>
      </c>
      <c r="AI38" s="2">
        <v>230950.91</v>
      </c>
      <c r="AJ38" s="2">
        <v>0</v>
      </c>
      <c r="AK38" s="2">
        <v>251140.19</v>
      </c>
      <c r="AL38" s="2">
        <v>227490</v>
      </c>
      <c r="AM38" s="2">
        <v>1529212.6</v>
      </c>
      <c r="AN38" s="2">
        <v>387860.65</v>
      </c>
      <c r="AO38" s="2">
        <v>165684.89000000001</v>
      </c>
      <c r="AP38" s="2">
        <v>0</v>
      </c>
      <c r="AQ38" s="2">
        <v>28063.439999999999</v>
      </c>
      <c r="AR38" s="2">
        <v>0</v>
      </c>
      <c r="AS38" s="2">
        <v>794067.4</v>
      </c>
      <c r="AT38" s="2">
        <v>695603.87</v>
      </c>
      <c r="AU38" s="2">
        <v>0</v>
      </c>
      <c r="AV38" s="2">
        <v>426762.87</v>
      </c>
      <c r="AW38" s="2">
        <v>0</v>
      </c>
      <c r="AX38" s="2">
        <v>331608.05</v>
      </c>
      <c r="AY38" s="2">
        <v>389823.57</v>
      </c>
      <c r="AZ38" s="2">
        <v>6230.24</v>
      </c>
      <c r="BA38" s="2">
        <v>0</v>
      </c>
      <c r="BB38" s="2">
        <v>126285.5</v>
      </c>
      <c r="BC38" s="2">
        <v>31540.41</v>
      </c>
      <c r="BD38" s="2">
        <v>3286662.05</v>
      </c>
      <c r="BE38" s="2">
        <v>197365.2</v>
      </c>
      <c r="BF38" s="2">
        <v>521874.69</v>
      </c>
      <c r="BG38" s="2">
        <v>44253.09</v>
      </c>
      <c r="BH38" s="2">
        <v>71190.679999999993</v>
      </c>
      <c r="BI38" s="2">
        <v>98155.65</v>
      </c>
      <c r="BJ38" s="2">
        <v>5366.26</v>
      </c>
      <c r="BK38" s="2">
        <v>1984.01</v>
      </c>
      <c r="BL38" s="2">
        <v>382902.35</v>
      </c>
      <c r="BM38" s="4">
        <v>0</v>
      </c>
      <c r="BN38" s="2">
        <v>18091.509999999998</v>
      </c>
      <c r="BO38" s="2">
        <v>345593.31</v>
      </c>
      <c r="BP38" s="2">
        <v>128884.98</v>
      </c>
      <c r="BQ38" s="4">
        <v>0</v>
      </c>
      <c r="BR38" s="4">
        <v>0</v>
      </c>
      <c r="BS38" s="2">
        <v>64983.54</v>
      </c>
      <c r="BT38" s="2">
        <v>117800.7</v>
      </c>
      <c r="BU38" s="2">
        <v>0</v>
      </c>
      <c r="BV38" s="2">
        <v>752869.69</v>
      </c>
      <c r="BW38" s="2">
        <v>41225.800000000003</v>
      </c>
      <c r="BX38" s="2">
        <v>808327.6</v>
      </c>
      <c r="BY38" s="2">
        <v>402759.82</v>
      </c>
      <c r="BZ38" s="2">
        <v>11076.47</v>
      </c>
      <c r="CA38" s="2">
        <v>84658.76</v>
      </c>
      <c r="CB38" s="2">
        <v>119965.56</v>
      </c>
      <c r="CC38" s="2">
        <v>149769.97</v>
      </c>
      <c r="CD38" s="2">
        <v>0</v>
      </c>
      <c r="CE38" s="2">
        <v>170048.44</v>
      </c>
      <c r="CF38" s="2">
        <v>0</v>
      </c>
      <c r="CG38" s="2">
        <v>367681.86</v>
      </c>
      <c r="CH38" s="2">
        <v>148331.53</v>
      </c>
      <c r="CI38" s="2">
        <v>310490.40999999997</v>
      </c>
      <c r="CJ38" s="2">
        <v>422021.04</v>
      </c>
      <c r="CK38" s="2">
        <v>102780.57</v>
      </c>
      <c r="CL38" s="2">
        <v>0</v>
      </c>
      <c r="CM38" s="4">
        <v>0</v>
      </c>
      <c r="CN38" s="2">
        <v>0</v>
      </c>
      <c r="CO38" s="2">
        <v>250820.01</v>
      </c>
      <c r="CP38" s="2">
        <v>0</v>
      </c>
      <c r="CQ38" s="2">
        <v>0</v>
      </c>
      <c r="CR38" s="2">
        <v>135932.63</v>
      </c>
      <c r="CS38" s="2">
        <v>0</v>
      </c>
      <c r="CT38" s="2">
        <v>178783.28</v>
      </c>
      <c r="CU38" s="2">
        <v>27668.09</v>
      </c>
      <c r="CV38" s="2">
        <v>117813.83</v>
      </c>
      <c r="CW38" s="2">
        <v>23260.23</v>
      </c>
      <c r="CX38" s="2">
        <v>27677.42</v>
      </c>
      <c r="CY38" s="2">
        <v>0</v>
      </c>
      <c r="CZ38" s="2">
        <f t="shared" si="0"/>
        <v>30501625.920000013</v>
      </c>
      <c r="DA38" s="2">
        <f t="shared" si="1"/>
        <v>52.920583597872906</v>
      </c>
    </row>
    <row r="39" spans="1:105" x14ac:dyDescent="0.35">
      <c r="A39" s="2" t="s">
        <v>39</v>
      </c>
      <c r="B39" s="2">
        <v>327640.40000000002</v>
      </c>
      <c r="C39" s="2">
        <v>34082.879999999997</v>
      </c>
      <c r="D39" s="2">
        <v>243383.21</v>
      </c>
      <c r="E39" s="2">
        <v>0</v>
      </c>
      <c r="F39" s="2">
        <v>0</v>
      </c>
      <c r="G39" s="2">
        <v>0</v>
      </c>
      <c r="H39" s="2">
        <v>36996.5</v>
      </c>
      <c r="I39" s="2">
        <v>29566.71</v>
      </c>
      <c r="J39" s="2">
        <v>22404.55</v>
      </c>
      <c r="K39" s="2">
        <v>21326.33</v>
      </c>
      <c r="L39" s="2">
        <v>48972.71</v>
      </c>
      <c r="M39" s="2">
        <v>0</v>
      </c>
      <c r="N39" s="2">
        <v>46224.84</v>
      </c>
      <c r="O39" s="2">
        <v>27424.58</v>
      </c>
      <c r="P39" s="2">
        <v>293770.45</v>
      </c>
      <c r="Q39" s="2">
        <v>37648.68</v>
      </c>
      <c r="R39" s="2">
        <v>288096.2</v>
      </c>
      <c r="S39" s="2">
        <v>76611.490000000005</v>
      </c>
      <c r="T39" s="2">
        <v>0</v>
      </c>
      <c r="U39" s="2">
        <v>398459.03</v>
      </c>
      <c r="V39" s="2">
        <v>0</v>
      </c>
      <c r="W39" s="2">
        <v>83413.179999999993</v>
      </c>
      <c r="X39" s="2">
        <v>0</v>
      </c>
      <c r="Y39" s="2">
        <v>4058936.98</v>
      </c>
      <c r="Z39" s="2">
        <v>382722.11</v>
      </c>
      <c r="AA39" s="2">
        <v>234423.77</v>
      </c>
      <c r="AB39" s="2">
        <v>92024.89</v>
      </c>
      <c r="AC39" s="2">
        <v>170664.39</v>
      </c>
      <c r="AD39" s="2">
        <v>2800857.33</v>
      </c>
      <c r="AE39" s="2">
        <v>874138.82</v>
      </c>
      <c r="AF39" s="2">
        <v>153178.38</v>
      </c>
      <c r="AG39" s="2">
        <v>9012237.8100000005</v>
      </c>
      <c r="AH39" s="2">
        <v>1698596.1</v>
      </c>
      <c r="AI39" s="2">
        <v>394617.83</v>
      </c>
      <c r="AJ39" s="2">
        <v>0</v>
      </c>
      <c r="AK39" s="2">
        <v>287558.88</v>
      </c>
      <c r="AL39" s="2">
        <v>303117.88</v>
      </c>
      <c r="AM39" s="2">
        <v>1475308.55</v>
      </c>
      <c r="AN39" s="2">
        <v>455846.58</v>
      </c>
      <c r="AO39" s="2">
        <v>199632.95</v>
      </c>
      <c r="AP39" s="2">
        <v>0</v>
      </c>
      <c r="AQ39" s="2">
        <v>19145.740000000002</v>
      </c>
      <c r="AR39" s="2">
        <v>0</v>
      </c>
      <c r="AS39" s="2">
        <v>951562.39</v>
      </c>
      <c r="AT39" s="2">
        <v>841594.22</v>
      </c>
      <c r="AU39" s="2">
        <v>0</v>
      </c>
      <c r="AV39" s="2">
        <v>488833.04</v>
      </c>
      <c r="AW39" s="2">
        <v>0</v>
      </c>
      <c r="AX39" s="2">
        <v>411199.54</v>
      </c>
      <c r="AY39" s="2">
        <v>427949.64</v>
      </c>
      <c r="AZ39" s="2">
        <v>0</v>
      </c>
      <c r="BA39" s="2">
        <v>0</v>
      </c>
      <c r="BB39" s="2">
        <v>146620.03</v>
      </c>
      <c r="BC39" s="2">
        <v>29535.33</v>
      </c>
      <c r="BD39" s="2">
        <v>3565761.49</v>
      </c>
      <c r="BE39" s="2">
        <v>211698.41</v>
      </c>
      <c r="BF39" s="2">
        <v>652219.30000000005</v>
      </c>
      <c r="BG39" s="2">
        <v>48945.120000000003</v>
      </c>
      <c r="BH39" s="2">
        <v>77693.78</v>
      </c>
      <c r="BI39" s="2">
        <v>106773.54</v>
      </c>
      <c r="BJ39" s="2">
        <v>9166.1299999999992</v>
      </c>
      <c r="BK39" s="2">
        <v>0</v>
      </c>
      <c r="BL39" s="2">
        <v>481012.72</v>
      </c>
      <c r="BM39" s="4">
        <v>0</v>
      </c>
      <c r="BN39" s="2">
        <v>18220.240000000002</v>
      </c>
      <c r="BO39" s="2">
        <v>404427.58</v>
      </c>
      <c r="BP39" s="2">
        <v>135891.54</v>
      </c>
      <c r="BQ39" s="4">
        <v>0</v>
      </c>
      <c r="BR39" s="4">
        <v>0</v>
      </c>
      <c r="BS39" s="2">
        <v>70878.720000000001</v>
      </c>
      <c r="BT39" s="2">
        <v>123617.39</v>
      </c>
      <c r="BU39" s="2">
        <v>0</v>
      </c>
      <c r="BV39" s="2">
        <v>941150.94</v>
      </c>
      <c r="BW39" s="2">
        <v>49218.82</v>
      </c>
      <c r="BX39" s="2">
        <v>1036599.12</v>
      </c>
      <c r="BY39" s="2">
        <v>387262.46</v>
      </c>
      <c r="BZ39" s="2">
        <v>15419.74</v>
      </c>
      <c r="CA39" s="2">
        <v>50199.97</v>
      </c>
      <c r="CB39" s="2">
        <v>107079.78</v>
      </c>
      <c r="CC39" s="2">
        <v>139098.01</v>
      </c>
      <c r="CD39" s="2">
        <v>0</v>
      </c>
      <c r="CE39" s="2">
        <v>173865.22</v>
      </c>
      <c r="CF39" s="2">
        <v>0</v>
      </c>
      <c r="CG39" s="2">
        <v>404463.08</v>
      </c>
      <c r="CH39" s="2">
        <v>107445.59</v>
      </c>
      <c r="CI39" s="2">
        <v>306101.12</v>
      </c>
      <c r="CJ39" s="2">
        <v>520507.51</v>
      </c>
      <c r="CK39" s="2">
        <v>54369.760000000002</v>
      </c>
      <c r="CL39" s="2">
        <v>31341.26</v>
      </c>
      <c r="CM39" s="4">
        <v>0</v>
      </c>
      <c r="CN39" s="2">
        <v>0</v>
      </c>
      <c r="CO39" s="2">
        <v>201704.99</v>
      </c>
      <c r="CP39" s="2">
        <v>0</v>
      </c>
      <c r="CQ39" s="2">
        <v>0</v>
      </c>
      <c r="CR39" s="2">
        <v>111156.18</v>
      </c>
      <c r="CS39" s="2">
        <v>0</v>
      </c>
      <c r="CT39" s="2">
        <v>135283.46</v>
      </c>
      <c r="CU39" s="2">
        <v>34352.620000000003</v>
      </c>
      <c r="CV39" s="2">
        <v>135358.63</v>
      </c>
      <c r="CW39" s="2">
        <v>36954.83</v>
      </c>
      <c r="CX39" s="2">
        <v>18566.5</v>
      </c>
      <c r="CY39" s="2">
        <v>0</v>
      </c>
      <c r="CZ39" s="2">
        <f t="shared" si="0"/>
        <v>38830130.469999976</v>
      </c>
      <c r="DA39" s="2">
        <f t="shared" si="1"/>
        <v>67.370610702642338</v>
      </c>
    </row>
    <row r="40" spans="1:105" s="3" customFormat="1" ht="15" thickBot="1" x14ac:dyDescent="0.4">
      <c r="A40" s="3" t="s">
        <v>40</v>
      </c>
      <c r="B40" s="3">
        <v>307383.34999999998</v>
      </c>
      <c r="C40" s="3">
        <v>26620.95</v>
      </c>
      <c r="D40" s="3">
        <v>205291.92</v>
      </c>
      <c r="E40" s="3">
        <v>0</v>
      </c>
      <c r="F40" s="3">
        <v>0</v>
      </c>
      <c r="G40" s="3">
        <v>0</v>
      </c>
      <c r="H40" s="3">
        <v>36536.57</v>
      </c>
      <c r="I40" s="3">
        <v>30313.84</v>
      </c>
      <c r="J40" s="3">
        <v>24472.26</v>
      </c>
      <c r="K40" s="3">
        <v>24447.55</v>
      </c>
      <c r="L40" s="3">
        <v>61795.3</v>
      </c>
      <c r="M40" s="3">
        <v>0</v>
      </c>
      <c r="N40" s="3">
        <v>30539.58</v>
      </c>
      <c r="O40" s="3">
        <v>29922.400000000001</v>
      </c>
      <c r="P40" s="3">
        <v>293530.05</v>
      </c>
      <c r="Q40" s="3">
        <v>42965.31</v>
      </c>
      <c r="R40" s="3">
        <v>293993.78999999998</v>
      </c>
      <c r="S40" s="3">
        <v>76027.02</v>
      </c>
      <c r="T40" s="3">
        <v>0</v>
      </c>
      <c r="U40" s="3">
        <v>416314.96</v>
      </c>
      <c r="V40" s="3">
        <v>0</v>
      </c>
      <c r="W40" s="3">
        <v>92383.37</v>
      </c>
      <c r="X40" s="3">
        <v>0</v>
      </c>
      <c r="Y40" s="3">
        <v>4045620.14</v>
      </c>
      <c r="Z40" s="3">
        <v>375763.05</v>
      </c>
      <c r="AA40" s="3">
        <v>237027.98</v>
      </c>
      <c r="AB40" s="3">
        <v>89813.34</v>
      </c>
      <c r="AC40" s="3">
        <v>167153.34</v>
      </c>
      <c r="AD40" s="3">
        <v>2819314.17</v>
      </c>
      <c r="AE40" s="3">
        <v>865229.71</v>
      </c>
      <c r="AF40" s="3">
        <v>152602.54999999999</v>
      </c>
      <c r="AG40" s="3">
        <v>9049453.1799999997</v>
      </c>
      <c r="AH40" s="3">
        <v>1707131.87</v>
      </c>
      <c r="AI40" s="3">
        <v>397262.63</v>
      </c>
      <c r="AJ40" s="3">
        <v>0</v>
      </c>
      <c r="AK40" s="3">
        <v>288703.75</v>
      </c>
      <c r="AL40" s="3">
        <v>301541.25</v>
      </c>
      <c r="AM40" s="3">
        <v>1482256.33</v>
      </c>
      <c r="AN40" s="3">
        <v>450803.5</v>
      </c>
      <c r="AO40" s="3">
        <v>206026.39</v>
      </c>
      <c r="AP40" s="3">
        <v>0</v>
      </c>
      <c r="AQ40" s="3">
        <v>28063.439999999999</v>
      </c>
      <c r="AR40" s="3">
        <v>0</v>
      </c>
      <c r="AS40" s="3">
        <v>963690.18</v>
      </c>
      <c r="AT40" s="3">
        <v>839383.61</v>
      </c>
      <c r="AU40" s="3">
        <v>0</v>
      </c>
      <c r="AV40" s="3">
        <v>491803.44</v>
      </c>
      <c r="AW40" s="3">
        <v>0</v>
      </c>
      <c r="AX40" s="3">
        <v>408643.67</v>
      </c>
      <c r="AY40" s="3">
        <v>436704.57</v>
      </c>
      <c r="AZ40" s="3">
        <v>0</v>
      </c>
      <c r="BA40" s="3">
        <v>0</v>
      </c>
      <c r="BB40" s="3">
        <v>147931.53</v>
      </c>
      <c r="BC40" s="3">
        <v>28675.119999999999</v>
      </c>
      <c r="BD40" s="3">
        <v>3694777.86</v>
      </c>
      <c r="BE40" s="3">
        <v>262082.21</v>
      </c>
      <c r="BF40" s="3">
        <v>733811.43</v>
      </c>
      <c r="BG40" s="3">
        <v>101844.82</v>
      </c>
      <c r="BH40" s="3">
        <v>140093.32</v>
      </c>
      <c r="BI40" s="3">
        <v>165605.60999999999</v>
      </c>
      <c r="BJ40" s="3">
        <v>46755.28</v>
      </c>
      <c r="BK40" s="3">
        <v>22273.69</v>
      </c>
      <c r="BL40" s="3">
        <v>559352.56000000006</v>
      </c>
      <c r="BM40" s="3">
        <v>0</v>
      </c>
      <c r="BN40" s="3">
        <v>48650.239999999998</v>
      </c>
      <c r="BO40" s="3">
        <v>527516.27</v>
      </c>
      <c r="BP40" s="3">
        <v>172312.76</v>
      </c>
      <c r="BQ40" s="3">
        <v>0</v>
      </c>
      <c r="BR40" s="3">
        <v>0</v>
      </c>
      <c r="BS40" s="3">
        <v>114792.65</v>
      </c>
      <c r="BT40" s="3">
        <v>162321.07999999999</v>
      </c>
      <c r="BU40" s="3">
        <v>0</v>
      </c>
      <c r="BV40" s="3">
        <v>1000731.86</v>
      </c>
      <c r="BW40" s="3">
        <v>74245.66</v>
      </c>
      <c r="BX40" s="3">
        <v>1077799.19</v>
      </c>
      <c r="BY40" s="3">
        <v>434672.04</v>
      </c>
      <c r="BZ40" s="3">
        <v>45486.42</v>
      </c>
      <c r="CA40" s="3">
        <v>89452.96</v>
      </c>
      <c r="CB40" s="3">
        <v>134007.1</v>
      </c>
      <c r="CC40" s="3">
        <v>177289.3</v>
      </c>
      <c r="CD40" s="3">
        <v>0</v>
      </c>
      <c r="CE40" s="3">
        <v>216189.04</v>
      </c>
      <c r="CF40" s="3">
        <v>0</v>
      </c>
      <c r="CG40" s="3">
        <v>436294.36</v>
      </c>
      <c r="CH40" s="3">
        <v>118896.79</v>
      </c>
      <c r="CI40" s="3">
        <v>329625.78000000003</v>
      </c>
      <c r="CJ40" s="3">
        <v>551052.01</v>
      </c>
      <c r="CK40" s="3">
        <v>0</v>
      </c>
      <c r="CL40" s="3">
        <v>41239.339999999997</v>
      </c>
      <c r="CM40" s="3">
        <v>0</v>
      </c>
      <c r="CN40" s="3">
        <v>0</v>
      </c>
      <c r="CO40" s="3">
        <v>240246.84</v>
      </c>
      <c r="CP40" s="3">
        <v>0</v>
      </c>
      <c r="CQ40" s="3">
        <v>0</v>
      </c>
      <c r="CR40" s="3">
        <v>126832.09</v>
      </c>
      <c r="CS40" s="3">
        <v>0</v>
      </c>
      <c r="CT40" s="3">
        <v>141869.70000000001</v>
      </c>
      <c r="CU40" s="3">
        <v>42699.08</v>
      </c>
      <c r="CV40" s="3">
        <v>142720.14000000001</v>
      </c>
      <c r="CW40" s="3">
        <v>43841.38</v>
      </c>
      <c r="CX40" s="3">
        <v>19296.2</v>
      </c>
      <c r="CY40" s="3">
        <v>0</v>
      </c>
      <c r="CZ40" s="3">
        <f t="shared" si="0"/>
        <v>40209814.020000018</v>
      </c>
      <c r="DA40" s="3">
        <f t="shared" si="1"/>
        <v>69.764373541314882</v>
      </c>
    </row>
    <row r="41" spans="1:105" x14ac:dyDescent="0.35">
      <c r="A41" s="2" t="s">
        <v>41</v>
      </c>
      <c r="B41" s="2">
        <v>284912.99</v>
      </c>
      <c r="C41" s="2">
        <v>28226.560000000001</v>
      </c>
      <c r="D41" s="2">
        <v>201159.3</v>
      </c>
      <c r="E41" s="2">
        <v>0</v>
      </c>
      <c r="F41" s="2">
        <v>18905.47</v>
      </c>
      <c r="G41" s="2">
        <v>13469.73</v>
      </c>
      <c r="H41" s="2">
        <v>37848.26</v>
      </c>
      <c r="I41" s="2">
        <v>25129.06</v>
      </c>
      <c r="J41" s="2">
        <v>0</v>
      </c>
      <c r="K41" s="2">
        <v>17462.45</v>
      </c>
      <c r="L41" s="2">
        <v>28657.32</v>
      </c>
      <c r="M41" s="2">
        <v>0</v>
      </c>
      <c r="N41" s="2">
        <v>58526.53</v>
      </c>
      <c r="O41" s="2">
        <v>19145.84</v>
      </c>
      <c r="P41" s="2">
        <v>287958.74</v>
      </c>
      <c r="Q41" s="2">
        <v>30758.07</v>
      </c>
      <c r="R41" s="2">
        <v>307858.65000000002</v>
      </c>
      <c r="S41" s="2">
        <v>28333.98</v>
      </c>
      <c r="T41" s="2">
        <v>0</v>
      </c>
      <c r="U41" s="2">
        <v>349288.2</v>
      </c>
      <c r="V41" s="2">
        <v>9208.0300000000007</v>
      </c>
      <c r="W41" s="2">
        <v>14095.93</v>
      </c>
      <c r="X41" s="2">
        <v>0</v>
      </c>
      <c r="Y41" s="2">
        <v>1982290.96</v>
      </c>
      <c r="Z41" s="2">
        <v>463435.98</v>
      </c>
      <c r="AA41" s="2">
        <v>162325.89000000001</v>
      </c>
      <c r="AB41" s="2">
        <v>0</v>
      </c>
      <c r="AC41" s="2">
        <v>148033.78</v>
      </c>
      <c r="AD41" s="2">
        <v>1780638.71</v>
      </c>
      <c r="AE41" s="2">
        <v>856294.78</v>
      </c>
      <c r="AF41" s="2">
        <v>154260.29</v>
      </c>
      <c r="AG41" s="2">
        <v>3838079.9</v>
      </c>
      <c r="AH41" s="2">
        <v>3210521.37</v>
      </c>
      <c r="AI41" s="2">
        <v>197598.48</v>
      </c>
      <c r="AJ41" s="2">
        <v>0</v>
      </c>
      <c r="AK41" s="2">
        <v>287315.5</v>
      </c>
      <c r="AL41" s="2">
        <v>225479.8</v>
      </c>
      <c r="AM41" s="2">
        <v>1830943.88</v>
      </c>
      <c r="AN41" s="2">
        <v>804922.41</v>
      </c>
      <c r="AO41" s="2">
        <v>284964.64</v>
      </c>
      <c r="AP41" s="2">
        <v>0</v>
      </c>
      <c r="AQ41" s="2">
        <v>68649.77</v>
      </c>
      <c r="AR41" s="2">
        <v>0</v>
      </c>
      <c r="AS41" s="2">
        <v>595658.22</v>
      </c>
      <c r="AT41" s="2">
        <v>382955.67</v>
      </c>
      <c r="AU41" s="2">
        <v>0</v>
      </c>
      <c r="AV41" s="2">
        <v>363858.6</v>
      </c>
      <c r="AW41" s="2">
        <v>70587.23</v>
      </c>
      <c r="AX41" s="2">
        <v>111627.17</v>
      </c>
      <c r="AY41" s="2">
        <v>180589.74</v>
      </c>
      <c r="AZ41" s="2">
        <v>0</v>
      </c>
      <c r="BA41" s="2">
        <v>20376.84</v>
      </c>
      <c r="BB41" s="2">
        <v>272751.34000000003</v>
      </c>
      <c r="BC41" s="2">
        <v>104850.82</v>
      </c>
      <c r="BD41" s="2">
        <v>4896368.8600000003</v>
      </c>
      <c r="BE41" s="2">
        <v>102366.7</v>
      </c>
      <c r="BF41" s="2">
        <v>668757.74</v>
      </c>
      <c r="BG41" s="2">
        <v>62178.34</v>
      </c>
      <c r="BH41" s="2">
        <v>107400.56</v>
      </c>
      <c r="BI41" s="2">
        <v>88436.43</v>
      </c>
      <c r="BJ41" s="2">
        <v>13768.87</v>
      </c>
      <c r="BK41" s="2">
        <v>28873.66</v>
      </c>
      <c r="BL41" s="2">
        <v>536224.18000000005</v>
      </c>
      <c r="BM41" s="4">
        <v>0</v>
      </c>
      <c r="BN41" s="2">
        <v>15782.44</v>
      </c>
      <c r="BO41" s="2">
        <v>630106.66</v>
      </c>
      <c r="BP41" s="2">
        <v>120257.43</v>
      </c>
      <c r="BQ41" s="2">
        <v>27240.47</v>
      </c>
      <c r="BR41" s="2">
        <v>0</v>
      </c>
      <c r="BS41" s="2">
        <v>0</v>
      </c>
      <c r="BT41" s="2">
        <v>175595.68</v>
      </c>
      <c r="BU41" s="2">
        <v>0</v>
      </c>
      <c r="BV41" s="2">
        <v>1030669.54</v>
      </c>
      <c r="BW41" s="2">
        <v>274750.46999999997</v>
      </c>
      <c r="BX41" s="2">
        <v>2348601.7400000002</v>
      </c>
      <c r="BY41" s="2">
        <v>628916.62</v>
      </c>
      <c r="BZ41" s="2">
        <v>168749.17</v>
      </c>
      <c r="CA41" s="2">
        <v>231417.15</v>
      </c>
      <c r="CB41" s="2">
        <v>65221.96</v>
      </c>
      <c r="CC41" s="2">
        <v>70653.23</v>
      </c>
      <c r="CD41" s="2">
        <v>0</v>
      </c>
      <c r="CE41" s="2">
        <v>995862.94</v>
      </c>
      <c r="CF41" s="2">
        <v>0</v>
      </c>
      <c r="CG41" s="2">
        <v>312731.59999999998</v>
      </c>
      <c r="CH41" s="2">
        <v>11896.76</v>
      </c>
      <c r="CI41" s="2">
        <v>409043.31</v>
      </c>
      <c r="CJ41" s="2">
        <v>2141353.46</v>
      </c>
      <c r="CK41" s="2">
        <v>368201.81</v>
      </c>
      <c r="CL41" s="2">
        <v>0</v>
      </c>
      <c r="CM41" s="4">
        <v>0</v>
      </c>
      <c r="CN41" s="2">
        <v>0</v>
      </c>
      <c r="CO41" s="2">
        <v>257681.03</v>
      </c>
      <c r="CP41" s="2">
        <v>203458.93</v>
      </c>
      <c r="CQ41" s="2">
        <v>0</v>
      </c>
      <c r="CR41" s="2">
        <v>177453.85</v>
      </c>
      <c r="CS41" s="2">
        <v>251485.66</v>
      </c>
      <c r="CT41" s="2">
        <v>175115.08</v>
      </c>
      <c r="CU41" s="2">
        <v>55993.33</v>
      </c>
      <c r="CV41" s="2">
        <v>631990.81000000006</v>
      </c>
      <c r="CW41" s="2">
        <v>194497.98</v>
      </c>
      <c r="CX41" s="2">
        <v>0</v>
      </c>
      <c r="CY41" s="2">
        <v>127111.29</v>
      </c>
      <c r="CZ41" s="2">
        <f t="shared" si="0"/>
        <v>38766172.619999997</v>
      </c>
      <c r="DA41" s="2">
        <f t="shared" si="1"/>
        <v>67.259643282199193</v>
      </c>
    </row>
    <row r="42" spans="1:105" x14ac:dyDescent="0.35">
      <c r="A42" s="2" t="s">
        <v>42</v>
      </c>
      <c r="B42" s="2">
        <v>398725.37</v>
      </c>
      <c r="C42" s="2">
        <v>46446.13</v>
      </c>
      <c r="D42" s="2">
        <v>154039.17000000001</v>
      </c>
      <c r="E42" s="2">
        <v>20149.27</v>
      </c>
      <c r="F42" s="2">
        <v>15982.9</v>
      </c>
      <c r="G42" s="2">
        <v>11247.82</v>
      </c>
      <c r="H42" s="2">
        <v>51426.71</v>
      </c>
      <c r="I42" s="2">
        <v>40980.370000000003</v>
      </c>
      <c r="J42" s="2">
        <v>26062.01</v>
      </c>
      <c r="K42" s="2">
        <v>44257.43</v>
      </c>
      <c r="L42" s="2">
        <v>40035.79</v>
      </c>
      <c r="M42" s="2">
        <v>0</v>
      </c>
      <c r="N42" s="2">
        <v>77707.23</v>
      </c>
      <c r="O42" s="2">
        <v>35285.730000000003</v>
      </c>
      <c r="P42" s="2">
        <v>343090.52</v>
      </c>
      <c r="Q42" s="2">
        <v>12845.18</v>
      </c>
      <c r="R42" s="2">
        <v>311758.73</v>
      </c>
      <c r="S42" s="2">
        <v>49279.56</v>
      </c>
      <c r="T42" s="2">
        <v>0</v>
      </c>
      <c r="U42" s="2">
        <v>431490.05</v>
      </c>
      <c r="V42" s="2">
        <v>5015.99</v>
      </c>
      <c r="W42" s="2">
        <v>8357.81</v>
      </c>
      <c r="X42" s="2">
        <v>0</v>
      </c>
      <c r="Y42" s="2">
        <v>5516185.9299999997</v>
      </c>
      <c r="Z42" s="2">
        <v>565216.84</v>
      </c>
      <c r="AA42" s="2">
        <v>249230.17</v>
      </c>
      <c r="AB42" s="2">
        <v>0</v>
      </c>
      <c r="AC42" s="2">
        <v>196035.48</v>
      </c>
      <c r="AD42" s="2">
        <v>4708051.8099999996</v>
      </c>
      <c r="AE42" s="2">
        <v>0</v>
      </c>
      <c r="AF42" s="2">
        <v>171923.38</v>
      </c>
      <c r="AG42" s="2">
        <v>13295872.949999999</v>
      </c>
      <c r="AH42" s="2">
        <v>2782914.39</v>
      </c>
      <c r="AI42" s="2">
        <v>684991.22</v>
      </c>
      <c r="AJ42" s="2">
        <v>0</v>
      </c>
      <c r="AK42" s="2">
        <v>0</v>
      </c>
      <c r="AL42" s="2">
        <v>666257.68999999994</v>
      </c>
      <c r="AM42" s="2">
        <v>1750734.52</v>
      </c>
      <c r="AN42" s="2">
        <v>728726.36</v>
      </c>
      <c r="AO42" s="2">
        <v>364178.69</v>
      </c>
      <c r="AP42" s="2">
        <v>0</v>
      </c>
      <c r="AQ42" s="2">
        <v>68051.47</v>
      </c>
      <c r="AR42" s="2">
        <v>0</v>
      </c>
      <c r="AS42" s="2">
        <v>498197.4</v>
      </c>
      <c r="AT42" s="2">
        <v>327852.51</v>
      </c>
      <c r="AU42" s="2">
        <v>0</v>
      </c>
      <c r="AV42" s="2">
        <v>316939.44</v>
      </c>
      <c r="AW42" s="2">
        <v>81235.740000000005</v>
      </c>
      <c r="AX42" s="2">
        <v>154124.74</v>
      </c>
      <c r="AY42" s="2">
        <v>154123.44</v>
      </c>
      <c r="AZ42" s="2">
        <v>0</v>
      </c>
      <c r="BA42" s="2">
        <v>5761.6</v>
      </c>
      <c r="BB42" s="2">
        <v>215376.92</v>
      </c>
      <c r="BC42" s="2">
        <v>58675.58</v>
      </c>
      <c r="BD42" s="2">
        <v>3579241.17</v>
      </c>
      <c r="BE42" s="2">
        <v>0</v>
      </c>
      <c r="BF42" s="2">
        <v>685473.53</v>
      </c>
      <c r="BG42" s="2">
        <v>60394.36</v>
      </c>
      <c r="BH42" s="2">
        <v>142612.32999999999</v>
      </c>
      <c r="BI42" s="2">
        <v>85412.67</v>
      </c>
      <c r="BJ42" s="2">
        <v>5062.33</v>
      </c>
      <c r="BK42" s="2">
        <v>12070.66</v>
      </c>
      <c r="BL42" s="2">
        <v>658087.38</v>
      </c>
      <c r="BM42" s="4">
        <v>0</v>
      </c>
      <c r="BN42" s="2">
        <v>62617.59</v>
      </c>
      <c r="BO42" s="2">
        <v>549457.68999999994</v>
      </c>
      <c r="BP42" s="2">
        <v>86713.48</v>
      </c>
      <c r="BQ42" s="2">
        <v>22313.62</v>
      </c>
      <c r="BR42" s="2">
        <v>0</v>
      </c>
      <c r="BS42" s="2">
        <v>0</v>
      </c>
      <c r="BT42" s="2">
        <v>55778.14</v>
      </c>
      <c r="BU42" s="2">
        <v>18069.55</v>
      </c>
      <c r="BV42" s="2">
        <v>1202654.56</v>
      </c>
      <c r="BW42" s="2">
        <v>316657.09000000003</v>
      </c>
      <c r="BX42" s="2">
        <v>1430216.28</v>
      </c>
      <c r="BY42" s="2">
        <v>418365.7</v>
      </c>
      <c r="BZ42" s="2">
        <v>72940.95</v>
      </c>
      <c r="CA42" s="2">
        <v>327946.94</v>
      </c>
      <c r="CB42" s="2">
        <v>0</v>
      </c>
      <c r="CC42" s="2">
        <v>61724.62</v>
      </c>
      <c r="CD42" s="2">
        <v>0</v>
      </c>
      <c r="CE42" s="2">
        <v>593526.23</v>
      </c>
      <c r="CF42" s="2">
        <v>0</v>
      </c>
      <c r="CG42" s="2">
        <v>231491.69</v>
      </c>
      <c r="CH42" s="2">
        <v>15068.37</v>
      </c>
      <c r="CI42" s="2">
        <v>201296.67</v>
      </c>
      <c r="CJ42" s="2">
        <v>2555280.66</v>
      </c>
      <c r="CK42" s="2">
        <v>303878.46999999997</v>
      </c>
      <c r="CL42" s="2">
        <v>0</v>
      </c>
      <c r="CM42" s="4">
        <v>0</v>
      </c>
      <c r="CN42" s="2">
        <v>0</v>
      </c>
      <c r="CO42" s="2">
        <v>264218.09999999998</v>
      </c>
      <c r="CP42" s="2">
        <v>0</v>
      </c>
      <c r="CQ42" s="2">
        <v>0</v>
      </c>
      <c r="CR42" s="2">
        <v>84831.09</v>
      </c>
      <c r="CS42" s="2">
        <v>167514.94</v>
      </c>
      <c r="CT42" s="2">
        <v>89960.18</v>
      </c>
      <c r="CU42" s="2">
        <v>37868.400000000001</v>
      </c>
      <c r="CV42" s="2">
        <v>210898.1</v>
      </c>
      <c r="CW42" s="2">
        <v>81365.72</v>
      </c>
      <c r="CX42" s="2">
        <v>0</v>
      </c>
      <c r="CY42" s="2">
        <v>42522.47</v>
      </c>
      <c r="CZ42" s="2">
        <f t="shared" si="0"/>
        <v>50418373.769999981</v>
      </c>
      <c r="DA42" s="2">
        <f t="shared" si="1"/>
        <v>87.476312605832575</v>
      </c>
    </row>
    <row r="43" spans="1:105" x14ac:dyDescent="0.35">
      <c r="A43" s="2" t="s">
        <v>43</v>
      </c>
      <c r="B43" s="2">
        <v>343235.66</v>
      </c>
      <c r="C43" s="2">
        <v>47806.3</v>
      </c>
      <c r="D43" s="2">
        <v>179457.4</v>
      </c>
      <c r="E43" s="2">
        <v>0</v>
      </c>
      <c r="F43" s="2">
        <v>36119.800000000003</v>
      </c>
      <c r="G43" s="2">
        <v>14114.09</v>
      </c>
      <c r="H43" s="2">
        <v>42569.04</v>
      </c>
      <c r="I43" s="2">
        <v>32585.22</v>
      </c>
      <c r="J43" s="2">
        <v>14273.97</v>
      </c>
      <c r="K43" s="2">
        <v>19448.63</v>
      </c>
      <c r="L43" s="2">
        <v>34331.919999999998</v>
      </c>
      <c r="M43" s="2">
        <v>0</v>
      </c>
      <c r="N43" s="2">
        <v>66278.19</v>
      </c>
      <c r="O43" s="2">
        <v>27504.82</v>
      </c>
      <c r="P43" s="2">
        <v>308650.43</v>
      </c>
      <c r="Q43" s="2">
        <v>38255.360000000001</v>
      </c>
      <c r="R43" s="2">
        <v>299016.13</v>
      </c>
      <c r="S43" s="2">
        <v>51895.82</v>
      </c>
      <c r="T43" s="2">
        <v>0</v>
      </c>
      <c r="U43" s="2">
        <v>393244.24</v>
      </c>
      <c r="V43" s="2">
        <v>16291.59</v>
      </c>
      <c r="W43" s="2">
        <v>32140.9</v>
      </c>
      <c r="X43" s="2">
        <v>0</v>
      </c>
      <c r="Y43" s="2">
        <v>3019199.68</v>
      </c>
      <c r="Z43" s="2">
        <v>463774.94</v>
      </c>
      <c r="AA43" s="2">
        <v>142877.70000000001</v>
      </c>
      <c r="AB43" s="2">
        <v>0</v>
      </c>
      <c r="AC43" s="2">
        <v>135002.68</v>
      </c>
      <c r="AD43" s="2">
        <v>2402046.94</v>
      </c>
      <c r="AE43" s="2">
        <v>744221.11</v>
      </c>
      <c r="AF43" s="2">
        <v>127525.48</v>
      </c>
      <c r="AG43" s="2">
        <v>6462247.2400000002</v>
      </c>
      <c r="AH43" s="2">
        <v>3083766.92</v>
      </c>
      <c r="AI43" s="2">
        <v>304595.21999999997</v>
      </c>
      <c r="AJ43" s="2">
        <v>0</v>
      </c>
      <c r="AK43" s="2">
        <v>229482.9</v>
      </c>
      <c r="AL43" s="2">
        <v>274634.02</v>
      </c>
      <c r="AM43" s="2">
        <v>1777183.02</v>
      </c>
      <c r="AN43" s="2">
        <v>706900.57</v>
      </c>
      <c r="AO43" s="2">
        <v>297056.3</v>
      </c>
      <c r="AP43" s="2">
        <v>0</v>
      </c>
      <c r="AQ43" s="2">
        <v>46734.92</v>
      </c>
      <c r="AR43" s="2">
        <v>0</v>
      </c>
      <c r="AS43" s="2">
        <v>463803.41</v>
      </c>
      <c r="AT43" s="2">
        <v>309428.28000000003</v>
      </c>
      <c r="AU43" s="2">
        <v>0</v>
      </c>
      <c r="AV43" s="2">
        <v>309498.59000000003</v>
      </c>
      <c r="AW43" s="2">
        <v>63912.47</v>
      </c>
      <c r="AX43" s="2">
        <v>0</v>
      </c>
      <c r="AY43" s="2">
        <v>145105.70000000001</v>
      </c>
      <c r="AZ43" s="2">
        <v>0</v>
      </c>
      <c r="BA43" s="2">
        <v>5045.5600000000004</v>
      </c>
      <c r="BB43" s="2">
        <v>202003.03</v>
      </c>
      <c r="BC43" s="2">
        <v>58729.39</v>
      </c>
      <c r="BD43" s="2">
        <v>4231511.4800000004</v>
      </c>
      <c r="BE43" s="2">
        <v>0</v>
      </c>
      <c r="BF43" s="2">
        <v>687174.54</v>
      </c>
      <c r="BG43" s="2">
        <v>57640.02</v>
      </c>
      <c r="BH43" s="2">
        <v>96647.039999999994</v>
      </c>
      <c r="BI43" s="2">
        <v>109486.26</v>
      </c>
      <c r="BJ43" s="2">
        <v>14054.74</v>
      </c>
      <c r="BK43" s="2">
        <v>36965.65</v>
      </c>
      <c r="BL43" s="2">
        <v>584457.93999999994</v>
      </c>
      <c r="BM43" s="4">
        <v>0</v>
      </c>
      <c r="BN43" s="2">
        <v>25604.61</v>
      </c>
      <c r="BO43" s="2">
        <v>568193.1</v>
      </c>
      <c r="BP43" s="2">
        <v>99875.62</v>
      </c>
      <c r="BQ43" s="2">
        <v>41036.300000000003</v>
      </c>
      <c r="BR43" s="2">
        <v>0</v>
      </c>
      <c r="BS43" s="2">
        <v>0</v>
      </c>
      <c r="BT43" s="2">
        <v>159705.43</v>
      </c>
      <c r="BU43" s="2">
        <v>0</v>
      </c>
      <c r="BV43" s="2">
        <v>989763.73</v>
      </c>
      <c r="BW43" s="2">
        <v>258833.55</v>
      </c>
      <c r="BX43" s="2">
        <v>1922511.46</v>
      </c>
      <c r="BY43" s="2">
        <v>497018.31</v>
      </c>
      <c r="BZ43" s="2">
        <v>155362.26999999999</v>
      </c>
      <c r="CA43" s="2">
        <v>235623.6</v>
      </c>
      <c r="CB43" s="2">
        <v>53469.8</v>
      </c>
      <c r="CC43" s="2">
        <v>54524.81</v>
      </c>
      <c r="CD43" s="2">
        <v>0</v>
      </c>
      <c r="CE43" s="2">
        <v>800395.74</v>
      </c>
      <c r="CF43" s="2">
        <v>0</v>
      </c>
      <c r="CG43" s="2">
        <v>253838.93</v>
      </c>
      <c r="CH43" s="2">
        <v>19145.490000000002</v>
      </c>
      <c r="CI43" s="2">
        <v>292016.36</v>
      </c>
      <c r="CJ43" s="2">
        <v>2087112</v>
      </c>
      <c r="CK43" s="2">
        <v>310809.84000000003</v>
      </c>
      <c r="CL43" s="2">
        <v>0</v>
      </c>
      <c r="CM43" s="4">
        <v>0</v>
      </c>
      <c r="CN43" s="2">
        <v>0</v>
      </c>
      <c r="CO43" s="2">
        <v>313479.26</v>
      </c>
      <c r="CP43" s="2">
        <v>0</v>
      </c>
      <c r="CQ43" s="2">
        <v>0</v>
      </c>
      <c r="CR43" s="2">
        <v>119049.06</v>
      </c>
      <c r="CS43" s="2">
        <v>199338.48</v>
      </c>
      <c r="CT43" s="2">
        <v>108256.82</v>
      </c>
      <c r="CU43" s="2">
        <v>30907.599999999999</v>
      </c>
      <c r="CV43" s="2">
        <v>428543.34</v>
      </c>
      <c r="CW43" s="2">
        <v>76742.149999999994</v>
      </c>
      <c r="CX43" s="2">
        <v>0</v>
      </c>
      <c r="CY43" s="2">
        <v>71035.95</v>
      </c>
      <c r="CZ43" s="2">
        <f t="shared" si="0"/>
        <v>39762126.860000022</v>
      </c>
      <c r="DA43" s="2">
        <f t="shared" si="1"/>
        <v>68.987632464015817</v>
      </c>
    </row>
    <row r="44" spans="1:105" x14ac:dyDescent="0.35">
      <c r="A44" s="2" t="s">
        <v>44</v>
      </c>
      <c r="B44" s="2">
        <v>343053.39</v>
      </c>
      <c r="C44" s="2">
        <v>40062.92</v>
      </c>
      <c r="D44" s="2">
        <v>171382</v>
      </c>
      <c r="E44" s="2">
        <v>0</v>
      </c>
      <c r="F44" s="2">
        <v>24178.12</v>
      </c>
      <c r="G44" s="2">
        <v>0</v>
      </c>
      <c r="H44" s="2">
        <v>32907.599999999999</v>
      </c>
      <c r="I44" s="2">
        <v>21201.4</v>
      </c>
      <c r="J44" s="2">
        <v>0</v>
      </c>
      <c r="K44" s="2">
        <v>15771.88</v>
      </c>
      <c r="L44" s="2">
        <v>23622.38</v>
      </c>
      <c r="M44" s="2">
        <v>0</v>
      </c>
      <c r="N44" s="2">
        <v>59485.15</v>
      </c>
      <c r="O44" s="2">
        <v>12929.34</v>
      </c>
      <c r="P44" s="2">
        <v>290024.64</v>
      </c>
      <c r="Q44" s="2">
        <v>20395.72</v>
      </c>
      <c r="R44" s="2">
        <v>287172.57</v>
      </c>
      <c r="S44" s="2">
        <v>30126.1</v>
      </c>
      <c r="T44" s="2">
        <v>0</v>
      </c>
      <c r="U44" s="2">
        <v>350070.33</v>
      </c>
      <c r="V44" s="2">
        <v>0</v>
      </c>
      <c r="W44" s="2">
        <v>0</v>
      </c>
      <c r="X44" s="2">
        <v>0</v>
      </c>
      <c r="Y44" s="2">
        <v>2713660.21</v>
      </c>
      <c r="Z44" s="2">
        <v>463908.66</v>
      </c>
      <c r="AA44" s="2">
        <v>162865.64000000001</v>
      </c>
      <c r="AB44" s="2">
        <v>0</v>
      </c>
      <c r="AC44" s="2">
        <v>151392.69</v>
      </c>
      <c r="AD44" s="2">
        <v>2886713.1</v>
      </c>
      <c r="AE44" s="2">
        <v>0</v>
      </c>
      <c r="AF44" s="2">
        <v>148471.5</v>
      </c>
      <c r="AG44" s="2">
        <v>5582756.2400000002</v>
      </c>
      <c r="AH44" s="2">
        <v>3276993.91</v>
      </c>
      <c r="AI44" s="2">
        <v>268899.81</v>
      </c>
      <c r="AJ44" s="2">
        <v>0</v>
      </c>
      <c r="AK44" s="2">
        <v>232124.79999999999</v>
      </c>
      <c r="AL44" s="2">
        <v>291197.90000000002</v>
      </c>
      <c r="AM44" s="2">
        <v>1915532.15</v>
      </c>
      <c r="AN44" s="2">
        <v>738182.72</v>
      </c>
      <c r="AO44" s="2">
        <v>317065.31</v>
      </c>
      <c r="AP44" s="2">
        <v>0</v>
      </c>
      <c r="AQ44" s="2">
        <v>68213.119999999995</v>
      </c>
      <c r="AR44" s="2">
        <v>0</v>
      </c>
      <c r="AS44" s="2">
        <v>536828.68000000005</v>
      </c>
      <c r="AT44" s="2">
        <v>364636.52</v>
      </c>
      <c r="AU44" s="2">
        <v>0</v>
      </c>
      <c r="AV44" s="2">
        <v>337655.39</v>
      </c>
      <c r="AW44" s="2">
        <v>72738.39</v>
      </c>
      <c r="AX44" s="2">
        <v>104778.99</v>
      </c>
      <c r="AY44" s="2">
        <v>161759.59</v>
      </c>
      <c r="AZ44" s="2">
        <v>0</v>
      </c>
      <c r="BA44" s="2">
        <v>14402.77</v>
      </c>
      <c r="BB44" s="2">
        <v>237662.94</v>
      </c>
      <c r="BC44" s="2">
        <v>86500.45</v>
      </c>
      <c r="BD44" s="2">
        <v>4351184.13</v>
      </c>
      <c r="BE44" s="2">
        <v>0</v>
      </c>
      <c r="BF44" s="2">
        <v>652939.81999999995</v>
      </c>
      <c r="BG44" s="2">
        <v>60904.01</v>
      </c>
      <c r="BH44" s="2">
        <v>103655.32</v>
      </c>
      <c r="BI44" s="2">
        <v>89615.56</v>
      </c>
      <c r="BJ44" s="2">
        <v>0</v>
      </c>
      <c r="BK44" s="2">
        <v>77151.94</v>
      </c>
      <c r="BL44" s="2">
        <v>547545.88</v>
      </c>
      <c r="BM44" s="4">
        <v>0</v>
      </c>
      <c r="BN44" s="2">
        <v>31024.46</v>
      </c>
      <c r="BO44" s="2">
        <v>541806.55000000005</v>
      </c>
      <c r="BP44" s="2">
        <v>102096.58</v>
      </c>
      <c r="BQ44" s="2">
        <v>39070.39</v>
      </c>
      <c r="BR44" s="2">
        <v>0</v>
      </c>
      <c r="BS44" s="2">
        <v>0</v>
      </c>
      <c r="BT44" s="2">
        <v>130477.4</v>
      </c>
      <c r="BU44" s="2">
        <v>0</v>
      </c>
      <c r="BV44" s="2">
        <v>1028248.54</v>
      </c>
      <c r="BW44" s="2">
        <v>265794.65999999997</v>
      </c>
      <c r="BX44" s="2">
        <v>1906661.09</v>
      </c>
      <c r="BY44" s="2">
        <v>520665.68</v>
      </c>
      <c r="BZ44" s="2">
        <v>167650.79</v>
      </c>
      <c r="CA44" s="2">
        <v>300769.78000000003</v>
      </c>
      <c r="CB44" s="2">
        <v>50479.93</v>
      </c>
      <c r="CC44" s="2">
        <v>47995.75</v>
      </c>
      <c r="CD44" s="2">
        <v>0</v>
      </c>
      <c r="CE44" s="2">
        <v>961062.95</v>
      </c>
      <c r="CF44" s="2">
        <v>0</v>
      </c>
      <c r="CG44" s="2">
        <v>242236.16</v>
      </c>
      <c r="CH44" s="2">
        <v>8865.5400000000009</v>
      </c>
      <c r="CI44" s="2">
        <v>345755.48</v>
      </c>
      <c r="CJ44" s="2">
        <v>2123621.41</v>
      </c>
      <c r="CK44" s="2">
        <v>310004.26</v>
      </c>
      <c r="CL44" s="2">
        <v>0</v>
      </c>
      <c r="CM44" s="4">
        <v>0</v>
      </c>
      <c r="CN44" s="2">
        <v>0</v>
      </c>
      <c r="CO44" s="2">
        <v>279720.26</v>
      </c>
      <c r="CP44" s="2">
        <v>0</v>
      </c>
      <c r="CQ44" s="2">
        <v>0</v>
      </c>
      <c r="CR44" s="2">
        <v>111069.31</v>
      </c>
      <c r="CS44" s="2">
        <v>267891.7</v>
      </c>
      <c r="CT44" s="2">
        <v>0</v>
      </c>
      <c r="CU44" s="2">
        <v>22429.75</v>
      </c>
      <c r="CV44" s="2">
        <v>417600.54</v>
      </c>
      <c r="CW44" s="2">
        <v>113054.7</v>
      </c>
      <c r="CX44" s="2">
        <v>0</v>
      </c>
      <c r="CY44" s="2">
        <v>52191.23</v>
      </c>
      <c r="CZ44" s="2">
        <f t="shared" si="0"/>
        <v>39128566.569999993</v>
      </c>
      <c r="DA44" s="2">
        <f t="shared" si="1"/>
        <v>67.888399905752266</v>
      </c>
    </row>
    <row r="45" spans="1:105" s="3" customFormat="1" ht="15" thickBot="1" x14ac:dyDescent="0.4">
      <c r="A45" s="3" t="s">
        <v>45</v>
      </c>
      <c r="B45" s="3">
        <v>359033.26</v>
      </c>
      <c r="C45" s="3">
        <v>43114.81</v>
      </c>
      <c r="D45" s="3">
        <v>197551.67</v>
      </c>
      <c r="E45" s="3">
        <v>0</v>
      </c>
      <c r="F45" s="3">
        <v>24976.53</v>
      </c>
      <c r="G45" s="3">
        <v>0</v>
      </c>
      <c r="H45" s="3">
        <v>36027.089999999997</v>
      </c>
      <c r="I45" s="3">
        <v>27772.12</v>
      </c>
      <c r="J45" s="3">
        <v>0</v>
      </c>
      <c r="K45" s="3">
        <v>15514.35</v>
      </c>
      <c r="L45" s="3">
        <v>22622.78</v>
      </c>
      <c r="M45" s="3">
        <v>0</v>
      </c>
      <c r="N45" s="3">
        <v>87375.54</v>
      </c>
      <c r="O45" s="3">
        <v>0</v>
      </c>
      <c r="P45" s="3">
        <v>315750.03000000003</v>
      </c>
      <c r="Q45" s="3">
        <v>27639.08</v>
      </c>
      <c r="R45" s="3">
        <v>315879.40000000002</v>
      </c>
      <c r="S45" s="3">
        <v>36338.49</v>
      </c>
      <c r="T45" s="3">
        <v>0</v>
      </c>
      <c r="U45" s="3">
        <v>388773.67</v>
      </c>
      <c r="V45" s="3">
        <v>0</v>
      </c>
      <c r="W45" s="3">
        <v>0</v>
      </c>
      <c r="X45" s="3">
        <v>0</v>
      </c>
      <c r="Y45" s="3">
        <v>2783939.8</v>
      </c>
      <c r="Z45" s="3">
        <v>457546.43</v>
      </c>
      <c r="AA45" s="3">
        <v>162488.28</v>
      </c>
      <c r="AB45" s="3">
        <v>0</v>
      </c>
      <c r="AC45" s="3">
        <v>173321.06</v>
      </c>
      <c r="AD45" s="3">
        <v>2294774.02</v>
      </c>
      <c r="AE45" s="3">
        <v>647142.39</v>
      </c>
      <c r="AF45" s="3">
        <v>171413.69</v>
      </c>
      <c r="AG45" s="3">
        <v>5399734.4500000002</v>
      </c>
      <c r="AH45" s="3">
        <v>3744191.33</v>
      </c>
      <c r="AI45" s="3">
        <v>262455.73</v>
      </c>
      <c r="AJ45" s="3">
        <v>0</v>
      </c>
      <c r="AK45" s="3">
        <v>248327.92</v>
      </c>
      <c r="AL45" s="3">
        <v>316557.98</v>
      </c>
      <c r="AM45" s="3">
        <v>2146265.09</v>
      </c>
      <c r="AN45" s="3">
        <v>816786.23</v>
      </c>
      <c r="AO45" s="3">
        <v>364226.65</v>
      </c>
      <c r="AP45" s="3">
        <v>0</v>
      </c>
      <c r="AQ45" s="3">
        <v>85153.77</v>
      </c>
      <c r="AR45" s="3">
        <v>0</v>
      </c>
      <c r="AS45" s="3">
        <v>598474.91</v>
      </c>
      <c r="AT45" s="3">
        <v>376201.65</v>
      </c>
      <c r="AU45" s="3">
        <v>0</v>
      </c>
      <c r="AV45" s="3">
        <v>319251.90999999997</v>
      </c>
      <c r="AW45" s="3">
        <v>54783.31</v>
      </c>
      <c r="AX45" s="3">
        <v>85602.49</v>
      </c>
      <c r="AY45" s="3">
        <v>98801.34</v>
      </c>
      <c r="AZ45" s="3">
        <v>0</v>
      </c>
      <c r="BA45" s="3">
        <v>0</v>
      </c>
      <c r="BB45" s="3">
        <v>167896.73</v>
      </c>
      <c r="BC45" s="3">
        <v>41733.03</v>
      </c>
      <c r="BD45" s="3">
        <v>4762070.84</v>
      </c>
      <c r="BE45" s="3">
        <v>0</v>
      </c>
      <c r="BF45" s="3">
        <v>892622.13</v>
      </c>
      <c r="BG45" s="3">
        <v>98089.99</v>
      </c>
      <c r="BH45" s="3">
        <v>163225.95000000001</v>
      </c>
      <c r="BI45" s="3">
        <v>152766.32</v>
      </c>
      <c r="BJ45" s="3">
        <v>0</v>
      </c>
      <c r="BK45" s="3">
        <v>179723.89</v>
      </c>
      <c r="BL45" s="3">
        <v>648719.76</v>
      </c>
      <c r="BM45" s="3">
        <v>0</v>
      </c>
      <c r="BN45" s="3">
        <v>101775.15</v>
      </c>
      <c r="BO45" s="3">
        <v>667339.57999999996</v>
      </c>
      <c r="BP45" s="3">
        <v>146447.65</v>
      </c>
      <c r="BQ45" s="3">
        <v>64202.18</v>
      </c>
      <c r="BR45" s="3">
        <v>0</v>
      </c>
      <c r="BS45" s="3">
        <v>0</v>
      </c>
      <c r="BT45" s="3">
        <v>164353.26</v>
      </c>
      <c r="BU45" s="3">
        <v>50729.46</v>
      </c>
      <c r="BV45" s="3">
        <v>1165179.32</v>
      </c>
      <c r="BW45" s="3">
        <v>296281.39</v>
      </c>
      <c r="BX45" s="3">
        <v>2229711.19</v>
      </c>
      <c r="BY45" s="3">
        <v>673131.03</v>
      </c>
      <c r="BZ45" s="3">
        <v>213604.09</v>
      </c>
      <c r="CA45" s="3">
        <v>418321.08</v>
      </c>
      <c r="CB45" s="3">
        <v>105008.49</v>
      </c>
      <c r="CC45" s="3">
        <v>126094.6</v>
      </c>
      <c r="CD45" s="3">
        <v>0</v>
      </c>
      <c r="CE45" s="3">
        <v>1107653.58</v>
      </c>
      <c r="CF45" s="3">
        <v>0</v>
      </c>
      <c r="CG45" s="3">
        <v>325978.49</v>
      </c>
      <c r="CH45" s="3">
        <v>41987.86</v>
      </c>
      <c r="CI45" s="3">
        <v>374917.91</v>
      </c>
      <c r="CJ45" s="3">
        <v>2283648.73</v>
      </c>
      <c r="CK45" s="3">
        <v>430782.91</v>
      </c>
      <c r="CL45" s="3">
        <v>0</v>
      </c>
      <c r="CM45" s="3">
        <v>0</v>
      </c>
      <c r="CN45" s="3">
        <v>0</v>
      </c>
      <c r="CO45" s="3">
        <v>355289.64</v>
      </c>
      <c r="CP45" s="3">
        <v>0</v>
      </c>
      <c r="CQ45" s="3">
        <v>110588.43</v>
      </c>
      <c r="CR45" s="3">
        <v>162846.10999999999</v>
      </c>
      <c r="CS45" s="3">
        <v>257429.81</v>
      </c>
      <c r="CT45" s="3">
        <v>156247.74</v>
      </c>
      <c r="CU45" s="3">
        <v>61412.83</v>
      </c>
      <c r="CV45" s="3">
        <v>583543.73</v>
      </c>
      <c r="CW45" s="3">
        <v>108418.12</v>
      </c>
      <c r="CX45" s="3">
        <v>0</v>
      </c>
      <c r="CY45" s="3">
        <v>103202.07</v>
      </c>
      <c r="CZ45" s="3">
        <f t="shared" si="0"/>
        <v>43498784.319999993</v>
      </c>
      <c r="DA45" s="3">
        <f t="shared" si="1"/>
        <v>75.470765330676571</v>
      </c>
    </row>
    <row r="46" spans="1:105" x14ac:dyDescent="0.35">
      <c r="A46" s="2" t="s">
        <v>46</v>
      </c>
      <c r="B46" s="2">
        <v>301139.07</v>
      </c>
      <c r="C46" s="2">
        <v>27405.439999999999</v>
      </c>
      <c r="D46" s="2">
        <v>118958.65</v>
      </c>
      <c r="E46" s="2">
        <v>13237.96</v>
      </c>
      <c r="F46" s="2">
        <v>15538.91</v>
      </c>
      <c r="G46" s="2">
        <v>3097.4</v>
      </c>
      <c r="H46" s="2">
        <v>36093.120000000003</v>
      </c>
      <c r="I46" s="2">
        <v>29439.63</v>
      </c>
      <c r="J46" s="2">
        <v>22386.7</v>
      </c>
      <c r="K46" s="2">
        <v>26521.38</v>
      </c>
      <c r="L46" s="2">
        <v>41668.94</v>
      </c>
      <c r="M46" s="2">
        <v>0</v>
      </c>
      <c r="N46" s="2">
        <v>53307.69</v>
      </c>
      <c r="O46" s="2">
        <v>24159.07</v>
      </c>
      <c r="P46" s="2">
        <v>284126.03999999998</v>
      </c>
      <c r="Q46" s="2">
        <v>30374.12</v>
      </c>
      <c r="R46" s="2">
        <v>278232.21999999997</v>
      </c>
      <c r="S46" s="2">
        <v>85449.77</v>
      </c>
      <c r="T46" s="2">
        <v>0</v>
      </c>
      <c r="U46" s="2">
        <v>403634.9</v>
      </c>
      <c r="V46" s="2">
        <v>8188.82</v>
      </c>
      <c r="W46" s="2">
        <v>36898.370000000003</v>
      </c>
      <c r="X46" s="2">
        <v>0</v>
      </c>
      <c r="Y46" s="2">
        <v>4710996.95</v>
      </c>
      <c r="Z46" s="2">
        <v>415250.76</v>
      </c>
      <c r="AA46" s="2">
        <v>263144.74</v>
      </c>
      <c r="AB46" s="2">
        <v>99912.27</v>
      </c>
      <c r="AC46" s="2">
        <v>191381.94</v>
      </c>
      <c r="AD46" s="2">
        <v>3188296.72</v>
      </c>
      <c r="AE46" s="2">
        <v>828923.9</v>
      </c>
      <c r="AF46" s="2">
        <v>182693.48</v>
      </c>
      <c r="AG46" s="2">
        <v>10324840.6</v>
      </c>
      <c r="AH46" s="2">
        <v>1542460.55</v>
      </c>
      <c r="AI46" s="2">
        <v>515776.7</v>
      </c>
      <c r="AJ46" s="2">
        <v>0</v>
      </c>
      <c r="AK46" s="2">
        <v>377360.81</v>
      </c>
      <c r="AL46" s="2">
        <v>290323.59000000003</v>
      </c>
      <c r="AM46" s="2">
        <v>960641.82</v>
      </c>
      <c r="AN46" s="2">
        <v>449532.05</v>
      </c>
      <c r="AO46" s="2">
        <v>190913.78</v>
      </c>
      <c r="AP46" s="2">
        <v>0</v>
      </c>
      <c r="AQ46" s="2">
        <v>30452.75</v>
      </c>
      <c r="AR46" s="2">
        <v>47180.63</v>
      </c>
      <c r="AS46" s="2">
        <v>899566.58</v>
      </c>
      <c r="AT46" s="2">
        <v>1075465.22</v>
      </c>
      <c r="AU46" s="2">
        <v>0</v>
      </c>
      <c r="AV46" s="2">
        <v>327857.64</v>
      </c>
      <c r="AW46" s="2">
        <v>0</v>
      </c>
      <c r="AX46" s="2">
        <v>504898.21</v>
      </c>
      <c r="AY46" s="2">
        <v>527661.31000000006</v>
      </c>
      <c r="AZ46" s="2">
        <v>0</v>
      </c>
      <c r="BA46" s="2">
        <v>0</v>
      </c>
      <c r="BB46" s="2">
        <v>165509.93</v>
      </c>
      <c r="BC46" s="2">
        <v>13463.26</v>
      </c>
      <c r="BD46" s="2">
        <v>5154881.9000000004</v>
      </c>
      <c r="BE46" s="2">
        <v>392116.11</v>
      </c>
      <c r="BF46" s="2">
        <v>641707.55000000005</v>
      </c>
      <c r="BG46" s="2">
        <v>83858.83</v>
      </c>
      <c r="BH46" s="2">
        <v>147903.88</v>
      </c>
      <c r="BI46" s="2">
        <v>113045.73</v>
      </c>
      <c r="BJ46" s="2">
        <v>15061.43</v>
      </c>
      <c r="BK46" s="2">
        <v>0</v>
      </c>
      <c r="BL46" s="2">
        <v>662154.31000000006</v>
      </c>
      <c r="BM46" s="4">
        <v>0</v>
      </c>
      <c r="BN46" s="2">
        <v>99097.64</v>
      </c>
      <c r="BO46" s="2">
        <v>448812.42</v>
      </c>
      <c r="BP46" s="2">
        <v>73571.039999999994</v>
      </c>
      <c r="BQ46" s="4">
        <v>0</v>
      </c>
      <c r="BR46" s="4">
        <v>0</v>
      </c>
      <c r="BS46" s="2">
        <v>84650.03</v>
      </c>
      <c r="BT46" s="2">
        <v>27025.37</v>
      </c>
      <c r="BU46" s="2">
        <v>0</v>
      </c>
      <c r="BV46" s="2">
        <v>1053069.2</v>
      </c>
      <c r="BW46" s="2">
        <v>257953.99</v>
      </c>
      <c r="BX46" s="2">
        <v>1179526</v>
      </c>
      <c r="BY46" s="2">
        <v>220988.71</v>
      </c>
      <c r="BZ46" s="2">
        <v>4855.6899999999996</v>
      </c>
      <c r="CA46" s="2">
        <v>45710.3</v>
      </c>
      <c r="CB46" s="2">
        <v>37885.660000000003</v>
      </c>
      <c r="CC46" s="2">
        <v>28602.85</v>
      </c>
      <c r="CD46" s="2">
        <v>0</v>
      </c>
      <c r="CE46" s="2">
        <v>0</v>
      </c>
      <c r="CF46" s="2">
        <v>152093.71</v>
      </c>
      <c r="CG46" s="2">
        <v>192958.69</v>
      </c>
      <c r="CH46" s="2">
        <v>68208.63</v>
      </c>
      <c r="CI46" s="2">
        <v>234564.31</v>
      </c>
      <c r="CJ46" s="2">
        <v>1838266.39</v>
      </c>
      <c r="CK46" s="2">
        <v>11118.65</v>
      </c>
      <c r="CL46" s="2">
        <v>0</v>
      </c>
      <c r="CM46" s="4">
        <v>0</v>
      </c>
      <c r="CN46" s="2">
        <v>99989.98</v>
      </c>
      <c r="CO46" s="4">
        <v>0</v>
      </c>
      <c r="CP46" s="2">
        <v>0</v>
      </c>
      <c r="CQ46" s="2">
        <v>0</v>
      </c>
      <c r="CR46" s="2">
        <v>24454.12</v>
      </c>
      <c r="CS46" s="2">
        <v>24605.01</v>
      </c>
      <c r="CT46" s="2">
        <v>83643.22</v>
      </c>
      <c r="CU46" s="2">
        <v>41959.66</v>
      </c>
      <c r="CV46" s="2">
        <v>87193.99</v>
      </c>
      <c r="CW46" s="2">
        <v>52072.54</v>
      </c>
      <c r="CX46" s="2">
        <v>0</v>
      </c>
      <c r="CY46" s="2">
        <v>59611.5</v>
      </c>
      <c r="CZ46" s="2">
        <f t="shared" si="0"/>
        <v>43707583.429999985</v>
      </c>
      <c r="DA46" s="2">
        <f t="shared" si="1"/>
        <v>75.833033584339432</v>
      </c>
    </row>
    <row r="47" spans="1:105" x14ac:dyDescent="0.35">
      <c r="A47" s="2" t="s">
        <v>47</v>
      </c>
      <c r="B47" s="2">
        <v>269241.2</v>
      </c>
      <c r="C47" s="2">
        <v>27242.61</v>
      </c>
      <c r="D47" s="2">
        <v>149589.44</v>
      </c>
      <c r="E47" s="2">
        <v>0</v>
      </c>
      <c r="F47" s="2">
        <v>21214.93</v>
      </c>
      <c r="G47" s="2">
        <v>4418.8900000000003</v>
      </c>
      <c r="H47" s="2">
        <v>32613.4</v>
      </c>
      <c r="I47" s="2">
        <v>32556.77</v>
      </c>
      <c r="J47" s="2">
        <v>26877.74</v>
      </c>
      <c r="K47" s="2">
        <v>23010.17</v>
      </c>
      <c r="L47" s="2">
        <v>64694.61</v>
      </c>
      <c r="M47" s="2">
        <v>0</v>
      </c>
      <c r="N47" s="2">
        <v>40082.19</v>
      </c>
      <c r="O47" s="2">
        <v>31092.959999999999</v>
      </c>
      <c r="P47" s="2">
        <v>246780.13</v>
      </c>
      <c r="Q47" s="2">
        <v>18219.259999999998</v>
      </c>
      <c r="R47" s="2">
        <v>247252.82</v>
      </c>
      <c r="S47" s="2">
        <v>64561.3</v>
      </c>
      <c r="T47" s="2">
        <v>0</v>
      </c>
      <c r="U47" s="2">
        <v>324213.99</v>
      </c>
      <c r="V47" s="2">
        <v>4283.33</v>
      </c>
      <c r="W47" s="2">
        <v>21966.5</v>
      </c>
      <c r="X47" s="2">
        <v>0</v>
      </c>
      <c r="Y47" s="2">
        <v>2943130.45</v>
      </c>
      <c r="Z47" s="2">
        <v>420750.14</v>
      </c>
      <c r="AA47" s="2">
        <v>256887.38</v>
      </c>
      <c r="AB47" s="2">
        <v>96001.4</v>
      </c>
      <c r="AC47" s="2">
        <v>143940.92000000001</v>
      </c>
      <c r="AD47" s="2">
        <v>2958063.33</v>
      </c>
      <c r="AE47" s="2">
        <v>0</v>
      </c>
      <c r="AF47" s="2">
        <v>139629.07</v>
      </c>
      <c r="AG47" s="2">
        <v>5496155.0099999998</v>
      </c>
      <c r="AH47" s="2">
        <v>1740570.49</v>
      </c>
      <c r="AI47" s="2">
        <v>248536.65</v>
      </c>
      <c r="AJ47" s="2">
        <v>0</v>
      </c>
      <c r="AK47" s="2">
        <v>367446.31</v>
      </c>
      <c r="AL47" s="2">
        <v>199217.28</v>
      </c>
      <c r="AM47" s="2">
        <v>1033041.65</v>
      </c>
      <c r="AN47" s="2">
        <v>427588.08</v>
      </c>
      <c r="AO47" s="2">
        <v>149831.79</v>
      </c>
      <c r="AP47" s="2">
        <v>0</v>
      </c>
      <c r="AQ47" s="2">
        <v>33536.629999999997</v>
      </c>
      <c r="AR47" s="2">
        <v>41578.730000000003</v>
      </c>
      <c r="AS47" s="2">
        <v>947428.77</v>
      </c>
      <c r="AT47" s="2">
        <v>1077202.8999999999</v>
      </c>
      <c r="AU47" s="2">
        <v>0</v>
      </c>
      <c r="AV47" s="2">
        <v>268051.57</v>
      </c>
      <c r="AW47" s="2">
        <v>0</v>
      </c>
      <c r="AX47" s="2">
        <v>364532.13</v>
      </c>
      <c r="AY47" s="2">
        <v>448857.66</v>
      </c>
      <c r="AZ47" s="2">
        <v>0</v>
      </c>
      <c r="BA47" s="2">
        <v>0</v>
      </c>
      <c r="BB47" s="2">
        <v>113878.39999999999</v>
      </c>
      <c r="BC47" s="2">
        <v>0</v>
      </c>
      <c r="BD47" s="2">
        <v>5724218.0599999996</v>
      </c>
      <c r="BE47" s="2">
        <v>338756.88</v>
      </c>
      <c r="BF47" s="2">
        <v>516899.71</v>
      </c>
      <c r="BG47" s="2">
        <v>42242.94</v>
      </c>
      <c r="BH47" s="2">
        <v>96429.28</v>
      </c>
      <c r="BI47" s="2">
        <v>96231.18</v>
      </c>
      <c r="BJ47" s="2">
        <v>11344.22</v>
      </c>
      <c r="BK47" s="2">
        <v>0</v>
      </c>
      <c r="BL47" s="2">
        <v>552882.15</v>
      </c>
      <c r="BM47" s="4">
        <v>0</v>
      </c>
      <c r="BN47" s="2">
        <v>80666.570000000007</v>
      </c>
      <c r="BO47" s="2">
        <v>414465.34</v>
      </c>
      <c r="BP47" s="2">
        <v>87121.71</v>
      </c>
      <c r="BQ47" s="4">
        <v>0</v>
      </c>
      <c r="BR47" s="4">
        <v>0</v>
      </c>
      <c r="BS47" s="2">
        <v>76029.16</v>
      </c>
      <c r="BT47" s="2">
        <v>37715.49</v>
      </c>
      <c r="BU47" s="2">
        <v>0</v>
      </c>
      <c r="BV47" s="2">
        <v>910101.27</v>
      </c>
      <c r="BW47" s="2">
        <v>181975.04000000001</v>
      </c>
      <c r="BX47" s="2">
        <v>1441838.71</v>
      </c>
      <c r="BY47" s="2">
        <v>348890.35</v>
      </c>
      <c r="BZ47" s="2">
        <v>11792.01</v>
      </c>
      <c r="CA47" s="2">
        <v>148009.79999999999</v>
      </c>
      <c r="CB47" s="2">
        <v>88924.56</v>
      </c>
      <c r="CC47" s="2">
        <v>83373.67</v>
      </c>
      <c r="CD47" s="2">
        <v>0</v>
      </c>
      <c r="CE47" s="2">
        <v>0</v>
      </c>
      <c r="CF47" s="2">
        <v>235785.14</v>
      </c>
      <c r="CG47" s="2">
        <v>307752.86</v>
      </c>
      <c r="CH47" s="2">
        <v>155170.96</v>
      </c>
      <c r="CI47" s="2">
        <v>339049.37</v>
      </c>
      <c r="CJ47" s="2">
        <v>1557970.31</v>
      </c>
      <c r="CK47" s="2">
        <v>81972.63</v>
      </c>
      <c r="CL47" s="2">
        <v>0</v>
      </c>
      <c r="CM47" s="4">
        <v>0</v>
      </c>
      <c r="CN47" s="2">
        <v>194486.12</v>
      </c>
      <c r="CO47" s="4">
        <v>0</v>
      </c>
      <c r="CP47" s="2">
        <v>0</v>
      </c>
      <c r="CQ47" s="2">
        <v>0</v>
      </c>
      <c r="CR47" s="2">
        <v>52810.12</v>
      </c>
      <c r="CS47" s="2">
        <v>43692.63</v>
      </c>
      <c r="CT47" s="2">
        <v>79250.350000000006</v>
      </c>
      <c r="CU47" s="2">
        <v>23670</v>
      </c>
      <c r="CV47" s="2">
        <v>90117.45</v>
      </c>
      <c r="CW47" s="2">
        <v>32152.18</v>
      </c>
      <c r="CX47" s="2">
        <v>0</v>
      </c>
      <c r="CY47" s="2">
        <v>15112.11</v>
      </c>
      <c r="CZ47" s="2">
        <f t="shared" si="0"/>
        <v>36064669.310000002</v>
      </c>
      <c r="DA47" s="2">
        <f t="shared" si="1"/>
        <v>62.572511778726046</v>
      </c>
    </row>
    <row r="48" spans="1:105" x14ac:dyDescent="0.35">
      <c r="A48" s="2" t="s">
        <v>48</v>
      </c>
      <c r="B48" s="2">
        <v>318676.40000000002</v>
      </c>
      <c r="C48" s="2">
        <v>37945.82</v>
      </c>
      <c r="D48" s="2">
        <v>125431.48</v>
      </c>
      <c r="E48" s="2">
        <v>20138.13</v>
      </c>
      <c r="F48" s="2">
        <v>11456.06</v>
      </c>
      <c r="G48" s="2">
        <v>0</v>
      </c>
      <c r="H48" s="2">
        <v>34205.35</v>
      </c>
      <c r="I48" s="2">
        <v>27455.51</v>
      </c>
      <c r="J48" s="2">
        <v>18377.96</v>
      </c>
      <c r="K48" s="2">
        <v>33867.839999999997</v>
      </c>
      <c r="L48" s="2">
        <v>37623.760000000002</v>
      </c>
      <c r="M48" s="2">
        <v>0</v>
      </c>
      <c r="N48" s="2">
        <v>55906.61</v>
      </c>
      <c r="O48" s="2">
        <v>19123.64</v>
      </c>
      <c r="P48" s="2">
        <v>298429.92</v>
      </c>
      <c r="Q48" s="2">
        <v>27741.82</v>
      </c>
      <c r="R48" s="2">
        <v>276525.49</v>
      </c>
      <c r="S48" s="2">
        <v>79243.72</v>
      </c>
      <c r="T48" s="2">
        <v>0</v>
      </c>
      <c r="U48" s="2">
        <v>424479.43</v>
      </c>
      <c r="V48" s="2">
        <v>0</v>
      </c>
      <c r="W48" s="2">
        <v>40621.4</v>
      </c>
      <c r="X48" s="2">
        <v>0</v>
      </c>
      <c r="Y48" s="2">
        <v>5216438.2300000004</v>
      </c>
      <c r="Z48" s="2">
        <v>416074.16</v>
      </c>
      <c r="AA48" s="2">
        <v>263044.38</v>
      </c>
      <c r="AB48" s="2">
        <v>108585.07</v>
      </c>
      <c r="AC48" s="2">
        <v>190889.73</v>
      </c>
      <c r="AD48" s="2">
        <v>3477068.77</v>
      </c>
      <c r="AE48" s="2">
        <v>844902.31</v>
      </c>
      <c r="AF48" s="2">
        <v>184906.11</v>
      </c>
      <c r="AG48" s="2">
        <v>11775664.23</v>
      </c>
      <c r="AH48" s="2">
        <v>1471622.01</v>
      </c>
      <c r="AI48" s="2">
        <v>591962.22</v>
      </c>
      <c r="AJ48" s="2">
        <v>0</v>
      </c>
      <c r="AK48" s="2">
        <v>395873.24</v>
      </c>
      <c r="AL48" s="2">
        <v>320626.46999999997</v>
      </c>
      <c r="AM48" s="2">
        <v>929678.04</v>
      </c>
      <c r="AN48" s="2">
        <v>454512.61</v>
      </c>
      <c r="AO48" s="2">
        <v>211344.48</v>
      </c>
      <c r="AP48" s="2">
        <v>0</v>
      </c>
      <c r="AQ48" s="2">
        <v>37389.11</v>
      </c>
      <c r="AR48" s="2">
        <v>53162.78</v>
      </c>
      <c r="AS48" s="2">
        <v>828566.8</v>
      </c>
      <c r="AT48" s="2">
        <v>969121.98</v>
      </c>
      <c r="AU48" s="2">
        <v>0</v>
      </c>
      <c r="AV48" s="2">
        <v>334269.73</v>
      </c>
      <c r="AW48" s="2">
        <v>0</v>
      </c>
      <c r="AX48" s="2">
        <v>488757.85</v>
      </c>
      <c r="AY48" s="2">
        <v>553649.96</v>
      </c>
      <c r="AZ48" s="2">
        <v>17344.8</v>
      </c>
      <c r="BA48" s="2">
        <v>18291.509999999998</v>
      </c>
      <c r="BB48" s="2">
        <v>209220.17</v>
      </c>
      <c r="BC48" s="2">
        <v>31889.39</v>
      </c>
      <c r="BD48" s="2">
        <v>4771724.3</v>
      </c>
      <c r="BE48" s="2">
        <v>311443.73</v>
      </c>
      <c r="BF48" s="2">
        <v>646366.89</v>
      </c>
      <c r="BG48" s="2">
        <v>61002.98</v>
      </c>
      <c r="BH48" s="2">
        <v>138566.13</v>
      </c>
      <c r="BI48" s="2">
        <v>102553.35</v>
      </c>
      <c r="BJ48" s="2">
        <v>14065.77</v>
      </c>
      <c r="BK48" s="2">
        <v>0</v>
      </c>
      <c r="BL48" s="2">
        <v>660847.80000000005</v>
      </c>
      <c r="BM48" s="4">
        <v>0</v>
      </c>
      <c r="BN48" s="2">
        <v>107763.07</v>
      </c>
      <c r="BO48" s="2">
        <v>469367.18</v>
      </c>
      <c r="BP48" s="2">
        <v>80996.600000000006</v>
      </c>
      <c r="BQ48" s="4">
        <v>0</v>
      </c>
      <c r="BR48" s="4">
        <v>0</v>
      </c>
      <c r="BS48" s="2">
        <v>159616.56</v>
      </c>
      <c r="BT48" s="2">
        <v>0</v>
      </c>
      <c r="BU48" s="2">
        <v>0</v>
      </c>
      <c r="BV48" s="2">
        <v>1113004.1299999999</v>
      </c>
      <c r="BW48" s="2">
        <v>265822.67</v>
      </c>
      <c r="BX48" s="2">
        <v>1139248.6000000001</v>
      </c>
      <c r="BY48" s="2">
        <v>232728.35</v>
      </c>
      <c r="BZ48" s="2">
        <v>35655.01</v>
      </c>
      <c r="CA48" s="2">
        <v>96051.56</v>
      </c>
      <c r="CB48" s="2">
        <v>69698.14</v>
      </c>
      <c r="CC48" s="2">
        <v>71946.009999999995</v>
      </c>
      <c r="CD48" s="2">
        <v>0</v>
      </c>
      <c r="CE48" s="2">
        <v>0</v>
      </c>
      <c r="CF48" s="2">
        <v>254198.53</v>
      </c>
      <c r="CG48" s="2">
        <v>243943.2</v>
      </c>
      <c r="CH48" s="2">
        <v>108248.53</v>
      </c>
      <c r="CI48" s="2">
        <v>258432.29</v>
      </c>
      <c r="CJ48" s="2">
        <v>1988413.52</v>
      </c>
      <c r="CK48" s="2">
        <v>71356.84</v>
      </c>
      <c r="CL48" s="2">
        <v>56476.74</v>
      </c>
      <c r="CM48" s="4">
        <v>0</v>
      </c>
      <c r="CN48" s="2">
        <v>216497.41</v>
      </c>
      <c r="CO48" s="4">
        <v>0</v>
      </c>
      <c r="CP48" s="2">
        <v>0</v>
      </c>
      <c r="CQ48" s="2">
        <v>0</v>
      </c>
      <c r="CR48" s="2">
        <v>107598.78</v>
      </c>
      <c r="CS48" s="2">
        <v>0</v>
      </c>
      <c r="CT48" s="2">
        <v>87219.37</v>
      </c>
      <c r="CU48" s="2">
        <v>31017.97</v>
      </c>
      <c r="CV48" s="2">
        <v>76649.279999999999</v>
      </c>
      <c r="CW48" s="2">
        <v>44581.1</v>
      </c>
      <c r="CX48" s="2">
        <v>0</v>
      </c>
      <c r="CY48" s="2">
        <v>49378.559999999998</v>
      </c>
      <c r="CZ48" s="2">
        <f t="shared" si="0"/>
        <v>46424587.43000003</v>
      </c>
      <c r="DA48" s="2">
        <f t="shared" si="1"/>
        <v>80.547058918427496</v>
      </c>
    </row>
    <row r="49" spans="1:105" x14ac:dyDescent="0.35">
      <c r="A49" s="2" t="s">
        <v>49</v>
      </c>
      <c r="B49" s="2">
        <v>338753.92</v>
      </c>
      <c r="C49" s="2">
        <v>42016.55</v>
      </c>
      <c r="D49" s="2">
        <v>126330.56</v>
      </c>
      <c r="E49" s="2">
        <v>17810.73</v>
      </c>
      <c r="F49" s="2">
        <v>13547.18</v>
      </c>
      <c r="G49" s="2">
        <v>0</v>
      </c>
      <c r="H49" s="2">
        <v>35041.230000000003</v>
      </c>
      <c r="I49" s="2">
        <v>27190.61</v>
      </c>
      <c r="J49" s="2">
        <v>17025.28</v>
      </c>
      <c r="K49" s="2">
        <v>37564.129999999997</v>
      </c>
      <c r="L49" s="2">
        <v>36452.239999999998</v>
      </c>
      <c r="M49" s="2">
        <v>0</v>
      </c>
      <c r="N49" s="2">
        <v>52803.39</v>
      </c>
      <c r="O49" s="2">
        <v>22544.53</v>
      </c>
      <c r="P49" s="2">
        <v>315226.82</v>
      </c>
      <c r="Q49" s="2">
        <v>27753.59</v>
      </c>
      <c r="R49" s="2">
        <v>295961.71000000002</v>
      </c>
      <c r="S49" s="2">
        <v>85200.08</v>
      </c>
      <c r="T49" s="2">
        <v>54907.8</v>
      </c>
      <c r="U49" s="2">
        <v>397351.35</v>
      </c>
      <c r="V49" s="2">
        <v>5931.54</v>
      </c>
      <c r="W49" s="2">
        <v>39424.19</v>
      </c>
      <c r="X49" s="2">
        <v>0</v>
      </c>
      <c r="Y49" s="2">
        <v>5721565.3799999999</v>
      </c>
      <c r="Z49" s="2">
        <v>461377.09</v>
      </c>
      <c r="AA49" s="2">
        <v>290852.14</v>
      </c>
      <c r="AB49" s="2">
        <v>124514.95</v>
      </c>
      <c r="AC49" s="2">
        <v>218063.66</v>
      </c>
      <c r="AD49" s="2">
        <v>3775690.51</v>
      </c>
      <c r="AE49" s="2">
        <v>942956.62</v>
      </c>
      <c r="AF49" s="2">
        <v>199292.12</v>
      </c>
      <c r="AG49" s="2">
        <v>12961109.460000001</v>
      </c>
      <c r="AH49" s="2">
        <v>1550061.51</v>
      </c>
      <c r="AI49" s="2">
        <v>659420.76</v>
      </c>
      <c r="AJ49" s="2">
        <v>0</v>
      </c>
      <c r="AK49" s="2">
        <v>430255.22</v>
      </c>
      <c r="AL49" s="2">
        <v>362564.83</v>
      </c>
      <c r="AM49" s="2">
        <v>990686.49</v>
      </c>
      <c r="AN49" s="2">
        <v>479073.07</v>
      </c>
      <c r="AO49" s="2">
        <v>238541.56</v>
      </c>
      <c r="AP49" s="2">
        <v>0</v>
      </c>
      <c r="AQ49" s="2">
        <v>49382.41</v>
      </c>
      <c r="AR49" s="2">
        <v>61352.800000000003</v>
      </c>
      <c r="AS49" s="2">
        <v>861528.7</v>
      </c>
      <c r="AT49" s="2">
        <v>980589.16</v>
      </c>
      <c r="AU49" s="2">
        <v>0</v>
      </c>
      <c r="AV49" s="2">
        <v>361560.93</v>
      </c>
      <c r="AW49" s="2">
        <v>0</v>
      </c>
      <c r="AX49" s="2">
        <v>519674.51</v>
      </c>
      <c r="AY49" s="2">
        <v>628175.82999999996</v>
      </c>
      <c r="AZ49" s="2">
        <v>28457.360000000001</v>
      </c>
      <c r="BA49" s="2">
        <v>32000.14</v>
      </c>
      <c r="BB49" s="2">
        <v>241583.75</v>
      </c>
      <c r="BC49" s="2">
        <v>34179.39</v>
      </c>
      <c r="BD49" s="2">
        <v>4937546.0999999996</v>
      </c>
      <c r="BE49" s="2">
        <v>311070.33</v>
      </c>
      <c r="BF49" s="2">
        <v>654595.81999999995</v>
      </c>
      <c r="BG49" s="2">
        <v>66432.94</v>
      </c>
      <c r="BH49" s="2">
        <v>137755.95000000001</v>
      </c>
      <c r="BI49" s="2">
        <v>109953.4</v>
      </c>
      <c r="BJ49" s="2">
        <v>19920.37</v>
      </c>
      <c r="BK49" s="2">
        <v>0</v>
      </c>
      <c r="BL49" s="2">
        <v>724333.5</v>
      </c>
      <c r="BM49" s="4">
        <v>0</v>
      </c>
      <c r="BN49" s="2">
        <v>129449.61</v>
      </c>
      <c r="BO49" s="2">
        <v>526969.77</v>
      </c>
      <c r="BP49" s="2">
        <v>116023.27</v>
      </c>
      <c r="BQ49" s="4">
        <v>0</v>
      </c>
      <c r="BR49" s="4">
        <v>0</v>
      </c>
      <c r="BS49" s="2">
        <v>197257.72</v>
      </c>
      <c r="BT49" s="2">
        <v>0</v>
      </c>
      <c r="BU49" s="2">
        <v>0</v>
      </c>
      <c r="BV49" s="2">
        <v>1227122.8799999999</v>
      </c>
      <c r="BW49" s="2">
        <v>349689.11</v>
      </c>
      <c r="BX49" s="2">
        <v>1185789.8400000001</v>
      </c>
      <c r="BY49" s="2">
        <v>276443.06</v>
      </c>
      <c r="BZ49" s="2">
        <v>48054.17</v>
      </c>
      <c r="CA49" s="2">
        <v>115187.91</v>
      </c>
      <c r="CB49" s="2">
        <v>82931.67</v>
      </c>
      <c r="CC49" s="2">
        <v>88519.26</v>
      </c>
      <c r="CD49" s="2">
        <v>0</v>
      </c>
      <c r="CE49" s="2">
        <v>0</v>
      </c>
      <c r="CF49" s="2">
        <v>298846.71000000002</v>
      </c>
      <c r="CG49" s="2">
        <v>265506.05</v>
      </c>
      <c r="CH49" s="2">
        <v>124812.55</v>
      </c>
      <c r="CI49" s="2">
        <v>302364.34999999998</v>
      </c>
      <c r="CJ49" s="2">
        <v>2126617.98</v>
      </c>
      <c r="CK49" s="2">
        <v>11575.85</v>
      </c>
      <c r="CL49" s="2">
        <v>0</v>
      </c>
      <c r="CM49" s="4">
        <v>0</v>
      </c>
      <c r="CN49" s="2">
        <v>109243.56</v>
      </c>
      <c r="CO49" s="4">
        <v>0</v>
      </c>
      <c r="CP49" s="2">
        <v>0</v>
      </c>
      <c r="CQ49" s="2">
        <v>0</v>
      </c>
      <c r="CR49" s="2">
        <v>59706</v>
      </c>
      <c r="CS49" s="2">
        <v>0</v>
      </c>
      <c r="CT49" s="2">
        <v>80263.23</v>
      </c>
      <c r="CU49" s="2">
        <v>36129.78</v>
      </c>
      <c r="CV49" s="2">
        <v>92589.67</v>
      </c>
      <c r="CW49" s="2">
        <v>52542.75</v>
      </c>
      <c r="CX49" s="2">
        <v>0</v>
      </c>
      <c r="CY49" s="2">
        <v>62277.93</v>
      </c>
      <c r="CZ49" s="2">
        <f t="shared" si="0"/>
        <v>50120870.869999997</v>
      </c>
      <c r="DA49" s="2">
        <f t="shared" si="1"/>
        <v>86.960142512757784</v>
      </c>
    </row>
    <row r="50" spans="1:105" s="3" customFormat="1" ht="15" thickBot="1" x14ac:dyDescent="0.4">
      <c r="A50" s="3" t="s">
        <v>50</v>
      </c>
      <c r="B50" s="3">
        <v>358954.54</v>
      </c>
      <c r="C50" s="3">
        <v>42591.51</v>
      </c>
      <c r="D50" s="3">
        <v>136602.78</v>
      </c>
      <c r="E50" s="3">
        <v>21398.14</v>
      </c>
      <c r="F50" s="3">
        <v>8005.36</v>
      </c>
      <c r="G50" s="3">
        <v>2601.85</v>
      </c>
      <c r="H50" s="3">
        <v>43153.8</v>
      </c>
      <c r="I50" s="3">
        <v>34637.769999999997</v>
      </c>
      <c r="J50" s="3">
        <v>25399.43</v>
      </c>
      <c r="K50" s="3">
        <v>46122.62</v>
      </c>
      <c r="L50" s="3">
        <v>40705.5</v>
      </c>
      <c r="M50" s="3">
        <v>0</v>
      </c>
      <c r="N50" s="3">
        <v>65867.539999999994</v>
      </c>
      <c r="O50" s="3">
        <v>22477.29</v>
      </c>
      <c r="P50" s="3">
        <v>344511.01</v>
      </c>
      <c r="Q50" s="3">
        <v>36324.6</v>
      </c>
      <c r="R50" s="3">
        <v>320855.78000000003</v>
      </c>
      <c r="S50" s="3">
        <v>95820.800000000003</v>
      </c>
      <c r="T50" s="3">
        <v>62554.5</v>
      </c>
      <c r="U50" s="3">
        <v>435086.31</v>
      </c>
      <c r="V50" s="3">
        <v>10443.73</v>
      </c>
      <c r="W50" s="3">
        <v>46087</v>
      </c>
      <c r="X50" s="3">
        <v>0</v>
      </c>
      <c r="Y50" s="3">
        <v>6224078.6600000001</v>
      </c>
      <c r="Z50" s="3">
        <v>475416.01</v>
      </c>
      <c r="AA50" s="3">
        <v>303510.39</v>
      </c>
      <c r="AB50" s="3">
        <v>125559.65</v>
      </c>
      <c r="AC50" s="3">
        <v>227396.84</v>
      </c>
      <c r="AD50" s="3">
        <v>4100405.73</v>
      </c>
      <c r="AE50" s="3">
        <v>993003.49</v>
      </c>
      <c r="AF50" s="3">
        <v>217105.08</v>
      </c>
      <c r="AG50" s="3">
        <v>14162436.779999999</v>
      </c>
      <c r="AH50" s="3">
        <v>1602844.99</v>
      </c>
      <c r="AI50" s="3">
        <v>702596.05</v>
      </c>
      <c r="AJ50" s="3">
        <v>0</v>
      </c>
      <c r="AK50" s="3">
        <v>362896.66</v>
      </c>
      <c r="AL50" s="3">
        <v>423827.25</v>
      </c>
      <c r="AM50" s="3">
        <v>991494.34</v>
      </c>
      <c r="AN50" s="3">
        <v>479415.13</v>
      </c>
      <c r="AO50" s="3">
        <v>214326.42</v>
      </c>
      <c r="AP50" s="3">
        <v>0</v>
      </c>
      <c r="AQ50" s="3">
        <v>30308.99</v>
      </c>
      <c r="AR50" s="3">
        <v>45645.01</v>
      </c>
      <c r="AS50" s="3">
        <v>861827.54</v>
      </c>
      <c r="AT50" s="3">
        <v>971346.11</v>
      </c>
      <c r="AU50" s="3">
        <v>0</v>
      </c>
      <c r="AV50" s="3">
        <v>316998.48</v>
      </c>
      <c r="AW50" s="3">
        <v>0</v>
      </c>
      <c r="AX50" s="3">
        <v>436815.14</v>
      </c>
      <c r="AY50" s="3">
        <v>547038.73</v>
      </c>
      <c r="AZ50" s="3">
        <v>0</v>
      </c>
      <c r="BA50" s="3">
        <v>0</v>
      </c>
      <c r="BB50" s="3">
        <v>188552.63</v>
      </c>
      <c r="BC50" s="3">
        <v>16101.52</v>
      </c>
      <c r="BD50" s="3">
        <v>5109376.72</v>
      </c>
      <c r="BE50" s="3">
        <v>379999.11</v>
      </c>
      <c r="BF50" s="3">
        <v>726665.25</v>
      </c>
      <c r="BG50" s="3">
        <v>105976.61</v>
      </c>
      <c r="BH50" s="3">
        <v>190312.5</v>
      </c>
      <c r="BI50" s="3">
        <v>124043.12</v>
      </c>
      <c r="BJ50" s="3">
        <v>21526.13</v>
      </c>
      <c r="BK50" s="3">
        <v>0</v>
      </c>
      <c r="BL50" s="3">
        <v>759684.85</v>
      </c>
      <c r="BM50" s="3">
        <v>0</v>
      </c>
      <c r="BN50" s="3">
        <v>127315.99</v>
      </c>
      <c r="BO50" s="3">
        <v>540161.48</v>
      </c>
      <c r="BP50" s="3">
        <v>85528.19</v>
      </c>
      <c r="BQ50" s="3">
        <v>0</v>
      </c>
      <c r="BR50" s="3">
        <v>0</v>
      </c>
      <c r="BS50" s="3">
        <v>184561.69</v>
      </c>
      <c r="BT50" s="3">
        <v>0</v>
      </c>
      <c r="BU50" s="3">
        <v>0</v>
      </c>
      <c r="BV50" s="3">
        <v>1274214.9099999999</v>
      </c>
      <c r="BW50" s="3">
        <v>337070.07</v>
      </c>
      <c r="BX50" s="3">
        <v>1208937.97</v>
      </c>
      <c r="BY50" s="3">
        <v>226553.81</v>
      </c>
      <c r="BZ50" s="3">
        <v>25579.13</v>
      </c>
      <c r="CA50" s="3">
        <v>70906.320000000007</v>
      </c>
      <c r="CB50" s="3">
        <v>58077.279999999999</v>
      </c>
      <c r="CC50" s="3">
        <v>48354.46</v>
      </c>
      <c r="CD50" s="3">
        <v>0</v>
      </c>
      <c r="CE50" s="3">
        <v>0</v>
      </c>
      <c r="CF50" s="3">
        <v>260707.52</v>
      </c>
      <c r="CG50" s="3">
        <v>211981.92</v>
      </c>
      <c r="CH50" s="3">
        <v>95302.37</v>
      </c>
      <c r="CI50" s="3">
        <v>239227.44</v>
      </c>
      <c r="CJ50" s="3">
        <v>2245818.73</v>
      </c>
      <c r="CK50" s="3">
        <v>41892.230000000003</v>
      </c>
      <c r="CL50" s="3">
        <v>25231.95</v>
      </c>
      <c r="CM50" s="3">
        <v>0</v>
      </c>
      <c r="CN50" s="3">
        <v>99256.76</v>
      </c>
      <c r="CO50" s="3">
        <v>0</v>
      </c>
      <c r="CP50" s="3">
        <v>0</v>
      </c>
      <c r="CQ50" s="3">
        <v>0</v>
      </c>
      <c r="CR50" s="3">
        <v>55037.23</v>
      </c>
      <c r="CS50" s="3">
        <v>0</v>
      </c>
      <c r="CT50" s="3">
        <v>44300.76</v>
      </c>
      <c r="CU50" s="3">
        <v>28313.26</v>
      </c>
      <c r="CV50" s="3">
        <v>84388.26</v>
      </c>
      <c r="CW50" s="3">
        <v>40801.08</v>
      </c>
      <c r="CX50" s="3">
        <v>0</v>
      </c>
      <c r="CY50" s="3">
        <v>15112.11</v>
      </c>
      <c r="CZ50" s="3">
        <f t="shared" si="0"/>
        <v>52313366.689999983</v>
      </c>
      <c r="DA50" s="3">
        <f t="shared" si="1"/>
        <v>90.764141638398371</v>
      </c>
    </row>
    <row r="51" spans="1:105" x14ac:dyDescent="0.35">
      <c r="A51" s="2" t="s">
        <v>51</v>
      </c>
      <c r="B51" s="2">
        <v>371442.65</v>
      </c>
      <c r="C51" s="2">
        <v>42388.29</v>
      </c>
      <c r="D51" s="2">
        <v>101015.22</v>
      </c>
      <c r="E51" s="2">
        <v>19761.88</v>
      </c>
      <c r="F51" s="2">
        <v>6236.8</v>
      </c>
      <c r="G51" s="2">
        <v>0</v>
      </c>
      <c r="H51" s="2">
        <v>44833.65</v>
      </c>
      <c r="I51" s="2">
        <v>43474.77</v>
      </c>
      <c r="J51" s="2">
        <v>17268.04</v>
      </c>
      <c r="K51" s="2">
        <v>78730.89</v>
      </c>
      <c r="L51" s="2">
        <v>209262.27</v>
      </c>
      <c r="M51" s="2">
        <v>77839.86</v>
      </c>
      <c r="N51" s="2">
        <v>64231.46</v>
      </c>
      <c r="O51" s="2">
        <v>27992.19</v>
      </c>
      <c r="P51" s="2">
        <v>350873.4</v>
      </c>
      <c r="Q51" s="2">
        <v>7143.26</v>
      </c>
      <c r="R51" s="2">
        <v>299963.65999999997</v>
      </c>
      <c r="S51" s="2">
        <v>48127.77</v>
      </c>
      <c r="T51" s="2">
        <v>70322.25</v>
      </c>
      <c r="U51" s="2">
        <v>411162.89</v>
      </c>
      <c r="V51" s="2">
        <v>0</v>
      </c>
      <c r="W51" s="2">
        <v>2120.1799999999998</v>
      </c>
      <c r="X51" s="2">
        <v>0</v>
      </c>
      <c r="Y51" s="2">
        <v>6183479.9100000001</v>
      </c>
      <c r="Z51" s="2">
        <v>319389.24</v>
      </c>
      <c r="AA51" s="2">
        <v>162133.5</v>
      </c>
      <c r="AB51" s="2">
        <v>89332.36</v>
      </c>
      <c r="AC51" s="2">
        <v>219042.88</v>
      </c>
      <c r="AD51" s="2">
        <v>4463619.28</v>
      </c>
      <c r="AE51" s="2">
        <v>610015.05000000005</v>
      </c>
      <c r="AF51" s="2">
        <v>441159.93</v>
      </c>
      <c r="AG51" s="2">
        <v>17133575.899999999</v>
      </c>
      <c r="AH51" s="2">
        <v>1883392.67</v>
      </c>
      <c r="AI51" s="2">
        <v>825670.57</v>
      </c>
      <c r="AJ51" s="2">
        <v>0</v>
      </c>
      <c r="AK51" s="2">
        <v>276289.03000000003</v>
      </c>
      <c r="AL51" s="2">
        <v>322817.26</v>
      </c>
      <c r="AM51" s="2">
        <v>1142569.75</v>
      </c>
      <c r="AN51" s="2">
        <v>720779.17</v>
      </c>
      <c r="AO51" s="2">
        <v>301536.76</v>
      </c>
      <c r="AP51" s="2">
        <v>187439.38</v>
      </c>
      <c r="AQ51" s="2">
        <v>0</v>
      </c>
      <c r="AR51" s="2">
        <v>83967.96</v>
      </c>
      <c r="AS51" s="2">
        <v>804353.85</v>
      </c>
      <c r="AT51" s="2">
        <v>903434.68</v>
      </c>
      <c r="AU51" s="2">
        <v>0</v>
      </c>
      <c r="AV51" s="2">
        <v>531749.87</v>
      </c>
      <c r="AW51" s="2">
        <v>72072.759999999995</v>
      </c>
      <c r="AX51" s="2">
        <v>313794.17</v>
      </c>
      <c r="AY51" s="2">
        <v>96396.79</v>
      </c>
      <c r="AZ51" s="2">
        <v>10365.77</v>
      </c>
      <c r="BA51" s="2">
        <v>0</v>
      </c>
      <c r="BB51" s="2">
        <v>213985.12</v>
      </c>
      <c r="BC51" s="2">
        <v>29265.72</v>
      </c>
      <c r="BD51" s="2">
        <v>2794272.34</v>
      </c>
      <c r="BE51" s="2">
        <v>0</v>
      </c>
      <c r="BF51" s="2">
        <v>898266.89</v>
      </c>
      <c r="BG51" s="2">
        <v>117035.13</v>
      </c>
      <c r="BH51" s="2">
        <v>102529.62</v>
      </c>
      <c r="BI51" s="2">
        <v>124864.92</v>
      </c>
      <c r="BJ51" s="2">
        <v>29707.62</v>
      </c>
      <c r="BK51" s="2">
        <v>0</v>
      </c>
      <c r="BL51" s="2">
        <v>750549.22</v>
      </c>
      <c r="BM51" s="4">
        <v>0</v>
      </c>
      <c r="BN51" s="2">
        <v>149736.18</v>
      </c>
      <c r="BO51" s="2">
        <v>615405.61</v>
      </c>
      <c r="BP51" s="2">
        <v>120875.47</v>
      </c>
      <c r="BQ51" s="4">
        <v>0</v>
      </c>
      <c r="BR51" s="2">
        <v>56760.93</v>
      </c>
      <c r="BS51" s="2">
        <v>0</v>
      </c>
      <c r="BT51" s="2">
        <v>49023.59</v>
      </c>
      <c r="BU51" s="2">
        <v>102518.89</v>
      </c>
      <c r="BV51" s="2">
        <v>1319059.44</v>
      </c>
      <c r="BW51" s="2">
        <v>431449.28</v>
      </c>
      <c r="BX51" s="2">
        <v>670873.07999999996</v>
      </c>
      <c r="BY51" s="2">
        <v>643784.02</v>
      </c>
      <c r="BZ51" s="2">
        <v>107388.29</v>
      </c>
      <c r="CA51" s="2">
        <v>306966.7</v>
      </c>
      <c r="CB51" s="2">
        <v>0</v>
      </c>
      <c r="CC51" s="2">
        <v>138963.31</v>
      </c>
      <c r="CD51" s="2">
        <v>0</v>
      </c>
      <c r="CE51" s="2">
        <v>0</v>
      </c>
      <c r="CF51" s="2">
        <v>510616.9</v>
      </c>
      <c r="CG51" s="2">
        <v>412423.18</v>
      </c>
      <c r="CH51" s="2">
        <v>0</v>
      </c>
      <c r="CI51" s="2">
        <v>240271.67</v>
      </c>
      <c r="CJ51" s="2">
        <v>2671357.38</v>
      </c>
      <c r="CK51" s="2">
        <v>236622.19</v>
      </c>
      <c r="CL51" s="2">
        <v>0</v>
      </c>
      <c r="CM51" s="4">
        <v>0</v>
      </c>
      <c r="CN51" s="2">
        <v>305822.39</v>
      </c>
      <c r="CO51" s="4">
        <v>0</v>
      </c>
      <c r="CP51" s="2">
        <v>0</v>
      </c>
      <c r="CQ51" s="2">
        <v>0</v>
      </c>
      <c r="CR51" s="2">
        <v>0</v>
      </c>
      <c r="CS51" s="2">
        <v>215316.39</v>
      </c>
      <c r="CT51" s="2">
        <v>97372.479999999996</v>
      </c>
      <c r="CU51" s="2">
        <v>28811.24</v>
      </c>
      <c r="CV51" s="2">
        <v>119537.33</v>
      </c>
      <c r="CW51" s="2">
        <v>78357.460000000006</v>
      </c>
      <c r="CX51" s="2">
        <v>49378.559999999998</v>
      </c>
      <c r="CY51" s="2">
        <v>52718.55</v>
      </c>
      <c r="CZ51" s="2">
        <f t="shared" si="0"/>
        <v>55184456.960000001</v>
      </c>
      <c r="DA51" s="2">
        <f t="shared" si="1"/>
        <v>95.745507977657937</v>
      </c>
    </row>
    <row r="52" spans="1:105" x14ac:dyDescent="0.35">
      <c r="A52" s="2" t="s">
        <v>52</v>
      </c>
      <c r="B52" s="2">
        <v>385719.76</v>
      </c>
      <c r="C52" s="2">
        <v>44271.47</v>
      </c>
      <c r="D52" s="2">
        <v>122880.66</v>
      </c>
      <c r="E52" s="2">
        <v>20553.490000000002</v>
      </c>
      <c r="F52" s="2">
        <v>8122.82</v>
      </c>
      <c r="G52" s="2">
        <v>7072.73</v>
      </c>
      <c r="H52" s="2">
        <v>45693.5</v>
      </c>
      <c r="I52" s="2">
        <v>33662.25</v>
      </c>
      <c r="J52" s="2">
        <v>12440.97</v>
      </c>
      <c r="K52" s="2">
        <v>58326.75</v>
      </c>
      <c r="L52" s="2">
        <v>75998.039999999994</v>
      </c>
      <c r="M52" s="2">
        <v>0</v>
      </c>
      <c r="N52" s="2">
        <v>59245.42</v>
      </c>
      <c r="O52" s="2">
        <v>20277.97</v>
      </c>
      <c r="P52" s="2">
        <v>354172.15</v>
      </c>
      <c r="Q52" s="2">
        <v>22163.73</v>
      </c>
      <c r="R52" s="2">
        <v>321871.76</v>
      </c>
      <c r="S52" s="2">
        <v>69537.7</v>
      </c>
      <c r="T52" s="2">
        <v>73532.41</v>
      </c>
      <c r="U52" s="2">
        <v>444608.72</v>
      </c>
      <c r="V52" s="2">
        <v>11758.8</v>
      </c>
      <c r="W52" s="2">
        <v>24981.42</v>
      </c>
      <c r="X52" s="2">
        <v>0</v>
      </c>
      <c r="Y52" s="2">
        <v>5937122.3200000003</v>
      </c>
      <c r="Z52" s="2">
        <v>519607.94</v>
      </c>
      <c r="AA52" s="2">
        <v>319800.5</v>
      </c>
      <c r="AB52" s="2">
        <v>99419.31</v>
      </c>
      <c r="AC52" s="2">
        <v>258435.34</v>
      </c>
      <c r="AD52" s="2">
        <v>4241430.1399999997</v>
      </c>
      <c r="AE52" s="2">
        <v>795574.29</v>
      </c>
      <c r="AF52" s="2">
        <v>487494.48</v>
      </c>
      <c r="AG52" s="2">
        <v>15893879.08</v>
      </c>
      <c r="AH52" s="2">
        <v>2395931.2400000002</v>
      </c>
      <c r="AI52" s="2">
        <v>719694.58</v>
      </c>
      <c r="AJ52" s="2">
        <v>0</v>
      </c>
      <c r="AK52" s="2">
        <v>193271.37</v>
      </c>
      <c r="AL52" s="2">
        <v>264083.59000000003</v>
      </c>
      <c r="AM52" s="2">
        <v>2020547.68</v>
      </c>
      <c r="AN52" s="2">
        <v>685455.86</v>
      </c>
      <c r="AO52" s="2">
        <v>333475.45</v>
      </c>
      <c r="AP52" s="2">
        <v>85716.78</v>
      </c>
      <c r="AQ52" s="2">
        <v>0</v>
      </c>
      <c r="AR52" s="2">
        <v>0</v>
      </c>
      <c r="AS52" s="2">
        <v>697741.37</v>
      </c>
      <c r="AT52" s="2">
        <v>536981.07999999996</v>
      </c>
      <c r="AU52" s="2">
        <v>0</v>
      </c>
      <c r="AV52" s="2">
        <v>303623.21000000002</v>
      </c>
      <c r="AW52" s="2">
        <v>47989.87</v>
      </c>
      <c r="AX52" s="2">
        <v>186395.92</v>
      </c>
      <c r="AY52" s="2">
        <v>60102.27</v>
      </c>
      <c r="AZ52" s="2">
        <v>0</v>
      </c>
      <c r="BA52" s="2">
        <v>0</v>
      </c>
      <c r="BB52" s="2">
        <v>194787.76</v>
      </c>
      <c r="BC52" s="2">
        <v>12422.68</v>
      </c>
      <c r="BD52" s="2">
        <v>2670035.87</v>
      </c>
      <c r="BE52" s="2">
        <v>0</v>
      </c>
      <c r="BF52" s="2">
        <v>759360.45</v>
      </c>
      <c r="BG52" s="2">
        <v>94584.15</v>
      </c>
      <c r="BH52" s="2">
        <v>311320.28999999998</v>
      </c>
      <c r="BI52" s="2">
        <v>90409.62</v>
      </c>
      <c r="BJ52" s="2">
        <v>51128.09</v>
      </c>
      <c r="BK52" s="2">
        <v>0</v>
      </c>
      <c r="BL52" s="2">
        <v>695368.45</v>
      </c>
      <c r="BM52" s="4">
        <v>0</v>
      </c>
      <c r="BN52" s="2">
        <v>122585.61</v>
      </c>
      <c r="BO52" s="2">
        <v>604837.09</v>
      </c>
      <c r="BP52" s="2">
        <v>97282.98</v>
      </c>
      <c r="BQ52" s="4">
        <v>0</v>
      </c>
      <c r="BR52" s="2">
        <v>16155.51</v>
      </c>
      <c r="BS52" s="2">
        <v>0</v>
      </c>
      <c r="BT52" s="2">
        <v>25710.97</v>
      </c>
      <c r="BU52" s="2">
        <v>45023.82</v>
      </c>
      <c r="BV52" s="2">
        <v>1258530.6499999999</v>
      </c>
      <c r="BW52" s="2">
        <v>380191.43</v>
      </c>
      <c r="BX52" s="2">
        <v>946808.31</v>
      </c>
      <c r="BY52" s="2">
        <v>586695.86</v>
      </c>
      <c r="BZ52" s="2">
        <v>60158.41</v>
      </c>
      <c r="CA52" s="2">
        <v>394313.2</v>
      </c>
      <c r="CB52" s="2">
        <v>0</v>
      </c>
      <c r="CC52" s="2">
        <v>0</v>
      </c>
      <c r="CD52" s="2">
        <v>0</v>
      </c>
      <c r="CE52" s="2">
        <v>0</v>
      </c>
      <c r="CF52" s="2">
        <v>277744.75</v>
      </c>
      <c r="CG52" s="2">
        <v>293087.63</v>
      </c>
      <c r="CH52" s="2">
        <v>0</v>
      </c>
      <c r="CI52" s="2">
        <v>168996.63</v>
      </c>
      <c r="CJ52" s="2">
        <v>2605666.86</v>
      </c>
      <c r="CK52" s="2">
        <v>171854.1</v>
      </c>
      <c r="CL52" s="2">
        <v>0</v>
      </c>
      <c r="CM52" s="4">
        <v>0</v>
      </c>
      <c r="CN52" s="2">
        <v>124666.94</v>
      </c>
      <c r="CO52" s="4">
        <v>0</v>
      </c>
      <c r="CP52" s="2">
        <v>0</v>
      </c>
      <c r="CQ52" s="2">
        <v>0</v>
      </c>
      <c r="CR52" s="2">
        <v>0</v>
      </c>
      <c r="CS52" s="2">
        <v>167324.94</v>
      </c>
      <c r="CT52" s="2">
        <v>29414.04</v>
      </c>
      <c r="CU52" s="2">
        <v>66309.17</v>
      </c>
      <c r="CV52" s="2">
        <v>124874.59</v>
      </c>
      <c r="CW52" s="2">
        <v>86308.2</v>
      </c>
      <c r="CX52" s="2">
        <v>0</v>
      </c>
      <c r="CY52" s="2">
        <v>100369.4</v>
      </c>
      <c r="CZ52" s="2">
        <f t="shared" si="0"/>
        <v>52934994.640000008</v>
      </c>
      <c r="DA52" s="2">
        <f t="shared" si="1"/>
        <v>91.842671484021452</v>
      </c>
    </row>
    <row r="53" spans="1:105" x14ac:dyDescent="0.35">
      <c r="A53" s="2" t="s">
        <v>53</v>
      </c>
      <c r="B53" s="2">
        <v>352289</v>
      </c>
      <c r="C53" s="2">
        <v>43009.79</v>
      </c>
      <c r="D53" s="2">
        <v>106939.32</v>
      </c>
      <c r="E53" s="2">
        <v>20375.5</v>
      </c>
      <c r="F53" s="2">
        <v>21661.27</v>
      </c>
      <c r="G53" s="2">
        <v>11432.32</v>
      </c>
      <c r="H53" s="2">
        <v>44076.57</v>
      </c>
      <c r="I53" s="2">
        <v>31574.66</v>
      </c>
      <c r="J53" s="2">
        <v>10854.18</v>
      </c>
      <c r="K53" s="2">
        <v>60305.98</v>
      </c>
      <c r="L53" s="2">
        <v>85976.83</v>
      </c>
      <c r="M53" s="2">
        <v>0</v>
      </c>
      <c r="N53" s="2">
        <v>69759.75</v>
      </c>
      <c r="O53" s="2">
        <v>0</v>
      </c>
      <c r="P53" s="2">
        <v>318185.03999999998</v>
      </c>
      <c r="Q53" s="2">
        <v>14752.86</v>
      </c>
      <c r="R53" s="2">
        <v>285999.64</v>
      </c>
      <c r="S53" s="2">
        <v>60297.66</v>
      </c>
      <c r="T53" s="2">
        <v>70864.91</v>
      </c>
      <c r="U53" s="2">
        <v>393695.65</v>
      </c>
      <c r="V53" s="2">
        <v>0</v>
      </c>
      <c r="W53" s="2">
        <v>18993.04</v>
      </c>
      <c r="X53" s="2">
        <v>0</v>
      </c>
      <c r="Y53" s="2">
        <v>5587017.0599999996</v>
      </c>
      <c r="Z53" s="2">
        <v>439758.36</v>
      </c>
      <c r="AA53" s="2">
        <v>254126.52</v>
      </c>
      <c r="AB53" s="2">
        <v>87942.55</v>
      </c>
      <c r="AC53" s="2">
        <v>229455.39</v>
      </c>
      <c r="AD53" s="2">
        <v>3971120.27</v>
      </c>
      <c r="AE53" s="2">
        <v>730933.81</v>
      </c>
      <c r="AF53" s="2">
        <v>512963.29</v>
      </c>
      <c r="AG53" s="2">
        <v>15219815.699999999</v>
      </c>
      <c r="AH53" s="2">
        <v>2093135.37</v>
      </c>
      <c r="AI53" s="2">
        <v>731202.17</v>
      </c>
      <c r="AJ53" s="2">
        <v>0</v>
      </c>
      <c r="AK53" s="2">
        <v>238943.15</v>
      </c>
      <c r="AL53" s="2">
        <v>295382.8</v>
      </c>
      <c r="AM53" s="2">
        <v>1762977.19</v>
      </c>
      <c r="AN53" s="2">
        <v>663615.9</v>
      </c>
      <c r="AO53" s="2">
        <v>337712.34</v>
      </c>
      <c r="AP53" s="2">
        <v>92349.68</v>
      </c>
      <c r="AQ53" s="2">
        <v>0</v>
      </c>
      <c r="AR53" s="2">
        <v>10479.459999999999</v>
      </c>
      <c r="AS53" s="2">
        <v>654434.31999999995</v>
      </c>
      <c r="AT53" s="2">
        <v>572862.75</v>
      </c>
      <c r="AU53" s="2">
        <v>0</v>
      </c>
      <c r="AV53" s="2">
        <v>340901.79</v>
      </c>
      <c r="AW53" s="2">
        <v>71840.23</v>
      </c>
      <c r="AX53" s="2">
        <v>248887.23</v>
      </c>
      <c r="AY53" s="2">
        <v>134758.41</v>
      </c>
      <c r="AZ53" s="2">
        <v>3389.5</v>
      </c>
      <c r="BA53" s="2">
        <v>5165.2299999999996</v>
      </c>
      <c r="BB53" s="2">
        <v>218860.2</v>
      </c>
      <c r="BC53" s="2">
        <v>41944.77</v>
      </c>
      <c r="BD53" s="2">
        <v>2324910.2599999998</v>
      </c>
      <c r="BE53" s="2">
        <v>0</v>
      </c>
      <c r="BF53" s="2">
        <v>687074.34</v>
      </c>
      <c r="BG53" s="2">
        <v>85903.55</v>
      </c>
      <c r="BH53" s="2">
        <v>232644.89</v>
      </c>
      <c r="BI53" s="2">
        <v>94927.83</v>
      </c>
      <c r="BJ53" s="2">
        <v>46715.73</v>
      </c>
      <c r="BK53" s="2">
        <v>0</v>
      </c>
      <c r="BL53" s="2">
        <v>646734.71</v>
      </c>
      <c r="BM53" s="4">
        <v>0</v>
      </c>
      <c r="BN53" s="2">
        <v>137458.76999999999</v>
      </c>
      <c r="BO53" s="2">
        <v>574641.73</v>
      </c>
      <c r="BP53" s="2">
        <v>115005.7</v>
      </c>
      <c r="BQ53" s="4">
        <v>0</v>
      </c>
      <c r="BR53" s="2">
        <v>44980.89</v>
      </c>
      <c r="BS53" s="2">
        <v>0</v>
      </c>
      <c r="BT53" s="2">
        <v>50009.2</v>
      </c>
      <c r="BU53" s="2">
        <v>72860.63</v>
      </c>
      <c r="BV53" s="2">
        <v>1159352.79</v>
      </c>
      <c r="BW53" s="2">
        <v>324629.57</v>
      </c>
      <c r="BX53" s="2">
        <v>725911.38</v>
      </c>
      <c r="BY53" s="2">
        <v>491063.31</v>
      </c>
      <c r="BZ53" s="2">
        <v>21583.39</v>
      </c>
      <c r="CA53" s="2">
        <v>239627.93</v>
      </c>
      <c r="CB53" s="2">
        <v>0</v>
      </c>
      <c r="CC53" s="2">
        <v>21461.34</v>
      </c>
      <c r="CD53" s="2">
        <v>0</v>
      </c>
      <c r="CE53" s="2">
        <v>0</v>
      </c>
      <c r="CF53" s="2">
        <v>218200.98</v>
      </c>
      <c r="CG53" s="2">
        <v>244029.58</v>
      </c>
      <c r="CH53" s="2">
        <v>0</v>
      </c>
      <c r="CI53" s="2">
        <v>132521.62</v>
      </c>
      <c r="CJ53" s="2">
        <v>2340919.33</v>
      </c>
      <c r="CK53" s="2">
        <v>133731.65</v>
      </c>
      <c r="CL53" s="2">
        <v>0</v>
      </c>
      <c r="CM53" s="4">
        <v>0</v>
      </c>
      <c r="CN53" s="2">
        <v>89931.38</v>
      </c>
      <c r="CO53" s="4">
        <v>0</v>
      </c>
      <c r="CP53" s="2">
        <v>0</v>
      </c>
      <c r="CQ53" s="2">
        <v>0</v>
      </c>
      <c r="CR53" s="2">
        <v>0</v>
      </c>
      <c r="CS53" s="2">
        <v>136827.25</v>
      </c>
      <c r="CT53" s="2">
        <v>29665.15</v>
      </c>
      <c r="CU53" s="2">
        <v>42675.85</v>
      </c>
      <c r="CV53" s="2">
        <v>101615.62</v>
      </c>
      <c r="CW53" s="2">
        <v>69857.77</v>
      </c>
      <c r="CX53" s="2">
        <v>0</v>
      </c>
      <c r="CY53" s="2">
        <v>65934.320000000007</v>
      </c>
      <c r="CZ53" s="2">
        <f t="shared" si="0"/>
        <v>49276427.850000001</v>
      </c>
      <c r="DA53" s="2">
        <f t="shared" si="1"/>
        <v>85.495026602190933</v>
      </c>
    </row>
    <row r="54" spans="1:105" x14ac:dyDescent="0.35">
      <c r="A54" s="2" t="s">
        <v>54</v>
      </c>
      <c r="B54" s="2">
        <v>365002.01</v>
      </c>
      <c r="C54" s="2">
        <v>41899.06</v>
      </c>
      <c r="D54" s="2">
        <v>112270</v>
      </c>
      <c r="E54" s="2">
        <v>16397.740000000002</v>
      </c>
      <c r="F54" s="2">
        <v>9907.83</v>
      </c>
      <c r="G54" s="2">
        <v>6548.21</v>
      </c>
      <c r="H54" s="2">
        <v>42564.89</v>
      </c>
      <c r="I54" s="2">
        <v>31076.7</v>
      </c>
      <c r="J54" s="2">
        <v>12040.58</v>
      </c>
      <c r="K54" s="2">
        <v>49790.36</v>
      </c>
      <c r="L54" s="2">
        <v>104522.42</v>
      </c>
      <c r="M54" s="2">
        <v>0</v>
      </c>
      <c r="N54" s="2">
        <v>56842.49</v>
      </c>
      <c r="O54" s="2">
        <v>17804.66</v>
      </c>
      <c r="P54" s="2">
        <v>327798.31</v>
      </c>
      <c r="Q54" s="2">
        <v>14585.08</v>
      </c>
      <c r="R54" s="2">
        <v>298465.84000000003</v>
      </c>
      <c r="S54" s="2">
        <v>57698.1</v>
      </c>
      <c r="T54" s="2">
        <v>60861.21</v>
      </c>
      <c r="U54" s="2">
        <v>407800.56</v>
      </c>
      <c r="V54" s="2">
        <v>0</v>
      </c>
      <c r="W54" s="2">
        <v>15095.15</v>
      </c>
      <c r="X54" s="2">
        <v>0</v>
      </c>
      <c r="Y54" s="2">
        <v>5319899.4800000004</v>
      </c>
      <c r="Z54" s="2">
        <v>474251.03</v>
      </c>
      <c r="AA54" s="2">
        <v>280145.53000000003</v>
      </c>
      <c r="AB54" s="2">
        <v>96951.26</v>
      </c>
      <c r="AC54" s="2">
        <v>221387.69</v>
      </c>
      <c r="AD54" s="2">
        <v>3866776.26</v>
      </c>
      <c r="AE54" s="2">
        <v>761506.35</v>
      </c>
      <c r="AF54" s="2">
        <v>549252.97</v>
      </c>
      <c r="AG54" s="2">
        <v>14330152.75</v>
      </c>
      <c r="AH54" s="2">
        <v>2320341.1800000002</v>
      </c>
      <c r="AI54" s="2">
        <v>666305.05000000005</v>
      </c>
      <c r="AJ54" s="2">
        <v>0</v>
      </c>
      <c r="AK54" s="2">
        <v>261867.01</v>
      </c>
      <c r="AL54" s="2">
        <v>267160.03000000003</v>
      </c>
      <c r="AM54" s="2">
        <v>1865606.38</v>
      </c>
      <c r="AN54" s="2">
        <v>711288.05</v>
      </c>
      <c r="AO54" s="2">
        <v>335989.01</v>
      </c>
      <c r="AP54" s="2">
        <v>94059.59</v>
      </c>
      <c r="AQ54" s="2">
        <v>0</v>
      </c>
      <c r="AR54" s="2">
        <v>10188.02</v>
      </c>
      <c r="AS54" s="2">
        <v>739378.5</v>
      </c>
      <c r="AT54" s="2">
        <v>648237.19999999995</v>
      </c>
      <c r="AU54" s="2">
        <v>0</v>
      </c>
      <c r="AV54" s="2">
        <v>351538.13</v>
      </c>
      <c r="AW54" s="2">
        <v>61310.11</v>
      </c>
      <c r="AX54" s="2">
        <v>241378.01</v>
      </c>
      <c r="AY54" s="2">
        <v>89474.05</v>
      </c>
      <c r="AZ54" s="2">
        <v>0</v>
      </c>
      <c r="BA54" s="2">
        <v>0</v>
      </c>
      <c r="BB54" s="2">
        <v>191806.13</v>
      </c>
      <c r="BC54" s="2">
        <v>12461.77</v>
      </c>
      <c r="BD54" s="2">
        <v>2612359.7999999998</v>
      </c>
      <c r="BE54" s="2">
        <v>0</v>
      </c>
      <c r="BF54" s="2">
        <v>699332.29</v>
      </c>
      <c r="BG54" s="2">
        <v>79152.210000000006</v>
      </c>
      <c r="BH54" s="2">
        <v>204795.61</v>
      </c>
      <c r="BI54" s="2">
        <v>67195.02</v>
      </c>
      <c r="BJ54" s="2">
        <v>25696.99</v>
      </c>
      <c r="BK54" s="2">
        <v>0</v>
      </c>
      <c r="BL54" s="2">
        <v>623603.11</v>
      </c>
      <c r="BM54" s="4">
        <v>0</v>
      </c>
      <c r="BN54" s="2">
        <v>89739.39</v>
      </c>
      <c r="BO54" s="2">
        <v>506713.04</v>
      </c>
      <c r="BP54" s="2">
        <v>73438.02</v>
      </c>
      <c r="BQ54" s="4">
        <v>0</v>
      </c>
      <c r="BR54" s="2">
        <v>0</v>
      </c>
      <c r="BS54" s="2">
        <v>0</v>
      </c>
      <c r="BT54" s="2">
        <v>1009.41</v>
      </c>
      <c r="BU54" s="2">
        <v>21580.799999999999</v>
      </c>
      <c r="BV54" s="2">
        <v>1177893.03</v>
      </c>
      <c r="BW54" s="2">
        <v>347775.13</v>
      </c>
      <c r="BX54" s="2">
        <v>853828.84</v>
      </c>
      <c r="BY54" s="2">
        <v>545179.21</v>
      </c>
      <c r="BZ54" s="2">
        <v>0</v>
      </c>
      <c r="CA54" s="2">
        <v>282396.96999999997</v>
      </c>
      <c r="CB54" s="2">
        <v>0</v>
      </c>
      <c r="CC54" s="2">
        <v>0</v>
      </c>
      <c r="CD54" s="2">
        <v>0</v>
      </c>
      <c r="CE54" s="2">
        <v>0</v>
      </c>
      <c r="CF54" s="2">
        <v>264756.5</v>
      </c>
      <c r="CG54" s="2">
        <v>279770.46000000002</v>
      </c>
      <c r="CH54" s="2">
        <v>0</v>
      </c>
      <c r="CI54" s="2">
        <v>157263.09</v>
      </c>
      <c r="CJ54" s="2">
        <v>2409239.12</v>
      </c>
      <c r="CK54" s="2">
        <v>158369.74</v>
      </c>
      <c r="CL54" s="2">
        <v>0</v>
      </c>
      <c r="CM54" s="4">
        <v>0</v>
      </c>
      <c r="CN54" s="2">
        <v>121441.74</v>
      </c>
      <c r="CO54" s="4">
        <v>0</v>
      </c>
      <c r="CP54" s="2">
        <v>0</v>
      </c>
      <c r="CQ54" s="2">
        <v>8395.26</v>
      </c>
      <c r="CR54" s="2">
        <v>0</v>
      </c>
      <c r="CS54" s="2">
        <v>182141</v>
      </c>
      <c r="CT54" s="2">
        <v>47806.96</v>
      </c>
      <c r="CU54" s="2">
        <v>45547.21</v>
      </c>
      <c r="CV54" s="2">
        <v>117951.24</v>
      </c>
      <c r="CW54" s="2">
        <v>32954.1</v>
      </c>
      <c r="CX54" s="2">
        <v>0</v>
      </c>
      <c r="CY54" s="2">
        <v>74659.39</v>
      </c>
      <c r="CZ54" s="2">
        <f t="shared" si="0"/>
        <v>48929667.420000032</v>
      </c>
      <c r="DA54" s="2">
        <f t="shared" si="1"/>
        <v>84.89339427044645</v>
      </c>
    </row>
    <row r="55" spans="1:105" s="3" customFormat="1" ht="15" thickBot="1" x14ac:dyDescent="0.4">
      <c r="A55" s="3" t="s">
        <v>55</v>
      </c>
      <c r="B55" s="3">
        <v>381982.37</v>
      </c>
      <c r="C55" s="3">
        <v>51171.47</v>
      </c>
      <c r="D55" s="3">
        <v>118178.06</v>
      </c>
      <c r="E55" s="3">
        <v>29479.72</v>
      </c>
      <c r="F55" s="3">
        <v>7399.3</v>
      </c>
      <c r="G55" s="3">
        <v>7521.95</v>
      </c>
      <c r="H55" s="3">
        <v>47431.99</v>
      </c>
      <c r="I55" s="3">
        <v>36634.94</v>
      </c>
      <c r="J55" s="3">
        <v>12079.93</v>
      </c>
      <c r="K55" s="3">
        <v>65281.01</v>
      </c>
      <c r="L55" s="3">
        <v>103126.64</v>
      </c>
      <c r="M55" s="3">
        <v>0</v>
      </c>
      <c r="N55" s="3">
        <v>58245.57</v>
      </c>
      <c r="O55" s="3">
        <v>17307.18</v>
      </c>
      <c r="P55" s="3">
        <v>337912.14</v>
      </c>
      <c r="Q55" s="3">
        <v>15622.37</v>
      </c>
      <c r="R55" s="3">
        <v>310200.51</v>
      </c>
      <c r="S55" s="3">
        <v>61318.31</v>
      </c>
      <c r="T55" s="3">
        <v>74492.539999999994</v>
      </c>
      <c r="U55" s="3">
        <v>426320.12</v>
      </c>
      <c r="V55" s="3">
        <v>4473.45</v>
      </c>
      <c r="W55" s="3">
        <v>13290.77</v>
      </c>
      <c r="X55" s="3">
        <v>0</v>
      </c>
      <c r="Y55" s="3">
        <v>5917630.79</v>
      </c>
      <c r="Z55" s="3">
        <v>462944.77</v>
      </c>
      <c r="AA55" s="3">
        <v>267029.33</v>
      </c>
      <c r="AB55" s="3">
        <v>96358.6</v>
      </c>
      <c r="AC55" s="3">
        <v>227076.31</v>
      </c>
      <c r="AD55" s="3">
        <v>4194986.62</v>
      </c>
      <c r="AE55" s="3">
        <v>794918.78</v>
      </c>
      <c r="AF55" s="3">
        <v>530262.02</v>
      </c>
      <c r="AG55" s="3">
        <v>16015016.91</v>
      </c>
      <c r="AH55" s="3">
        <v>2168058.7200000002</v>
      </c>
      <c r="AI55" s="3">
        <v>776261.1</v>
      </c>
      <c r="AJ55" s="3">
        <v>0</v>
      </c>
      <c r="AK55" s="3">
        <v>260151.5</v>
      </c>
      <c r="AL55" s="3">
        <v>310120.83</v>
      </c>
      <c r="AM55" s="3">
        <v>1774196.06</v>
      </c>
      <c r="AN55" s="3">
        <v>692088.58</v>
      </c>
      <c r="AO55" s="3">
        <v>343855.86</v>
      </c>
      <c r="AP55" s="3">
        <v>95525.34</v>
      </c>
      <c r="AQ55" s="3">
        <v>0</v>
      </c>
      <c r="AR55" s="3">
        <v>14126.45</v>
      </c>
      <c r="AS55" s="3">
        <v>677502.56</v>
      </c>
      <c r="AT55" s="3">
        <v>556491.68999999994</v>
      </c>
      <c r="AU55" s="3">
        <v>0</v>
      </c>
      <c r="AV55" s="3">
        <v>320464.92</v>
      </c>
      <c r="AW55" s="3">
        <v>49943.47</v>
      </c>
      <c r="AX55" s="3">
        <v>197192.6</v>
      </c>
      <c r="AY55" s="3">
        <v>63929.72</v>
      </c>
      <c r="AZ55" s="3">
        <v>0</v>
      </c>
      <c r="BA55" s="3">
        <v>0</v>
      </c>
      <c r="BB55" s="3">
        <v>169797.59</v>
      </c>
      <c r="BC55" s="3">
        <v>7927.13</v>
      </c>
      <c r="BD55" s="3">
        <v>2468772.2200000002</v>
      </c>
      <c r="BE55" s="3">
        <v>0</v>
      </c>
      <c r="BF55" s="3">
        <v>703515.05</v>
      </c>
      <c r="BG55" s="3">
        <v>82543.149999999994</v>
      </c>
      <c r="BH55" s="3">
        <v>192255.42</v>
      </c>
      <c r="BI55" s="3">
        <v>69586.83</v>
      </c>
      <c r="BJ55" s="3">
        <v>24417.07</v>
      </c>
      <c r="BK55" s="3">
        <v>0</v>
      </c>
      <c r="BL55" s="3">
        <v>646130.56999999995</v>
      </c>
      <c r="BM55" s="3">
        <v>0</v>
      </c>
      <c r="BN55" s="3">
        <v>96340.35</v>
      </c>
      <c r="BO55" s="3">
        <v>514285.85</v>
      </c>
      <c r="BP55" s="3">
        <v>69578.039999999994</v>
      </c>
      <c r="BQ55" s="3">
        <v>0</v>
      </c>
      <c r="BR55" s="3">
        <v>8305.3700000000008</v>
      </c>
      <c r="BS55" s="3">
        <v>0</v>
      </c>
      <c r="BT55" s="3">
        <v>0</v>
      </c>
      <c r="BU55" s="3">
        <v>26628.57</v>
      </c>
      <c r="BV55" s="3">
        <v>1217542.82</v>
      </c>
      <c r="BW55" s="3">
        <v>349525.17</v>
      </c>
      <c r="BX55" s="3">
        <v>773430.41</v>
      </c>
      <c r="BY55" s="3">
        <v>520243.82</v>
      </c>
      <c r="BZ55" s="3">
        <v>24877.34</v>
      </c>
      <c r="CA55" s="3">
        <v>260153.34</v>
      </c>
      <c r="CB55" s="3">
        <v>0</v>
      </c>
      <c r="CC55" s="3">
        <v>0</v>
      </c>
      <c r="CD55" s="3">
        <v>0</v>
      </c>
      <c r="CE55" s="3">
        <v>0</v>
      </c>
      <c r="CF55" s="3">
        <v>254547.48</v>
      </c>
      <c r="CG55" s="3">
        <v>249245.73</v>
      </c>
      <c r="CH55" s="3">
        <v>0</v>
      </c>
      <c r="CI55" s="3">
        <v>136981.53</v>
      </c>
      <c r="CJ55" s="3">
        <v>2435881.02</v>
      </c>
      <c r="CK55" s="3">
        <v>133016.88</v>
      </c>
      <c r="CL55" s="3">
        <v>0</v>
      </c>
      <c r="CM55" s="3">
        <v>0</v>
      </c>
      <c r="CN55" s="3">
        <v>50293.7</v>
      </c>
      <c r="CO55" s="3">
        <v>0</v>
      </c>
      <c r="CP55" s="3">
        <v>0</v>
      </c>
      <c r="CQ55" s="3">
        <v>0</v>
      </c>
      <c r="CR55" s="3">
        <v>0</v>
      </c>
      <c r="CS55" s="3">
        <v>136935.87</v>
      </c>
      <c r="CT55" s="3">
        <v>43704.56</v>
      </c>
      <c r="CU55" s="3">
        <v>21939.69</v>
      </c>
      <c r="CV55" s="3">
        <v>72573.740000000005</v>
      </c>
      <c r="CW55" s="3">
        <v>51781.56</v>
      </c>
      <c r="CX55" s="3">
        <v>0</v>
      </c>
      <c r="CY55" s="3">
        <v>41042.160000000003</v>
      </c>
      <c r="CZ55" s="3">
        <f t="shared" si="0"/>
        <v>50839403.900000013</v>
      </c>
      <c r="DA55" s="3">
        <f t="shared" si="1"/>
        <v>88.206803506557975</v>
      </c>
    </row>
    <row r="56" spans="1:105" x14ac:dyDescent="0.35">
      <c r="A56" s="2" t="s">
        <v>56</v>
      </c>
      <c r="B56" s="2">
        <v>317955.63</v>
      </c>
      <c r="C56" s="2">
        <v>35549.22</v>
      </c>
      <c r="D56" s="2">
        <v>135533.62</v>
      </c>
      <c r="E56" s="2">
        <v>0</v>
      </c>
      <c r="F56" s="2">
        <v>11290.23</v>
      </c>
      <c r="G56" s="2">
        <v>0</v>
      </c>
      <c r="H56" s="2">
        <v>33370.71</v>
      </c>
      <c r="I56" s="2">
        <v>26768.639999999999</v>
      </c>
      <c r="J56" s="2">
        <v>19710.849999999999</v>
      </c>
      <c r="K56" s="2">
        <v>27460.75</v>
      </c>
      <c r="L56" s="2">
        <v>34736.03</v>
      </c>
      <c r="M56" s="2">
        <v>0</v>
      </c>
      <c r="N56" s="2">
        <v>52785.75</v>
      </c>
      <c r="O56" s="2">
        <v>18444.09</v>
      </c>
      <c r="P56" s="2">
        <v>283144.37</v>
      </c>
      <c r="Q56" s="2">
        <v>26680.05</v>
      </c>
      <c r="R56" s="2">
        <v>270165.40000000002</v>
      </c>
      <c r="S56" s="2">
        <v>77780.14</v>
      </c>
      <c r="T56" s="2">
        <v>0</v>
      </c>
      <c r="U56" s="2">
        <v>404938.68</v>
      </c>
      <c r="V56" s="2">
        <v>0</v>
      </c>
      <c r="W56" s="2">
        <v>33611.879999999997</v>
      </c>
      <c r="X56" s="2">
        <v>0</v>
      </c>
      <c r="Y56" s="2">
        <v>4812640.8899999997</v>
      </c>
      <c r="Z56" s="2">
        <v>383247.27</v>
      </c>
      <c r="AA56" s="2">
        <v>242135.03</v>
      </c>
      <c r="AB56" s="2">
        <v>85194.65</v>
      </c>
      <c r="AC56" s="2">
        <v>180897.71</v>
      </c>
      <c r="AD56" s="2">
        <v>3222008.15</v>
      </c>
      <c r="AE56" s="2">
        <v>788500.59</v>
      </c>
      <c r="AF56" s="2">
        <v>170400.98</v>
      </c>
      <c r="AG56" s="2">
        <v>10606399.92</v>
      </c>
      <c r="AH56" s="2">
        <v>1494511.19</v>
      </c>
      <c r="AI56" s="2">
        <v>535685.77</v>
      </c>
      <c r="AJ56" s="2">
        <v>0</v>
      </c>
      <c r="AK56" s="2">
        <v>358728.82</v>
      </c>
      <c r="AL56" s="2">
        <v>284780.81</v>
      </c>
      <c r="AM56" s="2">
        <v>928977.37</v>
      </c>
      <c r="AN56" s="2">
        <v>432665.52</v>
      </c>
      <c r="AO56" s="2">
        <v>184435.11</v>
      </c>
      <c r="AP56" s="2">
        <v>0</v>
      </c>
      <c r="AQ56" s="2">
        <v>31684.05</v>
      </c>
      <c r="AR56" s="2">
        <v>45177.67</v>
      </c>
      <c r="AS56" s="2">
        <v>840608.86</v>
      </c>
      <c r="AT56" s="2">
        <v>1022055.4</v>
      </c>
      <c r="AU56" s="2">
        <v>0</v>
      </c>
      <c r="AV56" s="2">
        <v>328092.09000000003</v>
      </c>
      <c r="AW56" s="2">
        <v>507184.72</v>
      </c>
      <c r="AX56" s="2">
        <v>0</v>
      </c>
      <c r="AY56" s="2">
        <v>532953.51</v>
      </c>
      <c r="AZ56" s="2">
        <v>13888.09</v>
      </c>
      <c r="BA56" s="2">
        <v>16108.65</v>
      </c>
      <c r="BB56" s="2">
        <v>198069.95</v>
      </c>
      <c r="BC56" s="2">
        <v>31719.47</v>
      </c>
      <c r="BD56" s="2">
        <v>4860666.8899999997</v>
      </c>
      <c r="BE56" s="2">
        <v>315714.78000000003</v>
      </c>
      <c r="BF56" s="2">
        <v>675452.31</v>
      </c>
      <c r="BG56" s="2">
        <v>85242.02</v>
      </c>
      <c r="BH56" s="2">
        <v>156631.35</v>
      </c>
      <c r="BI56" s="2">
        <v>121742.43</v>
      </c>
      <c r="BJ56" s="2">
        <v>24986.26</v>
      </c>
      <c r="BK56" s="2">
        <v>0</v>
      </c>
      <c r="BL56" s="2">
        <v>667629.02</v>
      </c>
      <c r="BM56" s="4">
        <v>0</v>
      </c>
      <c r="BN56" s="2">
        <v>119907.2</v>
      </c>
      <c r="BO56" s="2">
        <v>495435.37</v>
      </c>
      <c r="BP56" s="2">
        <v>100179.87</v>
      </c>
      <c r="BQ56" s="4">
        <v>0</v>
      </c>
      <c r="BR56" s="4">
        <v>0</v>
      </c>
      <c r="BS56" s="2">
        <v>135696.14000000001</v>
      </c>
      <c r="BT56" s="2">
        <v>52685.65</v>
      </c>
      <c r="BU56" s="2">
        <v>0</v>
      </c>
      <c r="BV56" s="2">
        <v>1110689.55</v>
      </c>
      <c r="BW56" s="2">
        <v>298068.42</v>
      </c>
      <c r="BX56" s="2">
        <v>1240867.44</v>
      </c>
      <c r="BY56" s="2">
        <v>272124.15000000002</v>
      </c>
      <c r="BZ56" s="2">
        <v>48878.33</v>
      </c>
      <c r="CA56" s="2">
        <v>111745.27</v>
      </c>
      <c r="CB56" s="2">
        <v>94113.86</v>
      </c>
      <c r="CC56" s="2">
        <v>76208.759999999995</v>
      </c>
      <c r="CD56" s="2">
        <v>0</v>
      </c>
      <c r="CE56" s="2">
        <v>0</v>
      </c>
      <c r="CF56" s="2">
        <v>259725.63</v>
      </c>
      <c r="CG56" s="2">
        <v>260317.16</v>
      </c>
      <c r="CH56" s="2">
        <v>119003.97</v>
      </c>
      <c r="CI56" s="2">
        <v>301899.15999999997</v>
      </c>
      <c r="CJ56" s="2">
        <v>1912994.31</v>
      </c>
      <c r="CK56" s="2">
        <v>0</v>
      </c>
      <c r="CL56" s="2">
        <v>53555.199999999997</v>
      </c>
      <c r="CM56" s="4">
        <v>0</v>
      </c>
      <c r="CN56" s="2">
        <v>236336.74</v>
      </c>
      <c r="CO56" s="4">
        <v>0</v>
      </c>
      <c r="CP56" s="2">
        <v>0</v>
      </c>
      <c r="CQ56" s="2">
        <v>0</v>
      </c>
      <c r="CR56" s="2">
        <v>120912.48</v>
      </c>
      <c r="CS56" s="2">
        <v>0</v>
      </c>
      <c r="CT56" s="2">
        <v>93367.52</v>
      </c>
      <c r="CU56" s="2">
        <v>40264.230000000003</v>
      </c>
      <c r="CV56" s="2">
        <v>88850.01</v>
      </c>
      <c r="CW56" s="2">
        <v>54336.19</v>
      </c>
      <c r="CX56" s="2">
        <v>0</v>
      </c>
      <c r="CY56" s="2">
        <v>58464.41</v>
      </c>
      <c r="CZ56" s="2">
        <f t="shared" si="0"/>
        <v>44753370.359999985</v>
      </c>
      <c r="DA56" s="2">
        <f t="shared" si="1"/>
        <v>77.647482912377995</v>
      </c>
    </row>
    <row r="57" spans="1:105" x14ac:dyDescent="0.35">
      <c r="A57" s="2" t="s">
        <v>57</v>
      </c>
      <c r="B57" s="2">
        <v>326773.24</v>
      </c>
      <c r="C57" s="2">
        <v>40285.300000000003</v>
      </c>
      <c r="D57" s="2">
        <v>127725.54</v>
      </c>
      <c r="E57" s="2">
        <v>19189.3</v>
      </c>
      <c r="F57" s="2">
        <v>0</v>
      </c>
      <c r="G57" s="2">
        <v>0</v>
      </c>
      <c r="H57" s="2">
        <v>41577.21</v>
      </c>
      <c r="I57" s="2">
        <v>32774.410000000003</v>
      </c>
      <c r="J57" s="2">
        <v>23270.3</v>
      </c>
      <c r="K57" s="2">
        <v>38337.800000000003</v>
      </c>
      <c r="L57" s="2">
        <v>40206.94</v>
      </c>
      <c r="M57" s="2">
        <v>0</v>
      </c>
      <c r="N57" s="2">
        <v>62433.06</v>
      </c>
      <c r="O57" s="2">
        <v>19440.57</v>
      </c>
      <c r="P57" s="2">
        <v>317820.03999999998</v>
      </c>
      <c r="Q57" s="2">
        <v>31368.03</v>
      </c>
      <c r="R57" s="2">
        <v>298434.32</v>
      </c>
      <c r="S57" s="2">
        <v>88006.57</v>
      </c>
      <c r="T57" s="2">
        <v>0</v>
      </c>
      <c r="U57" s="2">
        <v>466216.75</v>
      </c>
      <c r="V57" s="2">
        <v>6974.36</v>
      </c>
      <c r="W57" s="2">
        <v>31990.720000000001</v>
      </c>
      <c r="X57" s="2">
        <v>0</v>
      </c>
      <c r="Y57" s="2">
        <v>5530473.71</v>
      </c>
      <c r="Z57" s="2">
        <v>403554.49</v>
      </c>
      <c r="AA57" s="2">
        <v>258014.69</v>
      </c>
      <c r="AB57" s="2">
        <v>91076.33</v>
      </c>
      <c r="AC57" s="2">
        <v>194523.01</v>
      </c>
      <c r="AD57" s="2">
        <v>3663545.78</v>
      </c>
      <c r="AE57" s="2">
        <v>850259.35</v>
      </c>
      <c r="AF57" s="2">
        <v>186451.15</v>
      </c>
      <c r="AG57" s="2">
        <v>12507827.42</v>
      </c>
      <c r="AH57" s="2">
        <v>1553943.25</v>
      </c>
      <c r="AI57" s="2">
        <v>634391.29</v>
      </c>
      <c r="AJ57" s="2">
        <v>0</v>
      </c>
      <c r="AK57" s="2">
        <v>334776.09000000003</v>
      </c>
      <c r="AL57" s="2">
        <v>387134.79</v>
      </c>
      <c r="AM57" s="2">
        <v>978571.31</v>
      </c>
      <c r="AN57" s="2">
        <v>462459.06</v>
      </c>
      <c r="AO57" s="2">
        <v>209435.98</v>
      </c>
      <c r="AP57" s="2">
        <v>0</v>
      </c>
      <c r="AQ57" s="2">
        <v>33535.050000000003</v>
      </c>
      <c r="AR57" s="2">
        <v>47913.440000000002</v>
      </c>
      <c r="AS57" s="2">
        <v>879587.09</v>
      </c>
      <c r="AT57" s="2">
        <v>1067657.9099999999</v>
      </c>
      <c r="AU57" s="2">
        <v>0</v>
      </c>
      <c r="AV57" s="2">
        <v>332196.28000000003</v>
      </c>
      <c r="AW57" s="2">
        <v>527707.36</v>
      </c>
      <c r="AX57" s="2">
        <v>0</v>
      </c>
      <c r="AY57" s="2">
        <v>555128.12</v>
      </c>
      <c r="AZ57" s="2">
        <v>12216.84</v>
      </c>
      <c r="BA57" s="2">
        <v>15681.02</v>
      </c>
      <c r="BB57" s="2">
        <v>213004.96</v>
      </c>
      <c r="BC57" s="2">
        <v>43950.96</v>
      </c>
      <c r="BD57" s="2">
        <v>4997755.9400000004</v>
      </c>
      <c r="BE57" s="2">
        <v>343401</v>
      </c>
      <c r="BF57" s="2">
        <v>740336.97</v>
      </c>
      <c r="BG57" s="2">
        <v>115012.66</v>
      </c>
      <c r="BH57" s="2">
        <v>194372.78</v>
      </c>
      <c r="BI57" s="2">
        <v>143389.12</v>
      </c>
      <c r="BJ57" s="2">
        <v>44564.04</v>
      </c>
      <c r="BK57" s="2">
        <v>0</v>
      </c>
      <c r="BL57" s="2">
        <v>754146.51</v>
      </c>
      <c r="BM57" s="4">
        <v>0</v>
      </c>
      <c r="BN57" s="2">
        <v>147452.22</v>
      </c>
      <c r="BO57" s="2">
        <v>558366.59</v>
      </c>
      <c r="BP57" s="2">
        <v>117370.39</v>
      </c>
      <c r="BQ57" s="4">
        <v>0</v>
      </c>
      <c r="BR57" s="4">
        <v>0</v>
      </c>
      <c r="BS57" s="2">
        <v>243089.06</v>
      </c>
      <c r="BT57" s="2">
        <v>0</v>
      </c>
      <c r="BU57" s="2">
        <v>0</v>
      </c>
      <c r="BV57" s="2">
        <v>1252264.71</v>
      </c>
      <c r="BW57" s="2">
        <v>353902.89</v>
      </c>
      <c r="BX57" s="2">
        <v>1206967.69</v>
      </c>
      <c r="BY57" s="2">
        <v>285221.40999999997</v>
      </c>
      <c r="BZ57" s="2">
        <v>73697.56</v>
      </c>
      <c r="CA57" s="2">
        <v>129719.97</v>
      </c>
      <c r="CB57" s="2">
        <v>93603.42</v>
      </c>
      <c r="CC57" s="2">
        <v>107679.17</v>
      </c>
      <c r="CD57" s="2">
        <v>0</v>
      </c>
      <c r="CE57" s="2">
        <v>0</v>
      </c>
      <c r="CF57" s="2">
        <v>305724.17</v>
      </c>
      <c r="CG57" s="2">
        <v>277702.94</v>
      </c>
      <c r="CH57" s="2">
        <v>126840.66</v>
      </c>
      <c r="CI57" s="2">
        <v>313212.39</v>
      </c>
      <c r="CJ57" s="2">
        <v>2133782.64</v>
      </c>
      <c r="CK57" s="2">
        <v>90914.91</v>
      </c>
      <c r="CL57" s="2">
        <v>65069.05</v>
      </c>
      <c r="CM57" s="4">
        <v>0</v>
      </c>
      <c r="CN57" s="2">
        <v>0</v>
      </c>
      <c r="CO57" s="2">
        <v>302243.51</v>
      </c>
      <c r="CP57" s="2">
        <v>0</v>
      </c>
      <c r="CQ57" s="2">
        <v>0</v>
      </c>
      <c r="CR57" s="2">
        <v>148225.32999999999</v>
      </c>
      <c r="CS57" s="2">
        <v>0</v>
      </c>
      <c r="CT57" s="2">
        <v>124686.42</v>
      </c>
      <c r="CU57" s="2">
        <v>62304.58</v>
      </c>
      <c r="CV57" s="2">
        <v>109706.4</v>
      </c>
      <c r="CW57" s="2">
        <v>73650.06</v>
      </c>
      <c r="CX57" s="2">
        <v>0</v>
      </c>
      <c r="CY57" s="2">
        <v>93047.39</v>
      </c>
      <c r="CZ57" s="2">
        <f t="shared" si="0"/>
        <v>50117265.739999987</v>
      </c>
      <c r="DA57" s="2">
        <f t="shared" si="1"/>
        <v>86.953887581166683</v>
      </c>
    </row>
    <row r="58" spans="1:105" x14ac:dyDescent="0.35">
      <c r="A58" s="2" t="s">
        <v>58</v>
      </c>
      <c r="B58" s="2">
        <v>286554.34999999998</v>
      </c>
      <c r="C58" s="2">
        <v>26134.77</v>
      </c>
      <c r="D58" s="2">
        <v>169074.19</v>
      </c>
      <c r="E58" s="2">
        <v>0</v>
      </c>
      <c r="F58" s="2">
        <v>0</v>
      </c>
      <c r="G58" s="2">
        <v>4769.9799999999996</v>
      </c>
      <c r="H58" s="2">
        <v>32847.83</v>
      </c>
      <c r="I58" s="2">
        <v>27525.79</v>
      </c>
      <c r="J58" s="2">
        <v>18721.259999999998</v>
      </c>
      <c r="K58" s="2">
        <v>13623.4</v>
      </c>
      <c r="L58" s="2">
        <v>47618.66</v>
      </c>
      <c r="M58" s="2">
        <v>0</v>
      </c>
      <c r="N58" s="2">
        <v>53986.66</v>
      </c>
      <c r="O58" s="2">
        <v>25760.66</v>
      </c>
      <c r="P58" s="2">
        <v>268479.42</v>
      </c>
      <c r="Q58" s="2">
        <v>30004.6</v>
      </c>
      <c r="R58" s="2">
        <v>275954.8</v>
      </c>
      <c r="S58" s="2">
        <v>81271.399999999994</v>
      </c>
      <c r="T58" s="2">
        <v>0</v>
      </c>
      <c r="U58" s="2">
        <v>389119.41</v>
      </c>
      <c r="V58" s="2">
        <v>0</v>
      </c>
      <c r="W58" s="2">
        <v>47843.95</v>
      </c>
      <c r="X58" s="2">
        <v>0</v>
      </c>
      <c r="Y58" s="2">
        <v>3070098.02</v>
      </c>
      <c r="Z58" s="2">
        <v>443692.63</v>
      </c>
      <c r="AA58" s="2">
        <v>266922</v>
      </c>
      <c r="AB58" s="2">
        <v>90336.01</v>
      </c>
      <c r="AC58" s="2">
        <v>160801.01</v>
      </c>
      <c r="AD58" s="2">
        <v>2238465.89</v>
      </c>
      <c r="AE58" s="2">
        <v>897896.94</v>
      </c>
      <c r="AF58" s="2">
        <v>158744.60999999999</v>
      </c>
      <c r="AG58" s="2">
        <v>5618367.8799999999</v>
      </c>
      <c r="AH58" s="2">
        <v>1969746.88</v>
      </c>
      <c r="AI58" s="2">
        <v>254446.33</v>
      </c>
      <c r="AJ58" s="2">
        <v>0</v>
      </c>
      <c r="AK58" s="2">
        <v>379567.73</v>
      </c>
      <c r="AL58" s="2">
        <v>193169.4</v>
      </c>
      <c r="AM58" s="2">
        <v>1172196.31</v>
      </c>
      <c r="AN58" s="2">
        <v>467029.84</v>
      </c>
      <c r="AO58" s="2">
        <v>154608.95999999999</v>
      </c>
      <c r="AP58" s="2">
        <v>0</v>
      </c>
      <c r="AQ58" s="2">
        <v>39650.589999999997</v>
      </c>
      <c r="AR58" s="2">
        <v>40006.06</v>
      </c>
      <c r="AS58" s="2">
        <v>966635.83</v>
      </c>
      <c r="AT58" s="2">
        <v>1125110.18</v>
      </c>
      <c r="AU58" s="2">
        <v>0</v>
      </c>
      <c r="AV58" s="2">
        <v>421024.56</v>
      </c>
      <c r="AW58" s="2">
        <v>580193.29</v>
      </c>
      <c r="AX58" s="2">
        <v>0</v>
      </c>
      <c r="AY58" s="2">
        <v>643391.80000000005</v>
      </c>
      <c r="AZ58" s="2">
        <v>20933.599999999999</v>
      </c>
      <c r="BA58" s="2">
        <v>23516.35</v>
      </c>
      <c r="BB58" s="2">
        <v>214942.86</v>
      </c>
      <c r="BC58" s="2">
        <v>38472.82</v>
      </c>
      <c r="BD58" s="2">
        <v>6239203.6200000001</v>
      </c>
      <c r="BE58" s="2">
        <v>303803.90000000002</v>
      </c>
      <c r="BF58" s="2">
        <v>550926.12</v>
      </c>
      <c r="BG58" s="2">
        <v>27072.69</v>
      </c>
      <c r="BH58" s="2">
        <v>100745.83</v>
      </c>
      <c r="BI58" s="2">
        <v>89509.759999999995</v>
      </c>
      <c r="BJ58" s="2">
        <v>0</v>
      </c>
      <c r="BK58" s="2">
        <v>0</v>
      </c>
      <c r="BL58" s="2">
        <v>539995.35</v>
      </c>
      <c r="BM58" s="4">
        <v>0</v>
      </c>
      <c r="BN58" s="2">
        <v>44607.8</v>
      </c>
      <c r="BO58" s="2">
        <v>427340.9</v>
      </c>
      <c r="BP58" s="2">
        <v>103378.51</v>
      </c>
      <c r="BQ58" s="4">
        <v>0</v>
      </c>
      <c r="BR58" s="4">
        <v>0</v>
      </c>
      <c r="BS58" s="2">
        <v>53325.93</v>
      </c>
      <c r="BT58" s="2">
        <v>20848.759999999998</v>
      </c>
      <c r="BU58" s="2">
        <v>0</v>
      </c>
      <c r="BV58" s="2">
        <v>919344.61</v>
      </c>
      <c r="BW58" s="2">
        <v>168927.4</v>
      </c>
      <c r="BX58" s="2">
        <v>1649719.55</v>
      </c>
      <c r="BY58" s="2">
        <v>415429.94</v>
      </c>
      <c r="BZ58" s="2">
        <v>0</v>
      </c>
      <c r="CA58" s="2">
        <v>108986.77</v>
      </c>
      <c r="CB58" s="2">
        <v>70418.539999999994</v>
      </c>
      <c r="CC58" s="2">
        <v>62270.19</v>
      </c>
      <c r="CD58" s="2">
        <v>0</v>
      </c>
      <c r="CE58" s="2">
        <v>237066.45</v>
      </c>
      <c r="CF58" s="2">
        <v>0</v>
      </c>
      <c r="CG58" s="2">
        <v>318093.42</v>
      </c>
      <c r="CH58" s="2">
        <v>145243.43</v>
      </c>
      <c r="CI58" s="2">
        <v>349983.52</v>
      </c>
      <c r="CJ58" s="2">
        <v>1467945.89</v>
      </c>
      <c r="CK58" s="2">
        <v>32803.949999999997</v>
      </c>
      <c r="CL58" s="2">
        <v>0</v>
      </c>
      <c r="CM58" s="4">
        <v>0</v>
      </c>
      <c r="CN58" s="2">
        <v>0</v>
      </c>
      <c r="CO58" s="2">
        <v>145965.1</v>
      </c>
      <c r="CP58" s="2">
        <v>0</v>
      </c>
      <c r="CQ58" s="2">
        <v>0</v>
      </c>
      <c r="CR58" s="2">
        <v>50839.32</v>
      </c>
      <c r="CS58" s="2">
        <v>23842.47</v>
      </c>
      <c r="CT58" s="2">
        <v>59670.97</v>
      </c>
      <c r="CU58" s="2">
        <v>73746.429999999993</v>
      </c>
      <c r="CV58" s="2">
        <v>145647.10999999999</v>
      </c>
      <c r="CW58" s="2">
        <v>56556.58</v>
      </c>
      <c r="CX58" s="2">
        <v>9598.11</v>
      </c>
      <c r="CY58" s="2">
        <v>26603.119999999999</v>
      </c>
      <c r="CZ58" s="2">
        <f t="shared" si="0"/>
        <v>38488721.549999997</v>
      </c>
      <c r="DA58" s="2">
        <f t="shared" si="1"/>
        <v>66.778263286825677</v>
      </c>
    </row>
    <row r="59" spans="1:105" s="3" customFormat="1" ht="15" thickBot="1" x14ac:dyDescent="0.4">
      <c r="A59" s="3" t="s">
        <v>59</v>
      </c>
      <c r="B59" s="3">
        <v>391018</v>
      </c>
      <c r="C59" s="3">
        <v>45210.75</v>
      </c>
      <c r="D59" s="3">
        <v>202393.32</v>
      </c>
      <c r="E59" s="3">
        <v>0</v>
      </c>
      <c r="F59" s="3">
        <v>0</v>
      </c>
      <c r="G59" s="3">
        <v>4473.21</v>
      </c>
      <c r="H59" s="3">
        <v>43389.16</v>
      </c>
      <c r="I59" s="3">
        <v>35217.620000000003</v>
      </c>
      <c r="J59" s="3">
        <v>23560.25</v>
      </c>
      <c r="K59" s="3">
        <v>20706.22</v>
      </c>
      <c r="L59" s="3">
        <v>69476.31</v>
      </c>
      <c r="M59" s="3">
        <v>0</v>
      </c>
      <c r="N59" s="3">
        <v>51352.73</v>
      </c>
      <c r="O59" s="3">
        <v>30719.86</v>
      </c>
      <c r="P59" s="3">
        <v>358666.88</v>
      </c>
      <c r="Q59" s="3">
        <v>33777.839999999997</v>
      </c>
      <c r="R59" s="3">
        <v>352291.9</v>
      </c>
      <c r="S59" s="3">
        <v>105066.43</v>
      </c>
      <c r="T59" s="3">
        <v>0</v>
      </c>
      <c r="U59" s="3">
        <v>515039.6</v>
      </c>
      <c r="V59" s="3">
        <v>0</v>
      </c>
      <c r="W59" s="3">
        <v>50413.05</v>
      </c>
      <c r="X59" s="3">
        <v>0</v>
      </c>
      <c r="Y59" s="3">
        <v>4793159.95</v>
      </c>
      <c r="Z59" s="3">
        <v>591791.86</v>
      </c>
      <c r="AA59" s="3">
        <v>359853.64</v>
      </c>
      <c r="AB59" s="3">
        <v>124211.52</v>
      </c>
      <c r="AC59" s="3">
        <v>213201.3</v>
      </c>
      <c r="AD59" s="3">
        <v>3345125.17</v>
      </c>
      <c r="AE59" s="3">
        <v>1144879.3700000001</v>
      </c>
      <c r="AF59" s="3">
        <v>202338.41</v>
      </c>
      <c r="AG59" s="3">
        <v>9267351.5700000003</v>
      </c>
      <c r="AH59" s="3">
        <v>2305143.7200000002</v>
      </c>
      <c r="AI59" s="3">
        <v>429044.27</v>
      </c>
      <c r="AJ59" s="3">
        <v>0</v>
      </c>
      <c r="AK59" s="3">
        <v>498357.81</v>
      </c>
      <c r="AL59" s="3">
        <v>286871.39</v>
      </c>
      <c r="AM59" s="3">
        <v>1359869.64</v>
      </c>
      <c r="AN59" s="3">
        <v>582431.44999999995</v>
      </c>
      <c r="AO59" s="3">
        <v>209805.41</v>
      </c>
      <c r="AP59" s="3">
        <v>0</v>
      </c>
      <c r="AQ59" s="3">
        <v>41736.019999999997</v>
      </c>
      <c r="AR59" s="3">
        <v>51811.95</v>
      </c>
      <c r="AS59" s="3">
        <v>1149708.8700000001</v>
      </c>
      <c r="AT59" s="3">
        <v>1363625.97</v>
      </c>
      <c r="AU59" s="3">
        <v>0</v>
      </c>
      <c r="AV59" s="3">
        <v>506579.58</v>
      </c>
      <c r="AW59" s="3">
        <v>690442.65</v>
      </c>
      <c r="AX59" s="3">
        <v>0</v>
      </c>
      <c r="AY59" s="3">
        <v>777399.78</v>
      </c>
      <c r="AZ59" s="3">
        <v>20845.34</v>
      </c>
      <c r="BA59" s="3">
        <v>20906.61</v>
      </c>
      <c r="BB59" s="3">
        <v>269074.52</v>
      </c>
      <c r="BC59" s="3">
        <v>47740.26</v>
      </c>
      <c r="BD59" s="3">
        <v>7685708.1299999999</v>
      </c>
      <c r="BE59" s="3">
        <v>316120.38</v>
      </c>
      <c r="BF59" s="3">
        <v>803439.26</v>
      </c>
      <c r="BG59" s="3">
        <v>49512.46</v>
      </c>
      <c r="BH59" s="3">
        <v>149581.82999999999</v>
      </c>
      <c r="BI59" s="3">
        <v>127715.24</v>
      </c>
      <c r="BJ59" s="3">
        <v>0</v>
      </c>
      <c r="BK59" s="3">
        <v>0</v>
      </c>
      <c r="BL59" s="3">
        <v>750651.17</v>
      </c>
      <c r="BM59" s="7">
        <v>0</v>
      </c>
      <c r="BN59" s="3">
        <v>50814.29</v>
      </c>
      <c r="BO59" s="3">
        <v>523865.02</v>
      </c>
      <c r="BP59" s="3">
        <v>116318.51</v>
      </c>
      <c r="BQ59" s="7">
        <v>0</v>
      </c>
      <c r="BR59" s="7">
        <v>0</v>
      </c>
      <c r="BS59" s="3">
        <v>130391.19</v>
      </c>
      <c r="BT59" s="3">
        <v>4450.2</v>
      </c>
      <c r="BU59" s="3">
        <v>0</v>
      </c>
      <c r="BV59" s="3">
        <v>1257089.8899999999</v>
      </c>
      <c r="BW59" s="3">
        <v>256976.06</v>
      </c>
      <c r="BX59" s="3">
        <v>1914346.76</v>
      </c>
      <c r="BY59" s="3">
        <v>385051.35</v>
      </c>
      <c r="BZ59" s="3">
        <v>32836.720000000001</v>
      </c>
      <c r="CA59" s="3">
        <v>107250.43</v>
      </c>
      <c r="CB59" s="3">
        <v>72666.649999999994</v>
      </c>
      <c r="CC59" s="3">
        <v>51693.599999999999</v>
      </c>
      <c r="CD59" s="3">
        <v>0</v>
      </c>
      <c r="CE59" s="3">
        <v>337075.79</v>
      </c>
      <c r="CF59" s="3">
        <v>0</v>
      </c>
      <c r="CG59" s="3">
        <v>342787.91</v>
      </c>
      <c r="CH59" s="3">
        <v>151218.35</v>
      </c>
      <c r="CI59" s="3">
        <v>408271.25</v>
      </c>
      <c r="CJ59" s="3">
        <v>1991996.45</v>
      </c>
      <c r="CK59" s="3">
        <v>50628.94</v>
      </c>
      <c r="CL59" s="3">
        <v>0</v>
      </c>
      <c r="CM59" s="7">
        <v>0</v>
      </c>
      <c r="CN59" s="3">
        <v>0</v>
      </c>
      <c r="CO59" s="3">
        <v>277287.38</v>
      </c>
      <c r="CP59" s="3">
        <v>0</v>
      </c>
      <c r="CQ59" s="3">
        <v>0</v>
      </c>
      <c r="CR59" s="3">
        <v>78408.11</v>
      </c>
      <c r="CS59" s="3">
        <v>42292.45</v>
      </c>
      <c r="CT59" s="3">
        <v>89808.14</v>
      </c>
      <c r="CU59" s="3">
        <v>39607.160000000003</v>
      </c>
      <c r="CV59" s="3">
        <v>143625.4</v>
      </c>
      <c r="CW59" s="3">
        <v>61228.01</v>
      </c>
      <c r="CX59" s="3">
        <v>18444.57</v>
      </c>
      <c r="CY59" s="3">
        <v>45275.35</v>
      </c>
      <c r="CZ59" s="3">
        <f t="shared" si="0"/>
        <v>51850515.560000002</v>
      </c>
      <c r="DA59" s="3">
        <f t="shared" si="1"/>
        <v>89.961090942583724</v>
      </c>
    </row>
    <row r="60" spans="1:105" x14ac:dyDescent="0.35">
      <c r="A60" s="2" t="s">
        <v>60</v>
      </c>
      <c r="B60" s="2">
        <v>354533.23</v>
      </c>
      <c r="C60" s="2">
        <v>37834.92</v>
      </c>
      <c r="D60" s="2">
        <v>118067.44</v>
      </c>
      <c r="E60" s="2">
        <v>25524.720000000001</v>
      </c>
      <c r="F60" s="2">
        <v>10410.299999999999</v>
      </c>
      <c r="G60" s="2">
        <v>11585.87</v>
      </c>
      <c r="H60" s="2">
        <v>44221.62</v>
      </c>
      <c r="I60" s="2">
        <v>31583.77</v>
      </c>
      <c r="J60" s="2">
        <v>12804.58</v>
      </c>
      <c r="K60" s="2">
        <v>42404.2</v>
      </c>
      <c r="L60" s="2">
        <v>66769.55</v>
      </c>
      <c r="M60" s="2">
        <v>24127.4</v>
      </c>
      <c r="N60" s="2">
        <v>55585.25</v>
      </c>
      <c r="O60" s="2">
        <v>19430.939999999999</v>
      </c>
      <c r="P60" s="2">
        <v>322044.19</v>
      </c>
      <c r="Q60" s="2">
        <v>20171</v>
      </c>
      <c r="R60" s="2">
        <v>305164.83</v>
      </c>
      <c r="S60" s="2">
        <v>60869.55</v>
      </c>
      <c r="T60" s="2">
        <v>48228.89</v>
      </c>
      <c r="U60" s="2">
        <v>409060.57</v>
      </c>
      <c r="V60" s="2">
        <v>9046.34</v>
      </c>
      <c r="W60" s="2">
        <v>21496.22</v>
      </c>
      <c r="X60" s="2">
        <v>0</v>
      </c>
      <c r="Y60" s="2">
        <v>4914990.7</v>
      </c>
      <c r="Z60" s="2">
        <v>524274.13</v>
      </c>
      <c r="AA60" s="2">
        <v>321780.03000000003</v>
      </c>
      <c r="AB60" s="2">
        <v>103478.77</v>
      </c>
      <c r="AC60" s="2">
        <v>230146.03</v>
      </c>
      <c r="AD60" s="2">
        <v>3676844.57</v>
      </c>
      <c r="AE60" s="2">
        <v>751000.9</v>
      </c>
      <c r="AF60" s="2">
        <v>560478.94999999995</v>
      </c>
      <c r="AG60" s="2">
        <v>13247014.279999999</v>
      </c>
      <c r="AH60" s="2">
        <v>2512523.7799999998</v>
      </c>
      <c r="AI60" s="2">
        <v>607374.65</v>
      </c>
      <c r="AJ60" s="2">
        <v>0</v>
      </c>
      <c r="AK60" s="2">
        <v>288731.09999999998</v>
      </c>
      <c r="AL60" s="2">
        <v>218886.96</v>
      </c>
      <c r="AM60" s="2">
        <v>2002242.93</v>
      </c>
      <c r="AN60" s="2">
        <v>736438.45</v>
      </c>
      <c r="AO60" s="2">
        <v>338042.73</v>
      </c>
      <c r="AP60" s="2">
        <v>0</v>
      </c>
      <c r="AQ60" s="2">
        <v>0</v>
      </c>
      <c r="AR60" s="2">
        <v>1591.35</v>
      </c>
      <c r="AS60" s="2">
        <v>770096.94</v>
      </c>
      <c r="AT60" s="2">
        <v>663406.81000000006</v>
      </c>
      <c r="AU60" s="2">
        <v>0</v>
      </c>
      <c r="AV60" s="2">
        <v>346773.01</v>
      </c>
      <c r="AW60" s="2">
        <v>57951.63</v>
      </c>
      <c r="AX60" s="2">
        <v>249318.67</v>
      </c>
      <c r="AY60" s="2">
        <v>87551.59</v>
      </c>
      <c r="AZ60" s="2">
        <v>0</v>
      </c>
      <c r="BA60" s="2">
        <v>0</v>
      </c>
      <c r="BB60" s="2">
        <v>187745.91</v>
      </c>
      <c r="BC60" s="2">
        <v>13401.97</v>
      </c>
      <c r="BD60" s="2">
        <v>2674236.2200000002</v>
      </c>
      <c r="BE60" s="2">
        <v>0</v>
      </c>
      <c r="BF60" s="2">
        <v>697363.04</v>
      </c>
      <c r="BG60" s="2">
        <v>76196.22</v>
      </c>
      <c r="BH60" s="2">
        <v>267907.92</v>
      </c>
      <c r="BI60" s="2">
        <v>64792.83</v>
      </c>
      <c r="BJ60" s="2">
        <v>36770.080000000002</v>
      </c>
      <c r="BK60" s="2">
        <v>0</v>
      </c>
      <c r="BL60" s="2">
        <v>619033.18999999994</v>
      </c>
      <c r="BM60" s="4">
        <v>0</v>
      </c>
      <c r="BN60" s="2">
        <v>89512.98</v>
      </c>
      <c r="BO60" s="2">
        <v>516566.7</v>
      </c>
      <c r="BP60" s="2">
        <v>78705.350000000006</v>
      </c>
      <c r="BQ60" s="4">
        <v>0</v>
      </c>
      <c r="BR60" s="4">
        <v>0</v>
      </c>
      <c r="BS60" s="2">
        <v>0</v>
      </c>
      <c r="BT60" s="2">
        <v>1731.88</v>
      </c>
      <c r="BU60" s="2">
        <v>22112.400000000001</v>
      </c>
      <c r="BV60" s="2">
        <v>1167403.1499999999</v>
      </c>
      <c r="BW60" s="2">
        <v>344812.91</v>
      </c>
      <c r="BX60" s="2">
        <v>1002077.12</v>
      </c>
      <c r="BY60" s="2">
        <v>599751.5</v>
      </c>
      <c r="BZ60" s="2">
        <v>26840.69</v>
      </c>
      <c r="CA60" s="2">
        <v>279152.45</v>
      </c>
      <c r="CB60" s="2">
        <v>57294.28</v>
      </c>
      <c r="CC60" s="2">
        <v>0</v>
      </c>
      <c r="CD60" s="2">
        <v>0</v>
      </c>
      <c r="CE60" s="2">
        <v>0</v>
      </c>
      <c r="CF60" s="2">
        <v>277392.14</v>
      </c>
      <c r="CG60" s="2">
        <v>292036.8</v>
      </c>
      <c r="CH60" s="2">
        <v>0</v>
      </c>
      <c r="CI60" s="2">
        <v>164422.56</v>
      </c>
      <c r="CJ60" s="2">
        <v>2391514.77</v>
      </c>
      <c r="CK60" s="2">
        <v>158760.34</v>
      </c>
      <c r="CL60" s="2">
        <v>0</v>
      </c>
      <c r="CM60" s="4">
        <v>0</v>
      </c>
      <c r="CN60" s="2">
        <v>82687.53</v>
      </c>
      <c r="CO60" s="2">
        <v>0</v>
      </c>
      <c r="CP60" s="2">
        <v>0</v>
      </c>
      <c r="CQ60" s="2">
        <v>0</v>
      </c>
      <c r="CR60" s="2">
        <v>202962.64</v>
      </c>
      <c r="CS60" s="2">
        <v>0</v>
      </c>
      <c r="CT60" s="2">
        <v>75165.17</v>
      </c>
      <c r="CU60" s="2">
        <v>36617.599999999999</v>
      </c>
      <c r="CV60" s="2">
        <v>107598.92</v>
      </c>
      <c r="CW60" s="2">
        <v>36266.78</v>
      </c>
      <c r="CX60" s="2">
        <v>0</v>
      </c>
      <c r="CY60" s="2">
        <v>68872.960000000006</v>
      </c>
      <c r="CZ60" s="2">
        <f t="shared" si="0"/>
        <v>47979611.340000011</v>
      </c>
      <c r="DA60" s="2">
        <f t="shared" si="1"/>
        <v>83.245038791424548</v>
      </c>
    </row>
    <row r="61" spans="1:105" x14ac:dyDescent="0.35">
      <c r="A61" s="2" t="s">
        <v>61</v>
      </c>
      <c r="B61" s="2">
        <v>3605079.43</v>
      </c>
      <c r="C61" s="2">
        <v>457243.06</v>
      </c>
      <c r="D61" s="2">
        <v>1069964.07</v>
      </c>
      <c r="E61" s="2">
        <v>175315.11</v>
      </c>
      <c r="F61" s="2">
        <v>159166.37</v>
      </c>
      <c r="G61" s="2">
        <v>0</v>
      </c>
      <c r="H61" s="2">
        <v>497502.78</v>
      </c>
      <c r="I61" s="2">
        <v>395837.63</v>
      </c>
      <c r="J61" s="2">
        <v>154774.18</v>
      </c>
      <c r="K61" s="2">
        <v>709893.82</v>
      </c>
      <c r="L61" s="2">
        <v>2871720.33</v>
      </c>
      <c r="M61" s="2">
        <v>0</v>
      </c>
      <c r="N61" s="2">
        <v>0</v>
      </c>
      <c r="O61" s="2">
        <v>0</v>
      </c>
      <c r="P61" s="2">
        <v>3429039.38</v>
      </c>
      <c r="Q61" s="2">
        <v>179891.86</v>
      </c>
      <c r="R61" s="2">
        <v>3178129.24</v>
      </c>
      <c r="S61" s="2">
        <v>731699.02</v>
      </c>
      <c r="T61" s="2">
        <v>770671.55</v>
      </c>
      <c r="U61" s="2">
        <v>4480292.3899999997</v>
      </c>
      <c r="V61" s="2">
        <v>0</v>
      </c>
      <c r="W61" s="2">
        <v>0</v>
      </c>
      <c r="X61" s="2">
        <v>0</v>
      </c>
      <c r="Y61" s="2">
        <v>49942015.060000002</v>
      </c>
      <c r="Z61" s="2">
        <v>2666831.2200000002</v>
      </c>
      <c r="AA61" s="2">
        <v>1421863.82</v>
      </c>
      <c r="AB61" s="2">
        <v>621219.74</v>
      </c>
      <c r="AC61" s="2">
        <v>1925445.83</v>
      </c>
      <c r="AD61" s="2">
        <v>43562605.57</v>
      </c>
      <c r="AE61" s="2">
        <v>0</v>
      </c>
      <c r="AF61" s="2">
        <v>2728144.08</v>
      </c>
      <c r="AG61" s="5">
        <v>98489402.379999995</v>
      </c>
      <c r="AH61" s="2">
        <v>17421320.010000002</v>
      </c>
      <c r="AI61" s="2">
        <v>7247356.9400000004</v>
      </c>
      <c r="AJ61" s="2">
        <v>0</v>
      </c>
      <c r="AK61" s="2">
        <v>0</v>
      </c>
      <c r="AL61" s="2">
        <v>5317322.0199999996</v>
      </c>
      <c r="AM61" s="2">
        <v>9605033.1099999994</v>
      </c>
      <c r="AN61" s="2">
        <v>6540346.1299999999</v>
      </c>
      <c r="AO61" s="2">
        <v>2541487.79</v>
      </c>
      <c r="AP61" s="2">
        <v>1370338.26</v>
      </c>
      <c r="AQ61" s="2">
        <v>0</v>
      </c>
      <c r="AR61" s="2">
        <v>758451.49</v>
      </c>
      <c r="AS61" s="2">
        <v>8789253.7100000009</v>
      </c>
      <c r="AT61" s="2">
        <v>12418802.57</v>
      </c>
      <c r="AU61" s="2">
        <v>0</v>
      </c>
      <c r="AV61" s="2">
        <v>4423106.7699999996</v>
      </c>
      <c r="AW61" s="2">
        <v>0</v>
      </c>
      <c r="AX61" s="2">
        <v>5407750.8399999999</v>
      </c>
      <c r="AY61" s="2">
        <v>1392777.14</v>
      </c>
      <c r="AZ61" s="2">
        <v>0</v>
      </c>
      <c r="BA61" s="2">
        <v>0</v>
      </c>
      <c r="BB61" s="2">
        <v>2167610.0299999998</v>
      </c>
      <c r="BC61" s="2">
        <v>358700.35</v>
      </c>
      <c r="BD61" s="2">
        <v>26860957.579999998</v>
      </c>
      <c r="BE61" s="2">
        <v>5327669.3499999996</v>
      </c>
      <c r="BF61" s="2">
        <v>6179759.4400000004</v>
      </c>
      <c r="BG61" s="2">
        <v>1079503.07</v>
      </c>
      <c r="BH61" s="2">
        <v>735635.73</v>
      </c>
      <c r="BI61" s="2">
        <v>1151511.99</v>
      </c>
      <c r="BJ61" s="2">
        <v>230958.35</v>
      </c>
      <c r="BK61" s="2">
        <v>0</v>
      </c>
      <c r="BL61" s="2">
        <v>7710309.6699999999</v>
      </c>
      <c r="BM61" s="4">
        <v>0</v>
      </c>
      <c r="BN61" s="2">
        <v>1383316.18</v>
      </c>
      <c r="BO61" s="2">
        <v>6212944.5499999998</v>
      </c>
      <c r="BP61" s="2">
        <v>1097474.51</v>
      </c>
      <c r="BQ61" s="4">
        <v>0</v>
      </c>
      <c r="BR61" s="4">
        <v>0</v>
      </c>
      <c r="BS61" s="2">
        <v>542257.16</v>
      </c>
      <c r="BT61" s="2">
        <v>572443.69999999995</v>
      </c>
      <c r="BU61" s="2">
        <v>0</v>
      </c>
      <c r="BV61" s="2">
        <v>11913813.01</v>
      </c>
      <c r="BW61" s="2">
        <v>4163169.95</v>
      </c>
      <c r="BX61" s="2">
        <v>5756515.8099999996</v>
      </c>
      <c r="BY61" s="2">
        <v>5407456.0300000003</v>
      </c>
      <c r="BZ61" s="2">
        <v>0</v>
      </c>
      <c r="CA61" s="2">
        <v>3366327.17</v>
      </c>
      <c r="CB61" s="2">
        <v>0</v>
      </c>
      <c r="CC61" s="2">
        <v>1618022.07</v>
      </c>
      <c r="CD61" s="2">
        <v>0</v>
      </c>
      <c r="CE61" s="2">
        <v>0</v>
      </c>
      <c r="CF61" s="2">
        <v>4053419.28</v>
      </c>
      <c r="CG61" s="2">
        <v>3145307.98</v>
      </c>
      <c r="CH61" s="2">
        <v>0</v>
      </c>
      <c r="CI61" s="2">
        <v>2746528.49</v>
      </c>
      <c r="CJ61" s="2">
        <v>24141811.829999998</v>
      </c>
      <c r="CK61" s="2">
        <v>1355306.84</v>
      </c>
      <c r="CL61" s="2">
        <v>0</v>
      </c>
      <c r="CM61" s="4">
        <v>0</v>
      </c>
      <c r="CN61" s="2">
        <v>2336097.15</v>
      </c>
      <c r="CO61" s="2">
        <v>0</v>
      </c>
      <c r="CP61" s="2">
        <v>0</v>
      </c>
      <c r="CQ61" s="2">
        <v>0</v>
      </c>
      <c r="CR61" s="2">
        <v>0</v>
      </c>
      <c r="CS61" s="2">
        <v>2464830.2200000002</v>
      </c>
      <c r="CT61" s="2">
        <v>767136.66</v>
      </c>
      <c r="CU61" s="2">
        <v>237220.19</v>
      </c>
      <c r="CV61" s="2">
        <v>1086098.83</v>
      </c>
      <c r="CW61" s="2">
        <v>694471.5</v>
      </c>
      <c r="CX61" s="2">
        <v>0</v>
      </c>
      <c r="CY61" s="2">
        <v>559138.18999999994</v>
      </c>
      <c r="CZ61" s="2">
        <f t="shared" si="0"/>
        <v>444880817.55999988</v>
      </c>
      <c r="DA61" s="2">
        <f t="shared" si="1"/>
        <v>771.87204900236384</v>
      </c>
    </row>
    <row r="62" spans="1:105" x14ac:dyDescent="0.35">
      <c r="A62" s="2" t="s">
        <v>62</v>
      </c>
      <c r="B62" s="2">
        <v>429595.44</v>
      </c>
      <c r="C62" s="2">
        <v>48557.79</v>
      </c>
      <c r="D62" s="2">
        <v>140194.93</v>
      </c>
      <c r="E62" s="2">
        <v>26502.18</v>
      </c>
      <c r="F62" s="2">
        <v>8356.2900000000009</v>
      </c>
      <c r="G62" s="2">
        <v>6961.96</v>
      </c>
      <c r="H62" s="2">
        <v>56833.3</v>
      </c>
      <c r="I62" s="2">
        <v>43533</v>
      </c>
      <c r="J62" s="2">
        <v>18714.16</v>
      </c>
      <c r="K62" s="2">
        <v>75913.2</v>
      </c>
      <c r="L62" s="2">
        <v>106013.84</v>
      </c>
      <c r="M62" s="2">
        <v>37753.660000000003</v>
      </c>
      <c r="N62" s="2">
        <v>84155.6</v>
      </c>
      <c r="O62" s="2">
        <v>32064.61</v>
      </c>
      <c r="P62" s="2">
        <v>420231.36</v>
      </c>
      <c r="Q62" s="2">
        <v>42159.14</v>
      </c>
      <c r="R62" s="2">
        <v>389605.3</v>
      </c>
      <c r="S62" s="2">
        <v>101823.47</v>
      </c>
      <c r="T62" s="2">
        <v>95769</v>
      </c>
      <c r="U62" s="2">
        <v>563647.09</v>
      </c>
      <c r="V62" s="2">
        <v>0</v>
      </c>
      <c r="W62" s="2">
        <v>98334.63</v>
      </c>
      <c r="X62" s="2">
        <v>0</v>
      </c>
      <c r="Y62" s="2">
        <v>6394433.8799999999</v>
      </c>
      <c r="Z62" s="2">
        <v>614276.73</v>
      </c>
      <c r="AA62" s="2">
        <v>389102.69</v>
      </c>
      <c r="AB62" s="2">
        <v>138545.82</v>
      </c>
      <c r="AC62" s="2">
        <v>301158.38</v>
      </c>
      <c r="AD62" s="2">
        <v>4649431.5</v>
      </c>
      <c r="AE62" s="2">
        <v>940134.8</v>
      </c>
      <c r="AF62" s="2">
        <v>754536.32</v>
      </c>
      <c r="AG62" s="2">
        <v>17006545.600000001</v>
      </c>
      <c r="AH62" s="2">
        <v>2720308</v>
      </c>
      <c r="AI62" s="2">
        <v>802177.62</v>
      </c>
      <c r="AJ62" s="2">
        <v>0</v>
      </c>
      <c r="AK62" s="2">
        <v>298346.65000000002</v>
      </c>
      <c r="AL62" s="2">
        <v>317435.58</v>
      </c>
      <c r="AM62" s="2">
        <v>2132229.25</v>
      </c>
      <c r="AN62" s="2">
        <v>826307.35</v>
      </c>
      <c r="AO62" s="2">
        <v>389109.8</v>
      </c>
      <c r="AP62" s="2">
        <v>93720.73</v>
      </c>
      <c r="AQ62" s="2">
        <v>0</v>
      </c>
      <c r="AR62" s="2">
        <v>4726.3900000000003</v>
      </c>
      <c r="AS62" s="2">
        <v>848116.51</v>
      </c>
      <c r="AT62" s="2">
        <v>742638.17</v>
      </c>
      <c r="AU62" s="2">
        <v>0</v>
      </c>
      <c r="AV62" s="2">
        <v>431257.11</v>
      </c>
      <c r="AW62" s="2">
        <v>81840.42</v>
      </c>
      <c r="AX62" s="2">
        <v>302631.39</v>
      </c>
      <c r="AY62" s="2">
        <v>147037.44</v>
      </c>
      <c r="AZ62" s="2">
        <v>0</v>
      </c>
      <c r="BA62" s="2">
        <v>0</v>
      </c>
      <c r="BB62" s="2">
        <v>252272.35</v>
      </c>
      <c r="BC62" s="2">
        <v>38299.67</v>
      </c>
      <c r="BD62" s="2">
        <v>3020197.95</v>
      </c>
      <c r="BE62" s="2">
        <v>0</v>
      </c>
      <c r="BF62" s="2">
        <v>914879.92</v>
      </c>
      <c r="BG62" s="2">
        <v>137915.51999999999</v>
      </c>
      <c r="BH62" s="2">
        <v>334535.13</v>
      </c>
      <c r="BI62" s="2">
        <v>134852.04</v>
      </c>
      <c r="BJ62" s="2">
        <v>73163.75</v>
      </c>
      <c r="BK62" s="2">
        <v>0</v>
      </c>
      <c r="BL62" s="2">
        <v>814146.2</v>
      </c>
      <c r="BM62" s="4">
        <v>0</v>
      </c>
      <c r="BN62" s="2">
        <v>169980.31</v>
      </c>
      <c r="BO62" s="2">
        <v>721168.24</v>
      </c>
      <c r="BP62" s="2">
        <v>138869.82</v>
      </c>
      <c r="BQ62" s="4">
        <v>0</v>
      </c>
      <c r="BR62" s="4">
        <v>0</v>
      </c>
      <c r="BS62" s="2">
        <v>34908.65</v>
      </c>
      <c r="BT62" s="2">
        <v>46238.77</v>
      </c>
      <c r="BU62" s="2">
        <v>81770.899999999994</v>
      </c>
      <c r="BV62" s="2">
        <v>1420282.99</v>
      </c>
      <c r="BW62" s="2">
        <v>423212.92</v>
      </c>
      <c r="BX62" s="2">
        <v>1037169.17</v>
      </c>
      <c r="BY62" s="2">
        <v>673187.85</v>
      </c>
      <c r="BZ62" s="2">
        <v>38418.31</v>
      </c>
      <c r="CA62" s="2">
        <v>335109.12</v>
      </c>
      <c r="CB62" s="2">
        <v>0</v>
      </c>
      <c r="CC62" s="2">
        <v>32320.25</v>
      </c>
      <c r="CD62" s="2">
        <v>0</v>
      </c>
      <c r="CE62" s="2">
        <v>0</v>
      </c>
      <c r="CF62" s="2">
        <v>320320.59000000003</v>
      </c>
      <c r="CG62" s="2">
        <v>328437.08</v>
      </c>
      <c r="CH62" s="2">
        <v>0</v>
      </c>
      <c r="CI62" s="2">
        <v>185129.97</v>
      </c>
      <c r="CJ62" s="2">
        <v>2861583.31</v>
      </c>
      <c r="CK62" s="2">
        <v>143754.76999999999</v>
      </c>
      <c r="CL62" s="2">
        <v>0</v>
      </c>
      <c r="CM62" s="4">
        <v>0</v>
      </c>
      <c r="CN62" s="2">
        <v>61088.25</v>
      </c>
      <c r="CO62" s="2">
        <v>0</v>
      </c>
      <c r="CP62" s="2">
        <v>0</v>
      </c>
      <c r="CQ62" s="2">
        <v>0</v>
      </c>
      <c r="CR62" s="2">
        <v>0</v>
      </c>
      <c r="CS62" s="2">
        <v>238948.32</v>
      </c>
      <c r="CT62" s="2">
        <v>62687.72</v>
      </c>
      <c r="CU62" s="2">
        <v>29240.87</v>
      </c>
      <c r="CV62" s="2">
        <v>95372.160000000003</v>
      </c>
      <c r="CW62" s="2">
        <v>23832.62</v>
      </c>
      <c r="CX62" s="2">
        <v>0</v>
      </c>
      <c r="CY62" s="2">
        <v>43821.120000000003</v>
      </c>
      <c r="CZ62" s="2">
        <f t="shared" si="0"/>
        <v>59419884.690000013</v>
      </c>
      <c r="DA62" s="2">
        <f t="shared" si="1"/>
        <v>103.09401155730629</v>
      </c>
    </row>
    <row r="63" spans="1:105" x14ac:dyDescent="0.35">
      <c r="A63" s="2" t="s">
        <v>63</v>
      </c>
      <c r="B63" s="2">
        <v>442506.17</v>
      </c>
      <c r="C63" s="2">
        <v>57078.35</v>
      </c>
      <c r="D63" s="2">
        <v>141112.45000000001</v>
      </c>
      <c r="E63" s="2">
        <v>27613.9</v>
      </c>
      <c r="F63" s="2">
        <v>6020.61</v>
      </c>
      <c r="G63" s="2">
        <v>7531.3</v>
      </c>
      <c r="H63" s="2">
        <v>54695.74</v>
      </c>
      <c r="I63" s="2">
        <v>43319.65</v>
      </c>
      <c r="J63" s="2">
        <v>20558.830000000002</v>
      </c>
      <c r="K63" s="2">
        <v>72741.320000000007</v>
      </c>
      <c r="L63" s="2">
        <v>111889.67</v>
      </c>
      <c r="M63" s="2">
        <v>0</v>
      </c>
      <c r="N63" s="2">
        <v>77789.350000000006</v>
      </c>
      <c r="O63" s="2">
        <v>29316.43</v>
      </c>
      <c r="P63" s="2">
        <v>401771.84</v>
      </c>
      <c r="Q63" s="2">
        <v>42955.96</v>
      </c>
      <c r="R63" s="2">
        <v>370385.46</v>
      </c>
      <c r="S63" s="2">
        <v>93580.38</v>
      </c>
      <c r="T63" s="2">
        <v>88314.96</v>
      </c>
      <c r="U63" s="2">
        <v>532142.98</v>
      </c>
      <c r="V63" s="2">
        <v>27394.15</v>
      </c>
      <c r="W63" s="2">
        <v>54052.77</v>
      </c>
      <c r="X63" s="2">
        <v>0</v>
      </c>
      <c r="Y63" s="2">
        <v>6132156.6600000001</v>
      </c>
      <c r="Z63" s="2">
        <v>615863.68000000005</v>
      </c>
      <c r="AA63" s="2">
        <v>383748.28</v>
      </c>
      <c r="AB63" s="2">
        <v>128531.6</v>
      </c>
      <c r="AC63" s="2">
        <v>287114.02</v>
      </c>
      <c r="AD63" s="2">
        <v>4428236.95</v>
      </c>
      <c r="AE63" s="2">
        <v>888970.56</v>
      </c>
      <c r="AF63" s="2">
        <v>639535.93000000005</v>
      </c>
      <c r="AG63" s="2">
        <v>16136102.23</v>
      </c>
      <c r="AH63" s="2">
        <v>2660536.89</v>
      </c>
      <c r="AI63" s="2">
        <v>758602.21</v>
      </c>
      <c r="AJ63" s="2">
        <v>0</v>
      </c>
      <c r="AK63" s="2">
        <v>287787.63</v>
      </c>
      <c r="AL63" s="2">
        <v>315078.58</v>
      </c>
      <c r="AM63" s="2">
        <v>2172880.04</v>
      </c>
      <c r="AN63" s="2">
        <v>795008.63</v>
      </c>
      <c r="AO63" s="2">
        <v>402556.3</v>
      </c>
      <c r="AP63" s="2">
        <v>87790.68</v>
      </c>
      <c r="AQ63" s="2">
        <v>0</v>
      </c>
      <c r="AR63" s="2">
        <v>0</v>
      </c>
      <c r="AS63" s="2">
        <v>851934.06</v>
      </c>
      <c r="AT63" s="2">
        <v>698000.5</v>
      </c>
      <c r="AU63" s="2">
        <v>0</v>
      </c>
      <c r="AV63" s="2">
        <v>375194.36</v>
      </c>
      <c r="AW63" s="2">
        <v>73919.64</v>
      </c>
      <c r="AX63" s="2">
        <v>278413.84999999998</v>
      </c>
      <c r="AY63" s="2">
        <v>126901.06</v>
      </c>
      <c r="AZ63" s="2">
        <v>0</v>
      </c>
      <c r="BA63" s="2">
        <v>0</v>
      </c>
      <c r="BB63" s="2">
        <v>227538.1</v>
      </c>
      <c r="BC63" s="2">
        <v>25899.439999999999</v>
      </c>
      <c r="BD63" s="2">
        <v>2728329.17</v>
      </c>
      <c r="BE63" s="2">
        <v>0</v>
      </c>
      <c r="BF63" s="2">
        <v>811408.17</v>
      </c>
      <c r="BG63" s="2">
        <v>107637.1</v>
      </c>
      <c r="BH63" s="2">
        <v>323205.93</v>
      </c>
      <c r="BI63" s="2">
        <v>100768.81</v>
      </c>
      <c r="BJ63" s="2">
        <v>57758.38</v>
      </c>
      <c r="BK63" s="2">
        <v>0</v>
      </c>
      <c r="BL63" s="2">
        <v>721393.02</v>
      </c>
      <c r="BM63" s="4">
        <v>0</v>
      </c>
      <c r="BN63" s="2">
        <v>137535.70000000001</v>
      </c>
      <c r="BO63" s="2">
        <v>639132.55000000005</v>
      </c>
      <c r="BP63" s="2">
        <v>105915.68</v>
      </c>
      <c r="BQ63" s="4">
        <v>0</v>
      </c>
      <c r="BR63" s="4">
        <v>0</v>
      </c>
      <c r="BS63" s="2">
        <v>15227.95</v>
      </c>
      <c r="BT63" s="2">
        <v>25513.21</v>
      </c>
      <c r="BU63" s="2">
        <v>61475.28</v>
      </c>
      <c r="BV63" s="2">
        <v>1302778.67</v>
      </c>
      <c r="BW63" s="2">
        <v>404925.37</v>
      </c>
      <c r="BX63" s="2">
        <v>1007736.2</v>
      </c>
      <c r="BY63" s="2">
        <v>585060.81999999995</v>
      </c>
      <c r="BZ63" s="2">
        <v>76522.53</v>
      </c>
      <c r="CA63" s="2">
        <v>261165.13</v>
      </c>
      <c r="CB63" s="2">
        <v>52951.8</v>
      </c>
      <c r="CC63" s="2">
        <v>0</v>
      </c>
      <c r="CD63" s="2">
        <v>0</v>
      </c>
      <c r="CE63" s="2">
        <v>0</v>
      </c>
      <c r="CF63" s="2">
        <v>286866.25</v>
      </c>
      <c r="CG63" s="2">
        <v>283563.63</v>
      </c>
      <c r="CH63" s="2">
        <v>0</v>
      </c>
      <c r="CI63" s="2">
        <v>169554.92</v>
      </c>
      <c r="CJ63" s="2">
        <v>2650892.59</v>
      </c>
      <c r="CK63" s="2">
        <v>176377.87</v>
      </c>
      <c r="CL63" s="2">
        <v>0</v>
      </c>
      <c r="CM63" s="4">
        <v>0</v>
      </c>
      <c r="CN63" s="2">
        <v>148078.64000000001</v>
      </c>
      <c r="CO63" s="2">
        <v>0</v>
      </c>
      <c r="CP63" s="2">
        <v>0</v>
      </c>
      <c r="CQ63" s="2">
        <v>0</v>
      </c>
      <c r="CR63" s="2">
        <v>0</v>
      </c>
      <c r="CS63" s="2">
        <v>221217.37</v>
      </c>
      <c r="CT63" s="2">
        <v>64602.3</v>
      </c>
      <c r="CU63" s="2">
        <v>34519.199999999997</v>
      </c>
      <c r="CV63" s="2">
        <v>96374.32</v>
      </c>
      <c r="CW63" s="2">
        <v>33981.49</v>
      </c>
      <c r="CX63" s="2">
        <v>0</v>
      </c>
      <c r="CY63" s="2">
        <v>52007.78</v>
      </c>
      <c r="CZ63" s="2">
        <f t="shared" si="0"/>
        <v>56225551.980000034</v>
      </c>
      <c r="DA63" s="2">
        <f t="shared" si="1"/>
        <v>97.551816801448041</v>
      </c>
    </row>
    <row r="64" spans="1:105" s="3" customFormat="1" ht="15" thickBot="1" x14ac:dyDescent="0.4">
      <c r="A64" s="3" t="s">
        <v>64</v>
      </c>
      <c r="B64" s="3">
        <v>3301176.67</v>
      </c>
      <c r="C64" s="3">
        <v>419508.05</v>
      </c>
      <c r="D64" s="3">
        <v>1062025.6299999999</v>
      </c>
      <c r="E64" s="3">
        <v>172423.84</v>
      </c>
      <c r="F64" s="3">
        <v>143476.22</v>
      </c>
      <c r="G64" s="3">
        <v>0</v>
      </c>
      <c r="H64" s="3">
        <v>375937.38</v>
      </c>
      <c r="I64" s="3">
        <v>282006.59000000003</v>
      </c>
      <c r="J64" s="3">
        <v>90609.09</v>
      </c>
      <c r="K64" s="3">
        <v>490036.1</v>
      </c>
      <c r="L64" s="3">
        <v>2493256.4900000002</v>
      </c>
      <c r="M64" s="3">
        <v>0</v>
      </c>
      <c r="N64" s="3">
        <v>0</v>
      </c>
      <c r="O64" s="3">
        <v>0</v>
      </c>
      <c r="P64" s="3">
        <v>3072653.3</v>
      </c>
      <c r="Q64" s="3">
        <v>135825.49</v>
      </c>
      <c r="R64" s="3">
        <v>2866541.02</v>
      </c>
      <c r="S64" s="3">
        <v>640198.19999999995</v>
      </c>
      <c r="T64" s="3">
        <v>603558.35</v>
      </c>
      <c r="U64" s="3">
        <v>4018802.63</v>
      </c>
      <c r="V64" s="3">
        <v>0</v>
      </c>
      <c r="W64" s="3">
        <v>148723.42000000001</v>
      </c>
      <c r="X64" s="3">
        <v>0</v>
      </c>
      <c r="Y64" s="3">
        <v>44076890.520000003</v>
      </c>
      <c r="Z64" s="3">
        <v>2576784.39</v>
      </c>
      <c r="AA64" s="3">
        <v>1403133.42</v>
      </c>
      <c r="AB64" s="3">
        <v>742319.5</v>
      </c>
      <c r="AC64" s="3">
        <v>1784534.26</v>
      </c>
      <c r="AD64" s="3">
        <v>38037606.670000002</v>
      </c>
      <c r="AE64" s="3">
        <v>0</v>
      </c>
      <c r="AF64" s="3">
        <v>2524142.98</v>
      </c>
      <c r="AG64" s="6">
        <v>88181729.609999999</v>
      </c>
      <c r="AH64" s="3">
        <v>17017763.079999998</v>
      </c>
      <c r="AI64" s="3">
        <v>5817006.96</v>
      </c>
      <c r="AJ64" s="3">
        <v>0</v>
      </c>
      <c r="AK64" s="3">
        <v>0</v>
      </c>
      <c r="AL64" s="3">
        <v>4977622.22</v>
      </c>
      <c r="AM64" s="3">
        <v>9292158.3200000003</v>
      </c>
      <c r="AN64" s="3">
        <v>6239748.0800000001</v>
      </c>
      <c r="AO64" s="3">
        <v>2362756.4</v>
      </c>
      <c r="AP64" s="3">
        <v>1311326.28</v>
      </c>
      <c r="AQ64" s="3">
        <v>0</v>
      </c>
      <c r="AR64" s="3">
        <v>665380.26</v>
      </c>
      <c r="AS64" s="3">
        <v>8770581</v>
      </c>
      <c r="AT64" s="3">
        <v>10834392.18</v>
      </c>
      <c r="AU64" s="3">
        <v>0</v>
      </c>
      <c r="AV64" s="3">
        <v>3990187.51</v>
      </c>
      <c r="AW64" s="3">
        <v>5371655.2999999998</v>
      </c>
      <c r="AX64" s="6">
        <v>5371655.2999999998</v>
      </c>
      <c r="AY64" s="3">
        <v>1625762.21</v>
      </c>
      <c r="AZ64" s="3">
        <v>172394.79</v>
      </c>
      <c r="BA64" s="3">
        <v>0</v>
      </c>
      <c r="BB64" s="3">
        <v>2228205.2599999998</v>
      </c>
      <c r="BC64" s="3">
        <v>519898.79</v>
      </c>
      <c r="BD64" s="3">
        <v>25218543.449999999</v>
      </c>
      <c r="BE64" s="3">
        <v>4634205.28</v>
      </c>
      <c r="BF64" s="3">
        <v>5931658.3399999999</v>
      </c>
      <c r="BG64" s="3">
        <v>860135.76</v>
      </c>
      <c r="BH64" s="3">
        <v>573886.87</v>
      </c>
      <c r="BI64" s="3">
        <v>969976.98</v>
      </c>
      <c r="BJ64" s="3">
        <v>286584.98</v>
      </c>
      <c r="BK64" s="3">
        <v>0</v>
      </c>
      <c r="BL64" s="3">
        <v>6385081.0599999996</v>
      </c>
      <c r="BM64" s="3">
        <v>0</v>
      </c>
      <c r="BN64" s="3">
        <v>925765.98</v>
      </c>
      <c r="BO64" s="3">
        <v>5315072.76</v>
      </c>
      <c r="BP64" s="3">
        <v>801869.46</v>
      </c>
      <c r="BQ64" s="3">
        <v>0</v>
      </c>
      <c r="BR64" s="3">
        <v>0</v>
      </c>
      <c r="BS64" s="3">
        <v>0</v>
      </c>
      <c r="BT64" s="3">
        <v>616735.14</v>
      </c>
      <c r="BU64" s="3">
        <v>505109.1</v>
      </c>
      <c r="BV64" s="3">
        <v>10327968.65</v>
      </c>
      <c r="BW64" s="3">
        <v>3427064.37</v>
      </c>
      <c r="BX64" s="3">
        <v>6489725.5800000001</v>
      </c>
      <c r="BY64" s="3">
        <v>5293250.57</v>
      </c>
      <c r="BZ64" s="3">
        <v>0</v>
      </c>
      <c r="CA64" s="3">
        <v>2574611.25</v>
      </c>
      <c r="CB64" s="3">
        <v>0</v>
      </c>
      <c r="CC64" s="3">
        <v>1391995.96</v>
      </c>
      <c r="CD64" s="3">
        <v>0</v>
      </c>
      <c r="CE64" s="3">
        <v>0</v>
      </c>
      <c r="CF64" s="3">
        <v>3373714.6</v>
      </c>
      <c r="CG64" s="3">
        <v>3005994.08</v>
      </c>
      <c r="CH64" s="3">
        <v>0</v>
      </c>
      <c r="CI64" s="3">
        <v>2493536.19</v>
      </c>
      <c r="CJ64" s="3">
        <v>22124017.140000001</v>
      </c>
      <c r="CK64" s="3">
        <v>0</v>
      </c>
      <c r="CL64" s="3">
        <v>0</v>
      </c>
      <c r="CM64" s="3">
        <v>0</v>
      </c>
      <c r="CN64" s="3">
        <v>2301777.63</v>
      </c>
      <c r="CO64" s="3">
        <v>0</v>
      </c>
      <c r="CP64" s="3">
        <v>0</v>
      </c>
      <c r="CQ64" s="3">
        <v>0</v>
      </c>
      <c r="CR64" s="3">
        <v>0</v>
      </c>
      <c r="CS64" s="3">
        <v>2485269.35</v>
      </c>
      <c r="CT64" s="3">
        <v>661293.85</v>
      </c>
      <c r="CU64" s="3">
        <v>165783.57</v>
      </c>
      <c r="CV64" s="3">
        <v>1016755.69</v>
      </c>
      <c r="CW64" s="3">
        <v>654949.75</v>
      </c>
      <c r="CX64" s="3">
        <v>0</v>
      </c>
      <c r="CY64" s="3">
        <v>424799.03</v>
      </c>
      <c r="CZ64" s="3">
        <f t="shared" si="0"/>
        <v>407449526.17999995</v>
      </c>
      <c r="DA64" s="3">
        <f t="shared" si="1"/>
        <v>706.92843616522805</v>
      </c>
    </row>
    <row r="65" spans="1:105" x14ac:dyDescent="0.35">
      <c r="A65" s="2" t="s">
        <v>65</v>
      </c>
      <c r="B65" s="2">
        <v>374078.94</v>
      </c>
      <c r="C65" s="2">
        <v>13498.05</v>
      </c>
      <c r="D65" s="2">
        <v>133571</v>
      </c>
      <c r="E65" s="2">
        <v>0</v>
      </c>
      <c r="F65" s="2">
        <v>0</v>
      </c>
      <c r="G65" s="2">
        <v>5883.61</v>
      </c>
      <c r="H65" s="2">
        <v>8061.54</v>
      </c>
      <c r="I65" s="2">
        <v>28195.77</v>
      </c>
      <c r="J65" s="2">
        <v>16894.02</v>
      </c>
      <c r="K65" s="2">
        <v>273088.93</v>
      </c>
      <c r="L65" s="2">
        <v>4831.84</v>
      </c>
      <c r="M65" s="2">
        <v>0</v>
      </c>
      <c r="N65" s="2">
        <v>60182.27</v>
      </c>
      <c r="O65" s="2">
        <v>75389.279999999999</v>
      </c>
      <c r="P65" s="2">
        <v>366320.5</v>
      </c>
      <c r="Q65" s="2">
        <v>32200.92</v>
      </c>
      <c r="R65" s="2">
        <v>306834.25</v>
      </c>
      <c r="S65" s="2">
        <v>167454.12</v>
      </c>
      <c r="T65" s="2">
        <v>51493.47</v>
      </c>
      <c r="U65" s="2">
        <v>458865.37</v>
      </c>
      <c r="V65" s="2">
        <v>28565.54</v>
      </c>
      <c r="W65" s="2">
        <v>0</v>
      </c>
      <c r="X65" s="2">
        <v>19460.5</v>
      </c>
      <c r="Y65" s="2">
        <v>5313709.46</v>
      </c>
      <c r="Z65" s="2">
        <v>136537.26</v>
      </c>
      <c r="AA65" s="2">
        <v>395278.35</v>
      </c>
      <c r="AB65" s="2">
        <v>0</v>
      </c>
      <c r="AC65" s="2">
        <v>189763.64</v>
      </c>
      <c r="AD65" s="2">
        <v>3661314.81</v>
      </c>
      <c r="AE65" s="2">
        <v>632301.61</v>
      </c>
      <c r="AF65" s="2">
        <v>250447.5</v>
      </c>
      <c r="AG65" s="2">
        <v>15487508.84</v>
      </c>
      <c r="AH65" s="2">
        <v>1365755.33</v>
      </c>
      <c r="AI65" s="2">
        <v>740643.46</v>
      </c>
      <c r="AJ65" s="2">
        <v>199193.25</v>
      </c>
      <c r="AK65" s="2">
        <v>0</v>
      </c>
      <c r="AL65" s="2">
        <v>2533837.38</v>
      </c>
      <c r="AM65" s="2">
        <v>3801602.87</v>
      </c>
      <c r="AN65" s="2">
        <v>1660005.55</v>
      </c>
      <c r="AO65" s="2">
        <v>416266.27</v>
      </c>
      <c r="AP65" s="2">
        <v>91709.19</v>
      </c>
      <c r="AQ65" s="2">
        <v>0</v>
      </c>
      <c r="AR65" s="2">
        <v>0</v>
      </c>
      <c r="AS65" s="2">
        <v>87572.28</v>
      </c>
      <c r="AT65" s="2">
        <v>0</v>
      </c>
      <c r="AU65" s="2">
        <v>20112.849999999999</v>
      </c>
      <c r="AV65" s="2">
        <v>297607.64</v>
      </c>
      <c r="AW65" s="2">
        <v>77566.679999999993</v>
      </c>
      <c r="AX65" s="2">
        <v>89737.62</v>
      </c>
      <c r="AY65" s="2">
        <v>106693.46</v>
      </c>
      <c r="AZ65" s="2">
        <v>93561.34</v>
      </c>
      <c r="BA65" s="2">
        <v>65330.239999999998</v>
      </c>
      <c r="BB65" s="2">
        <v>164700.5</v>
      </c>
      <c r="BC65" s="2">
        <v>0</v>
      </c>
      <c r="BD65" s="2">
        <v>173682.88</v>
      </c>
      <c r="BE65" s="2">
        <v>65706.31</v>
      </c>
      <c r="BF65" s="2">
        <v>488640.15</v>
      </c>
      <c r="BG65" s="2">
        <v>0</v>
      </c>
      <c r="BH65" s="2">
        <v>61784.85</v>
      </c>
      <c r="BI65" s="2">
        <v>141760.41</v>
      </c>
      <c r="BJ65" s="2">
        <v>0</v>
      </c>
      <c r="BK65" s="2">
        <v>306913.90999999997</v>
      </c>
      <c r="BL65" s="2">
        <v>0</v>
      </c>
      <c r="BM65" s="2">
        <v>114242.64</v>
      </c>
      <c r="BN65" s="2">
        <v>120135.93</v>
      </c>
      <c r="BO65" s="2">
        <v>198804.79</v>
      </c>
      <c r="BP65" s="2">
        <v>140243.32999999999</v>
      </c>
      <c r="BQ65" s="4">
        <v>0</v>
      </c>
      <c r="BR65" s="4">
        <v>0</v>
      </c>
      <c r="BS65" s="2">
        <v>467357.62</v>
      </c>
      <c r="BT65" s="2">
        <v>0</v>
      </c>
      <c r="BU65" s="2">
        <v>0</v>
      </c>
      <c r="BV65" s="2">
        <v>511816.56</v>
      </c>
      <c r="BW65" s="2">
        <v>143647.79</v>
      </c>
      <c r="BX65" s="2">
        <v>0</v>
      </c>
      <c r="BY65" s="2">
        <v>230624.78</v>
      </c>
      <c r="BZ65" s="2">
        <v>0</v>
      </c>
      <c r="CA65" s="2">
        <v>52086.82</v>
      </c>
      <c r="CB65" s="2">
        <v>0</v>
      </c>
      <c r="CC65" s="2">
        <v>315785.96000000002</v>
      </c>
      <c r="CD65" s="2">
        <v>27423.83</v>
      </c>
      <c r="CE65" s="2">
        <v>17026.98</v>
      </c>
      <c r="CF65" s="2">
        <v>0</v>
      </c>
      <c r="CG65" s="2">
        <v>208763.95</v>
      </c>
      <c r="CH65" s="2">
        <v>16418.96</v>
      </c>
      <c r="CI65" s="2">
        <v>25502.2</v>
      </c>
      <c r="CJ65" s="2">
        <v>727761.19</v>
      </c>
      <c r="CK65" s="2">
        <v>34104.43</v>
      </c>
      <c r="CL65" s="2">
        <v>47969.49</v>
      </c>
      <c r="CM65" s="4">
        <v>0</v>
      </c>
      <c r="CN65" s="2">
        <v>43383.23</v>
      </c>
      <c r="CO65" s="2">
        <v>0</v>
      </c>
      <c r="CP65" s="2">
        <v>0</v>
      </c>
      <c r="CQ65" s="2">
        <v>1153.1300000000001</v>
      </c>
      <c r="CR65" s="2">
        <v>18956.38</v>
      </c>
      <c r="CS65" s="2">
        <v>0</v>
      </c>
      <c r="CT65" s="2">
        <v>87119.58</v>
      </c>
      <c r="CU65" s="2">
        <v>19142.27</v>
      </c>
      <c r="CV65" s="2">
        <v>10285.16</v>
      </c>
      <c r="CW65" s="2">
        <v>0</v>
      </c>
      <c r="CX65" s="2">
        <v>0</v>
      </c>
      <c r="CY65" s="2">
        <v>286136.59999999998</v>
      </c>
      <c r="CZ65" s="2">
        <f t="shared" si="0"/>
        <v>45408009.410000004</v>
      </c>
      <c r="DA65" s="2">
        <f t="shared" si="1"/>
        <v>78.783287300734955</v>
      </c>
    </row>
    <row r="66" spans="1:105" x14ac:dyDescent="0.35">
      <c r="A66" s="2" t="s">
        <v>66</v>
      </c>
      <c r="B66" s="2">
        <v>354560.25</v>
      </c>
      <c r="C66" s="2">
        <v>7825.05</v>
      </c>
      <c r="D66" s="2">
        <v>218189.99</v>
      </c>
      <c r="E66" s="2">
        <v>0</v>
      </c>
      <c r="F66" s="2">
        <v>0</v>
      </c>
      <c r="G66" s="2">
        <v>7685.24</v>
      </c>
      <c r="H66" s="2">
        <v>0</v>
      </c>
      <c r="I66" s="2">
        <v>26102.12</v>
      </c>
      <c r="J66" s="2">
        <v>12670.03</v>
      </c>
      <c r="K66" s="2">
        <v>259811.21</v>
      </c>
      <c r="L66" s="2">
        <v>12507.4</v>
      </c>
      <c r="M66" s="2">
        <v>0</v>
      </c>
      <c r="N66" s="2">
        <v>0</v>
      </c>
      <c r="O66" s="2">
        <v>144950.85999999999</v>
      </c>
      <c r="P66" s="2">
        <v>298793.07</v>
      </c>
      <c r="Q66" s="2">
        <v>35686.910000000003</v>
      </c>
      <c r="R66" s="2">
        <v>307422.08000000002</v>
      </c>
      <c r="S66" s="2">
        <v>180429.4</v>
      </c>
      <c r="T66" s="2">
        <v>30495.46</v>
      </c>
      <c r="U66" s="2">
        <v>457367.78</v>
      </c>
      <c r="V66" s="2">
        <v>76742.17</v>
      </c>
      <c r="W66" s="2">
        <v>0</v>
      </c>
      <c r="X66" s="2">
        <v>16824.07</v>
      </c>
      <c r="Y66" s="2">
        <v>3962619.02</v>
      </c>
      <c r="Z66" s="2">
        <v>169248.12</v>
      </c>
      <c r="AA66" s="2">
        <v>448871.25</v>
      </c>
      <c r="AB66" s="2">
        <v>48907.32</v>
      </c>
      <c r="AC66" s="2">
        <v>181022.88</v>
      </c>
      <c r="AD66" s="2">
        <v>2987665.79</v>
      </c>
      <c r="AE66" s="2">
        <v>581173.76000000001</v>
      </c>
      <c r="AF66" s="2">
        <v>250116.02</v>
      </c>
      <c r="AG66" s="2">
        <v>11240581.949999999</v>
      </c>
      <c r="AH66" s="2">
        <v>1592682.89</v>
      </c>
      <c r="AI66" s="2">
        <v>569655.61</v>
      </c>
      <c r="AJ66" s="2">
        <v>207200.57</v>
      </c>
      <c r="AK66" s="2">
        <v>0</v>
      </c>
      <c r="AL66" s="2">
        <v>1928454.49</v>
      </c>
      <c r="AM66" s="2">
        <v>4739642.3899999997</v>
      </c>
      <c r="AN66" s="2">
        <v>1553508.03</v>
      </c>
      <c r="AO66" s="2">
        <v>385934.02</v>
      </c>
      <c r="AP66" s="2">
        <v>119413.4</v>
      </c>
      <c r="AQ66" s="2">
        <v>0</v>
      </c>
      <c r="AR66" s="2">
        <v>0</v>
      </c>
      <c r="AS66" s="2">
        <v>95881.34</v>
      </c>
      <c r="AT66" s="2">
        <v>0</v>
      </c>
      <c r="AU66" s="2">
        <v>26440.28</v>
      </c>
      <c r="AV66" s="2">
        <v>409506.77</v>
      </c>
      <c r="AW66" s="2">
        <v>87974.54</v>
      </c>
      <c r="AX66" s="2">
        <v>108606.78</v>
      </c>
      <c r="AY66" s="2">
        <v>185694.43</v>
      </c>
      <c r="AZ66" s="2">
        <v>65251.45</v>
      </c>
      <c r="BA66" s="2">
        <v>110837.81</v>
      </c>
      <c r="BB66" s="2">
        <v>169679.35999999999</v>
      </c>
      <c r="BC66" s="2">
        <v>0</v>
      </c>
      <c r="BD66" s="2">
        <v>183376.78</v>
      </c>
      <c r="BE66" s="2">
        <v>64082.44</v>
      </c>
      <c r="BF66" s="2">
        <v>513604.05</v>
      </c>
      <c r="BG66" s="2">
        <v>0</v>
      </c>
      <c r="BH66" s="2">
        <v>57791.58</v>
      </c>
      <c r="BI66" s="2">
        <v>146185.54999999999</v>
      </c>
      <c r="BJ66" s="2">
        <v>0</v>
      </c>
      <c r="BK66" s="2">
        <v>472298.58</v>
      </c>
      <c r="BL66" s="2">
        <v>0</v>
      </c>
      <c r="BM66" s="2">
        <v>111971.34</v>
      </c>
      <c r="BN66" s="2">
        <v>121245.45</v>
      </c>
      <c r="BO66" s="2">
        <v>222164.8</v>
      </c>
      <c r="BP66" s="2">
        <v>157896.82999999999</v>
      </c>
      <c r="BQ66" s="4">
        <v>0</v>
      </c>
      <c r="BR66" s="4">
        <v>0</v>
      </c>
      <c r="BS66" s="2">
        <v>546593.1</v>
      </c>
      <c r="BT66" s="2">
        <v>0</v>
      </c>
      <c r="BU66" s="2">
        <v>0</v>
      </c>
      <c r="BV66" s="2">
        <v>507846.28</v>
      </c>
      <c r="BW66" s="2">
        <v>196263.85</v>
      </c>
      <c r="BX66" s="2">
        <v>0</v>
      </c>
      <c r="BY66" s="2">
        <v>312609.65999999997</v>
      </c>
      <c r="BZ66" s="2">
        <v>47419.89</v>
      </c>
      <c r="CA66" s="2">
        <v>79932.899999999994</v>
      </c>
      <c r="CB66" s="2">
        <v>0</v>
      </c>
      <c r="CC66" s="2">
        <v>541666.14</v>
      </c>
      <c r="CD66" s="2">
        <v>0</v>
      </c>
      <c r="CE66" s="2">
        <v>19655.75</v>
      </c>
      <c r="CF66" s="2">
        <v>17684.02</v>
      </c>
      <c r="CG66" s="2">
        <v>321012.09999999998</v>
      </c>
      <c r="CH66" s="2">
        <v>0</v>
      </c>
      <c r="CI66" s="2">
        <v>64085.61</v>
      </c>
      <c r="CJ66" s="2">
        <v>737911.36</v>
      </c>
      <c r="CK66" s="2">
        <v>44486.58</v>
      </c>
      <c r="CL66" s="2">
        <v>76180.399999999994</v>
      </c>
      <c r="CM66" s="4">
        <v>0</v>
      </c>
      <c r="CN66" s="2">
        <v>110319.67999999999</v>
      </c>
      <c r="CO66" s="2">
        <v>0</v>
      </c>
      <c r="CP66" s="2">
        <v>0</v>
      </c>
      <c r="CQ66" s="2">
        <v>10717.73</v>
      </c>
      <c r="CR66" s="2">
        <v>89124.09</v>
      </c>
      <c r="CS66" s="2">
        <v>0</v>
      </c>
      <c r="CT66" s="2">
        <v>147491.78</v>
      </c>
      <c r="CU66" s="2">
        <v>47063.09</v>
      </c>
      <c r="CV66" s="2">
        <v>73513.7</v>
      </c>
      <c r="CW66" s="2">
        <v>0</v>
      </c>
      <c r="CX66" s="2">
        <v>0</v>
      </c>
      <c r="CY66" s="2">
        <v>762298.83</v>
      </c>
      <c r="CZ66" s="2">
        <f t="shared" si="0"/>
        <v>41479127.299999997</v>
      </c>
      <c r="DA66" s="2">
        <f t="shared" si="1"/>
        <v>71.966643011221521</v>
      </c>
    </row>
    <row r="67" spans="1:105" x14ac:dyDescent="0.35">
      <c r="A67" s="2" t="s">
        <v>67</v>
      </c>
      <c r="B67" s="2">
        <v>426244.22</v>
      </c>
      <c r="C67" s="2">
        <v>17729.64</v>
      </c>
      <c r="D67" s="2">
        <v>144699.56</v>
      </c>
      <c r="E67" s="2">
        <v>0</v>
      </c>
      <c r="F67" s="2">
        <v>0</v>
      </c>
      <c r="G67" s="2">
        <v>4876.17</v>
      </c>
      <c r="H67" s="2">
        <v>5780.6</v>
      </c>
      <c r="I67" s="2">
        <v>34831.17</v>
      </c>
      <c r="J67" s="2">
        <v>21270.43</v>
      </c>
      <c r="K67" s="2">
        <v>308584.78999999998</v>
      </c>
      <c r="L67" s="2">
        <v>10201.049999999999</v>
      </c>
      <c r="M67" s="2">
        <v>0</v>
      </c>
      <c r="N67" s="2">
        <v>172946.54</v>
      </c>
      <c r="O67" s="2">
        <v>0</v>
      </c>
      <c r="P67" s="2">
        <v>418031.69</v>
      </c>
      <c r="Q67" s="2">
        <v>40010.28</v>
      </c>
      <c r="R67" s="2">
        <v>352593.86</v>
      </c>
      <c r="S67" s="2">
        <v>193966.39</v>
      </c>
      <c r="T67" s="2">
        <v>67088.03</v>
      </c>
      <c r="U67" s="2">
        <v>577232.46</v>
      </c>
      <c r="V67" s="2">
        <v>40716.11</v>
      </c>
      <c r="W67" s="2">
        <v>0</v>
      </c>
      <c r="X67" s="2">
        <v>38892.949999999997</v>
      </c>
      <c r="Y67" s="2">
        <v>5873461.1900000004</v>
      </c>
      <c r="Z67" s="2">
        <v>173210.74</v>
      </c>
      <c r="AA67" s="2">
        <v>478236.77</v>
      </c>
      <c r="AB67" s="2">
        <v>0</v>
      </c>
      <c r="AC67" s="2">
        <v>239799.83</v>
      </c>
      <c r="AD67" s="2">
        <v>4140604.56</v>
      </c>
      <c r="AE67" s="2">
        <v>730590.26</v>
      </c>
      <c r="AF67" s="2">
        <v>327272.06</v>
      </c>
      <c r="AG67" s="2">
        <v>17727884.140000001</v>
      </c>
      <c r="AH67" s="2">
        <v>1520792.46</v>
      </c>
      <c r="AI67" s="2">
        <v>827663.42</v>
      </c>
      <c r="AJ67" s="2">
        <v>208611.54</v>
      </c>
      <c r="AK67" s="2">
        <v>0</v>
      </c>
      <c r="AL67" s="2">
        <v>2742941.52</v>
      </c>
      <c r="AM67" s="2">
        <v>4280747.78</v>
      </c>
      <c r="AN67" s="2">
        <v>1914650.62</v>
      </c>
      <c r="AO67" s="2">
        <v>443181.39</v>
      </c>
      <c r="AP67" s="2">
        <v>0</v>
      </c>
      <c r="AQ67" s="2">
        <v>111111.91</v>
      </c>
      <c r="AR67" s="2">
        <v>0</v>
      </c>
      <c r="AS67" s="2">
        <v>88062.41</v>
      </c>
      <c r="AT67" s="2">
        <v>0</v>
      </c>
      <c r="AU67" s="2">
        <v>16331.72</v>
      </c>
      <c r="AV67" s="2">
        <v>328947.96000000002</v>
      </c>
      <c r="AW67" s="2">
        <v>68332.12</v>
      </c>
      <c r="AX67" s="2">
        <v>87909.35</v>
      </c>
      <c r="AY67" s="2">
        <v>107086.07</v>
      </c>
      <c r="AZ67" s="2">
        <v>90545.18</v>
      </c>
      <c r="BA67" s="2">
        <v>62522.12</v>
      </c>
      <c r="BB67" s="2">
        <v>159182.85</v>
      </c>
      <c r="BC67" s="2">
        <v>0</v>
      </c>
      <c r="BD67" s="2">
        <v>167968.43</v>
      </c>
      <c r="BE67" s="2">
        <v>60175.08</v>
      </c>
      <c r="BF67" s="2">
        <v>514344.85</v>
      </c>
      <c r="BG67" s="2">
        <v>0</v>
      </c>
      <c r="BH67" s="2">
        <v>46044.160000000003</v>
      </c>
      <c r="BI67" s="2">
        <v>142304.72</v>
      </c>
      <c r="BJ67" s="2">
        <v>0</v>
      </c>
      <c r="BK67" s="2">
        <v>292659.21000000002</v>
      </c>
      <c r="BL67" s="2">
        <v>0</v>
      </c>
      <c r="BM67" s="2">
        <v>117041.27</v>
      </c>
      <c r="BN67" s="2">
        <v>114081.58</v>
      </c>
      <c r="BO67" s="2">
        <v>210237.76</v>
      </c>
      <c r="BP67" s="2">
        <v>145909.87</v>
      </c>
      <c r="BQ67" s="4">
        <v>0</v>
      </c>
      <c r="BR67" s="4">
        <v>0</v>
      </c>
      <c r="BS67" s="2">
        <v>499910.73</v>
      </c>
      <c r="BT67" s="2">
        <v>0</v>
      </c>
      <c r="BU67" s="2">
        <v>0</v>
      </c>
      <c r="BV67" s="2">
        <v>590932.43000000005</v>
      </c>
      <c r="BW67" s="2">
        <v>147650.60999999999</v>
      </c>
      <c r="BX67" s="2">
        <v>0</v>
      </c>
      <c r="BY67" s="2">
        <v>203601.77</v>
      </c>
      <c r="BZ67" s="2">
        <v>15925.91</v>
      </c>
      <c r="CA67" s="2">
        <v>38003.699999999997</v>
      </c>
      <c r="CB67" s="2">
        <v>0</v>
      </c>
      <c r="CC67" s="2">
        <v>0</v>
      </c>
      <c r="CD67" s="2">
        <v>0</v>
      </c>
      <c r="CE67" s="2">
        <v>0</v>
      </c>
      <c r="CF67" s="2">
        <v>0</v>
      </c>
      <c r="CG67" s="2">
        <v>211747.23</v>
      </c>
      <c r="CH67" s="2">
        <v>13468.1</v>
      </c>
      <c r="CI67" s="2">
        <v>19375.46</v>
      </c>
      <c r="CJ67" s="2">
        <v>831573.1</v>
      </c>
      <c r="CK67" s="2">
        <v>27205.200000000001</v>
      </c>
      <c r="CL67" s="2">
        <v>37991.97</v>
      </c>
      <c r="CM67" s="4">
        <v>0</v>
      </c>
      <c r="CN67" s="2">
        <v>26051.200000000001</v>
      </c>
      <c r="CO67" s="2">
        <v>0</v>
      </c>
      <c r="CP67" s="2">
        <v>0</v>
      </c>
      <c r="CQ67" s="2">
        <v>0</v>
      </c>
      <c r="CR67" s="2">
        <v>7486.91</v>
      </c>
      <c r="CS67" s="2">
        <v>0</v>
      </c>
      <c r="CT67" s="2">
        <v>87567.3</v>
      </c>
      <c r="CU67" s="2">
        <v>8903.01</v>
      </c>
      <c r="CV67" s="2">
        <v>3617.43</v>
      </c>
      <c r="CW67" s="2">
        <v>0</v>
      </c>
      <c r="CX67" s="2">
        <v>0</v>
      </c>
      <c r="CY67" s="2">
        <v>285711.95</v>
      </c>
      <c r="CZ67" s="2">
        <f t="shared" ref="CZ67:CZ94" si="2">SUM(B67:CY67)</f>
        <v>50492866.849999987</v>
      </c>
      <c r="DA67" s="2">
        <f t="shared" ref="DA67:DA94" si="3">CZ67/AVERAGE($CZ$2:$CZ$6)*100</f>
        <v>87.605558741036731</v>
      </c>
    </row>
    <row r="68" spans="1:105" x14ac:dyDescent="0.35">
      <c r="A68" s="2" t="s">
        <v>68</v>
      </c>
      <c r="B68" s="2">
        <v>304776.43</v>
      </c>
      <c r="C68" s="2">
        <v>7347.69</v>
      </c>
      <c r="D68" s="2">
        <v>341571.7</v>
      </c>
      <c r="E68" s="2">
        <v>0</v>
      </c>
      <c r="F68" s="2">
        <v>0</v>
      </c>
      <c r="G68" s="2">
        <v>15369.12</v>
      </c>
      <c r="H68" s="2">
        <v>0</v>
      </c>
      <c r="I68" s="2">
        <v>22495.53</v>
      </c>
      <c r="J68" s="2">
        <v>6555.62</v>
      </c>
      <c r="K68" s="2">
        <v>259738.18</v>
      </c>
      <c r="L68" s="2">
        <v>63419.75</v>
      </c>
      <c r="M68" s="2">
        <v>0</v>
      </c>
      <c r="N68" s="2">
        <v>0</v>
      </c>
      <c r="O68" s="2">
        <v>118865.13</v>
      </c>
      <c r="P68" s="2">
        <v>224050.59</v>
      </c>
      <c r="Q68" s="2">
        <v>39694.019999999997</v>
      </c>
      <c r="R68" s="2">
        <v>327779.59000000003</v>
      </c>
      <c r="S68" s="2">
        <v>230990.81</v>
      </c>
      <c r="T68" s="2">
        <v>0</v>
      </c>
      <c r="U68" s="2">
        <v>331470.59999999998</v>
      </c>
      <c r="V68" s="2">
        <v>169827.85</v>
      </c>
      <c r="W68" s="2">
        <v>0</v>
      </c>
      <c r="X68" s="2">
        <v>17153.52</v>
      </c>
      <c r="Y68" s="2">
        <v>1642889.68</v>
      </c>
      <c r="Z68" s="2">
        <v>127422.45</v>
      </c>
      <c r="AA68" s="2">
        <v>508654.05</v>
      </c>
      <c r="AB68" s="2">
        <v>37904.74</v>
      </c>
      <c r="AC68" s="2">
        <v>139553.42000000001</v>
      </c>
      <c r="AD68" s="2">
        <v>1356925.67</v>
      </c>
      <c r="AE68" s="2">
        <v>311784.3</v>
      </c>
      <c r="AF68" s="2">
        <v>188532.26</v>
      </c>
      <c r="AG68" s="2">
        <v>2623934.2400000002</v>
      </c>
      <c r="AH68" s="2">
        <v>2610482.13</v>
      </c>
      <c r="AI68" s="2">
        <v>198969.99</v>
      </c>
      <c r="AJ68" s="2">
        <v>310973.06</v>
      </c>
      <c r="AK68" s="2">
        <v>0</v>
      </c>
      <c r="AL68" s="2">
        <v>726321.47</v>
      </c>
      <c r="AM68" s="2">
        <v>6181202.1799999997</v>
      </c>
      <c r="AN68" s="2">
        <v>1529725.11</v>
      </c>
      <c r="AO68" s="2">
        <v>251685.81</v>
      </c>
      <c r="AP68" s="2">
        <v>221846.96</v>
      </c>
      <c r="AQ68" s="2">
        <v>0</v>
      </c>
      <c r="AR68" s="2">
        <v>0</v>
      </c>
      <c r="AS68" s="2">
        <v>238376.73</v>
      </c>
      <c r="AT68" s="2">
        <v>0</v>
      </c>
      <c r="AU68" s="2">
        <v>176591.34</v>
      </c>
      <c r="AV68" s="2">
        <v>0</v>
      </c>
      <c r="AW68" s="2">
        <v>27862.03</v>
      </c>
      <c r="AX68" s="2">
        <v>98343.78</v>
      </c>
      <c r="AY68" s="2">
        <v>220592.49</v>
      </c>
      <c r="AZ68" s="2">
        <v>10666.05</v>
      </c>
      <c r="BA68" s="2">
        <v>59078.57</v>
      </c>
      <c r="BB68" s="2">
        <v>98982.11</v>
      </c>
      <c r="BC68" s="2">
        <v>32577.79</v>
      </c>
      <c r="BD68" s="2">
        <v>245342.29</v>
      </c>
      <c r="BE68" s="2">
        <v>49430.03</v>
      </c>
      <c r="BF68" s="2">
        <v>436738.86</v>
      </c>
      <c r="BG68" s="2">
        <v>34340.74</v>
      </c>
      <c r="BH68" s="2">
        <v>0</v>
      </c>
      <c r="BI68" s="2">
        <v>140983.21</v>
      </c>
      <c r="BJ68" s="2">
        <v>0</v>
      </c>
      <c r="BK68" s="2">
        <v>1242755.21</v>
      </c>
      <c r="BL68" s="2">
        <v>0</v>
      </c>
      <c r="BM68" s="2">
        <v>62811.26</v>
      </c>
      <c r="BN68" s="2">
        <v>93932.21</v>
      </c>
      <c r="BO68" s="2">
        <v>263499.34000000003</v>
      </c>
      <c r="BP68" s="2">
        <v>193323.96</v>
      </c>
      <c r="BQ68" s="4">
        <v>0</v>
      </c>
      <c r="BR68" s="4">
        <v>0</v>
      </c>
      <c r="BS68" s="2">
        <v>318276.95</v>
      </c>
      <c r="BT68" s="2">
        <v>0</v>
      </c>
      <c r="BU68" s="2">
        <v>0</v>
      </c>
      <c r="BV68" s="2">
        <v>139329.15</v>
      </c>
      <c r="BW68" s="2">
        <v>196995.91</v>
      </c>
      <c r="BX68" s="2">
        <v>0</v>
      </c>
      <c r="BY68" s="2">
        <v>690026.91</v>
      </c>
      <c r="BZ68" s="2">
        <v>19527.63</v>
      </c>
      <c r="CA68" s="2">
        <v>98095.29</v>
      </c>
      <c r="CB68" s="2">
        <v>0</v>
      </c>
      <c r="CC68" s="2">
        <v>559156.62</v>
      </c>
      <c r="CD68" s="2">
        <v>0</v>
      </c>
      <c r="CE68" s="2">
        <v>43567.75</v>
      </c>
      <c r="CF68" s="2">
        <v>6754.44</v>
      </c>
      <c r="CG68" s="2">
        <v>382254.56</v>
      </c>
      <c r="CH68" s="2">
        <v>0</v>
      </c>
      <c r="CI68" s="2">
        <v>183544.85</v>
      </c>
      <c r="CJ68" s="2">
        <v>517164.33</v>
      </c>
      <c r="CK68" s="2">
        <v>152100.09</v>
      </c>
      <c r="CL68" s="2">
        <v>0</v>
      </c>
      <c r="CM68" s="4">
        <v>0</v>
      </c>
      <c r="CN68" s="2">
        <v>194442.78</v>
      </c>
      <c r="CO68" s="2">
        <v>0</v>
      </c>
      <c r="CP68" s="2">
        <v>0</v>
      </c>
      <c r="CQ68" s="2">
        <v>35108.959999999999</v>
      </c>
      <c r="CR68" s="2">
        <v>151719.76999999999</v>
      </c>
      <c r="CS68" s="2">
        <v>0</v>
      </c>
      <c r="CT68" s="2">
        <v>155975.01</v>
      </c>
      <c r="CU68" s="2">
        <v>107456.56</v>
      </c>
      <c r="CV68" s="2">
        <v>169306.06</v>
      </c>
      <c r="CW68" s="2">
        <v>48835.21</v>
      </c>
      <c r="CX68" s="2">
        <v>0</v>
      </c>
      <c r="CY68" s="2">
        <v>1173604.8400000001</v>
      </c>
      <c r="CZ68" s="2">
        <f t="shared" si="2"/>
        <v>30519385.320000004</v>
      </c>
      <c r="DA68" s="2">
        <f t="shared" si="3"/>
        <v>52.951396309785792</v>
      </c>
    </row>
    <row r="69" spans="1:105" s="3" customFormat="1" ht="15" thickBot="1" x14ac:dyDescent="0.4">
      <c r="A69" s="3" t="s">
        <v>69</v>
      </c>
      <c r="B69" s="3">
        <v>329251.45</v>
      </c>
      <c r="C69" s="3">
        <v>11534.35</v>
      </c>
      <c r="D69" s="3">
        <v>181416.88</v>
      </c>
      <c r="E69" s="3">
        <v>0</v>
      </c>
      <c r="F69" s="3">
        <v>0</v>
      </c>
      <c r="G69" s="3">
        <v>8207.73</v>
      </c>
      <c r="H69" s="3">
        <v>0</v>
      </c>
      <c r="I69" s="3">
        <v>23281.69</v>
      </c>
      <c r="J69" s="3">
        <v>7825.74</v>
      </c>
      <c r="K69" s="3">
        <v>235640.27</v>
      </c>
      <c r="L69" s="3">
        <v>0</v>
      </c>
      <c r="M69" s="3">
        <v>0</v>
      </c>
      <c r="N69" s="3">
        <v>0</v>
      </c>
      <c r="O69" s="3">
        <v>95314.93</v>
      </c>
      <c r="P69" s="3">
        <v>276444.86</v>
      </c>
      <c r="Q69" s="3">
        <v>38319.67</v>
      </c>
      <c r="R69" s="3">
        <v>255017.01</v>
      </c>
      <c r="S69" s="3">
        <v>135404.51999999999</v>
      </c>
      <c r="T69" s="3">
        <v>25101.42</v>
      </c>
      <c r="U69" s="3">
        <v>336674.81</v>
      </c>
      <c r="V69" s="3">
        <v>34761.19</v>
      </c>
      <c r="W69" s="3">
        <v>0</v>
      </c>
      <c r="X69" s="3">
        <v>5373.55</v>
      </c>
      <c r="Y69" s="3">
        <v>3568959.54</v>
      </c>
      <c r="Z69" s="3">
        <v>112773.07</v>
      </c>
      <c r="AA69" s="3">
        <v>413448.95</v>
      </c>
      <c r="AB69" s="3">
        <v>0</v>
      </c>
      <c r="AC69" s="3">
        <v>156968.99</v>
      </c>
      <c r="AD69" s="3">
        <v>2664181.4900000002</v>
      </c>
      <c r="AE69" s="3">
        <v>508953.47</v>
      </c>
      <c r="AF69" s="3">
        <v>204647.43</v>
      </c>
      <c r="AG69" s="3">
        <v>11186513.210000001</v>
      </c>
      <c r="AH69" s="3">
        <v>1340998.03</v>
      </c>
      <c r="AI69" s="3">
        <v>530497.43000000005</v>
      </c>
      <c r="AJ69" s="3">
        <v>210468.09</v>
      </c>
      <c r="AK69" s="3">
        <v>0</v>
      </c>
      <c r="AL69" s="3">
        <v>1692914.52</v>
      </c>
      <c r="AM69" s="3">
        <v>4021753.8</v>
      </c>
      <c r="AN69" s="3">
        <v>1654978.21</v>
      </c>
      <c r="AO69" s="3">
        <v>368210.15</v>
      </c>
      <c r="AP69" s="3">
        <v>0</v>
      </c>
      <c r="AQ69" s="3">
        <v>96961.78</v>
      </c>
      <c r="AR69" s="3">
        <v>0</v>
      </c>
      <c r="AS69" s="3">
        <v>128992.08</v>
      </c>
      <c r="AT69" s="3">
        <v>25783.63</v>
      </c>
      <c r="AU69" s="3">
        <v>49775.39</v>
      </c>
      <c r="AV69" s="3">
        <v>324328.77</v>
      </c>
      <c r="AW69" s="3">
        <v>100194.66</v>
      </c>
      <c r="AX69" s="3">
        <v>85431.67</v>
      </c>
      <c r="AY69" s="3">
        <v>132801.4</v>
      </c>
      <c r="AZ69" s="3">
        <v>79780.84</v>
      </c>
      <c r="BA69" s="3">
        <v>53162.15</v>
      </c>
      <c r="BB69" s="3">
        <v>116239.43</v>
      </c>
      <c r="BC69" s="3">
        <v>0</v>
      </c>
      <c r="BD69" s="3">
        <v>189019.68</v>
      </c>
      <c r="BE69" s="3">
        <v>44845.01</v>
      </c>
      <c r="BF69" s="3">
        <v>402163</v>
      </c>
      <c r="BG69" s="3">
        <v>0</v>
      </c>
      <c r="BH69" s="3">
        <v>27302.99</v>
      </c>
      <c r="BI69" s="3">
        <v>130092.59</v>
      </c>
      <c r="BJ69" s="3">
        <v>0</v>
      </c>
      <c r="BK69" s="3">
        <v>361772.21</v>
      </c>
      <c r="BL69" s="3">
        <v>0</v>
      </c>
      <c r="BM69" s="3">
        <v>81426.39</v>
      </c>
      <c r="BN69" s="3">
        <v>81969.740000000005</v>
      </c>
      <c r="BO69" s="3">
        <v>162757.42000000001</v>
      </c>
      <c r="BP69" s="3">
        <v>116550.78</v>
      </c>
      <c r="BQ69" s="3">
        <v>0</v>
      </c>
      <c r="BR69" s="3">
        <v>0</v>
      </c>
      <c r="BS69" s="3">
        <v>375412.24</v>
      </c>
      <c r="BT69" s="3">
        <v>0</v>
      </c>
      <c r="BU69" s="3">
        <v>32484.23</v>
      </c>
      <c r="BV69" s="3">
        <v>327943.53000000003</v>
      </c>
      <c r="BW69" s="3">
        <v>129241.26</v>
      </c>
      <c r="BX69" s="3">
        <v>0</v>
      </c>
      <c r="BY69" s="3">
        <v>258446.64</v>
      </c>
      <c r="BZ69" s="3">
        <v>20207.689999999999</v>
      </c>
      <c r="CA69" s="3">
        <v>53386.19</v>
      </c>
      <c r="CB69" s="3">
        <v>0</v>
      </c>
      <c r="CC69" s="3">
        <v>363653.19</v>
      </c>
      <c r="CD69" s="3">
        <v>0</v>
      </c>
      <c r="CE69" s="3">
        <v>9946.92</v>
      </c>
      <c r="CF69" s="3">
        <v>0</v>
      </c>
      <c r="CG69" s="3">
        <v>251764.59</v>
      </c>
      <c r="CH69" s="3">
        <v>15732.47</v>
      </c>
      <c r="CI69" s="3">
        <v>37336.68</v>
      </c>
      <c r="CJ69" s="3">
        <v>613702.59</v>
      </c>
      <c r="CK69" s="3">
        <v>38323.14</v>
      </c>
      <c r="CL69" s="3">
        <v>29799.87</v>
      </c>
      <c r="CM69" s="3">
        <v>0</v>
      </c>
      <c r="CN69" s="3">
        <v>54423.93</v>
      </c>
      <c r="CO69" s="3">
        <v>0</v>
      </c>
      <c r="CP69" s="3">
        <v>0</v>
      </c>
      <c r="CQ69" s="3">
        <v>0</v>
      </c>
      <c r="CR69" s="3">
        <v>33205.49</v>
      </c>
      <c r="CS69" s="3">
        <v>0</v>
      </c>
      <c r="CT69" s="3">
        <v>121962.31</v>
      </c>
      <c r="CU69" s="3">
        <v>28256.68</v>
      </c>
      <c r="CV69" s="3">
        <v>27957.06</v>
      </c>
      <c r="CW69" s="3">
        <v>0</v>
      </c>
      <c r="CX69" s="3">
        <v>0</v>
      </c>
      <c r="CY69" s="3">
        <v>469478.41</v>
      </c>
      <c r="CZ69" s="3">
        <f t="shared" si="2"/>
        <v>36719853.169999994</v>
      </c>
      <c r="DA69" s="3">
        <f t="shared" si="3"/>
        <v>63.709261417123905</v>
      </c>
    </row>
    <row r="70" spans="1:105" x14ac:dyDescent="0.35">
      <c r="A70" s="2" t="s">
        <v>70</v>
      </c>
      <c r="B70" s="2">
        <v>411247.69</v>
      </c>
      <c r="C70" s="2">
        <v>46531.05</v>
      </c>
      <c r="D70" s="2">
        <v>84049.31</v>
      </c>
      <c r="E70" s="2">
        <v>20880.009999999998</v>
      </c>
      <c r="F70" s="2">
        <v>0</v>
      </c>
      <c r="G70" s="2">
        <v>9704.9699999999993</v>
      </c>
      <c r="H70" s="2">
        <v>46747.360000000001</v>
      </c>
      <c r="I70" s="2">
        <v>35362.839999999997</v>
      </c>
      <c r="J70" s="2">
        <v>13902.83</v>
      </c>
      <c r="K70" s="2">
        <v>85628.2</v>
      </c>
      <c r="L70" s="2">
        <v>153811.32</v>
      </c>
      <c r="M70" s="2">
        <v>0</v>
      </c>
      <c r="N70" s="2">
        <v>88775.01</v>
      </c>
      <c r="O70" s="2">
        <v>0</v>
      </c>
      <c r="P70" s="2">
        <v>386268.96</v>
      </c>
      <c r="Q70" s="2">
        <v>26204.18</v>
      </c>
      <c r="R70" s="2">
        <v>345063.87</v>
      </c>
      <c r="S70" s="2">
        <v>92179.46</v>
      </c>
      <c r="T70" s="2">
        <v>100269.85</v>
      </c>
      <c r="U70" s="2">
        <v>474210.4</v>
      </c>
      <c r="V70" s="2">
        <v>13191.74</v>
      </c>
      <c r="W70" s="2">
        <v>29985.38</v>
      </c>
      <c r="X70" s="2">
        <v>0</v>
      </c>
      <c r="Y70" s="2">
        <v>7093936.9400000004</v>
      </c>
      <c r="Z70" s="2">
        <v>368476.32</v>
      </c>
      <c r="AA70" s="2">
        <v>206440.5</v>
      </c>
      <c r="AB70" s="2">
        <v>85840.3</v>
      </c>
      <c r="AC70" s="2">
        <v>245922.19</v>
      </c>
      <c r="AD70" s="2">
        <v>4993389.38</v>
      </c>
      <c r="AE70" s="2">
        <v>710249.74</v>
      </c>
      <c r="AF70" s="2">
        <v>287436.21999999997</v>
      </c>
      <c r="AG70" s="2">
        <v>19738456.010000002</v>
      </c>
      <c r="AH70" s="2">
        <v>849581.64</v>
      </c>
      <c r="AI70" s="2">
        <v>436435.16</v>
      </c>
      <c r="AJ70" s="2">
        <v>0</v>
      </c>
      <c r="AK70" s="2">
        <v>0</v>
      </c>
      <c r="AL70" s="2">
        <v>141768.01999999999</v>
      </c>
      <c r="AM70" s="2">
        <v>964130.51</v>
      </c>
      <c r="AN70" s="2">
        <v>567860.96</v>
      </c>
      <c r="AO70" s="2">
        <v>42033.85</v>
      </c>
      <c r="AP70" s="2">
        <v>0</v>
      </c>
      <c r="AQ70" s="2">
        <v>55247.91</v>
      </c>
      <c r="AR70" s="2">
        <v>0</v>
      </c>
      <c r="AS70" s="2">
        <v>493167.07</v>
      </c>
      <c r="AT70" s="2">
        <v>584480.87</v>
      </c>
      <c r="AU70" s="2">
        <v>0</v>
      </c>
      <c r="AV70" s="2">
        <v>735055.56</v>
      </c>
      <c r="AW70" s="2">
        <v>242955.91</v>
      </c>
      <c r="AX70" s="2">
        <v>0</v>
      </c>
      <c r="AY70" s="2">
        <v>110610.98</v>
      </c>
      <c r="AZ70" s="2">
        <v>8035.15</v>
      </c>
      <c r="BA70" s="2">
        <v>5706.99</v>
      </c>
      <c r="BB70" s="2">
        <v>203241.33</v>
      </c>
      <c r="BC70" s="2">
        <v>91424.56</v>
      </c>
      <c r="BD70" s="2">
        <v>2653899.85</v>
      </c>
      <c r="BE70" s="2">
        <v>0</v>
      </c>
      <c r="BF70" s="2">
        <v>897873.34</v>
      </c>
      <c r="BG70" s="2">
        <v>106034.56</v>
      </c>
      <c r="BH70" s="2">
        <v>88511.27</v>
      </c>
      <c r="BI70" s="2">
        <v>112413.98</v>
      </c>
      <c r="BJ70" s="2">
        <v>0</v>
      </c>
      <c r="BK70" s="2">
        <v>23677.4</v>
      </c>
      <c r="BL70" s="2">
        <v>747237.9</v>
      </c>
      <c r="BM70" s="4">
        <v>0</v>
      </c>
      <c r="BN70" s="2">
        <v>202464.67</v>
      </c>
      <c r="BO70" s="2">
        <v>561229.68999999994</v>
      </c>
      <c r="BP70" s="2">
        <v>76642.429999999993</v>
      </c>
      <c r="BQ70" s="4">
        <v>0</v>
      </c>
      <c r="BR70" s="4">
        <v>0</v>
      </c>
      <c r="BS70" s="2">
        <v>57579.51</v>
      </c>
      <c r="BT70" s="2">
        <v>34675.39</v>
      </c>
      <c r="BU70" s="2">
        <v>50807.92</v>
      </c>
      <c r="BV70" s="2">
        <v>1426341.71</v>
      </c>
      <c r="BW70" s="2">
        <v>470894.59</v>
      </c>
      <c r="BX70" s="2">
        <v>1053965.93</v>
      </c>
      <c r="BY70" s="2">
        <v>589130.89</v>
      </c>
      <c r="BZ70" s="2">
        <v>101093.28</v>
      </c>
      <c r="CA70" s="2">
        <v>184363.26</v>
      </c>
      <c r="CB70" s="2">
        <v>141160.72</v>
      </c>
      <c r="CC70" s="2">
        <v>0</v>
      </c>
      <c r="CD70" s="2">
        <v>179537.5</v>
      </c>
      <c r="CE70" s="2">
        <v>0</v>
      </c>
      <c r="CF70" s="2">
        <v>948919.21</v>
      </c>
      <c r="CG70" s="2">
        <v>431186.28</v>
      </c>
      <c r="CH70" s="2">
        <v>0</v>
      </c>
      <c r="CI70" s="2">
        <v>202413.11</v>
      </c>
      <c r="CJ70" s="2">
        <v>2880759.04</v>
      </c>
      <c r="CK70" s="2">
        <v>160410.63</v>
      </c>
      <c r="CL70" s="2">
        <v>0</v>
      </c>
      <c r="CM70" s="4">
        <v>0</v>
      </c>
      <c r="CN70" s="2">
        <v>142368.91</v>
      </c>
      <c r="CO70" s="2">
        <v>0</v>
      </c>
      <c r="CP70" s="2">
        <v>0</v>
      </c>
      <c r="CQ70" s="2">
        <v>89551.38</v>
      </c>
      <c r="CR70" s="2">
        <v>147454.53</v>
      </c>
      <c r="CS70" s="2">
        <v>220973.61</v>
      </c>
      <c r="CT70" s="2">
        <v>0</v>
      </c>
      <c r="CU70" s="2">
        <v>4973.13</v>
      </c>
      <c r="CV70" s="2">
        <v>281897.32</v>
      </c>
      <c r="CW70" s="2">
        <v>70471.679999999993</v>
      </c>
      <c r="CX70" s="2">
        <v>0</v>
      </c>
      <c r="CY70" s="2">
        <v>40200.53</v>
      </c>
      <c r="CZ70" s="2">
        <f t="shared" si="2"/>
        <v>57107013.650000006</v>
      </c>
      <c r="DA70" s="2">
        <f t="shared" si="3"/>
        <v>99.081160388504742</v>
      </c>
    </row>
    <row r="71" spans="1:105" x14ac:dyDescent="0.35">
      <c r="A71" s="2" t="s">
        <v>71</v>
      </c>
      <c r="B71" s="2">
        <v>413252.36</v>
      </c>
      <c r="C71" s="2">
        <v>46292.66</v>
      </c>
      <c r="D71" s="2">
        <v>84147.05</v>
      </c>
      <c r="E71" s="2">
        <v>15889.55</v>
      </c>
      <c r="F71" s="2">
        <v>0</v>
      </c>
      <c r="G71" s="2">
        <v>10074.48</v>
      </c>
      <c r="H71" s="2">
        <v>49109.89</v>
      </c>
      <c r="I71" s="2">
        <v>35371.379999999997</v>
      </c>
      <c r="J71" s="2">
        <v>12179.32</v>
      </c>
      <c r="K71" s="2">
        <v>74467.88</v>
      </c>
      <c r="L71" s="2">
        <v>165093.92000000001</v>
      </c>
      <c r="M71" s="2">
        <v>0</v>
      </c>
      <c r="N71" s="2">
        <v>68692.34</v>
      </c>
      <c r="O71" s="2">
        <v>20267.72</v>
      </c>
      <c r="P71" s="2">
        <v>392188.02</v>
      </c>
      <c r="Q71" s="2">
        <v>21187.7</v>
      </c>
      <c r="R71" s="2">
        <v>349537.1</v>
      </c>
      <c r="S71" s="2">
        <v>85128.86</v>
      </c>
      <c r="T71" s="2">
        <v>87271.01</v>
      </c>
      <c r="U71" s="2">
        <v>485723.04</v>
      </c>
      <c r="V71" s="2">
        <v>0</v>
      </c>
      <c r="W71" s="2">
        <v>23584.7</v>
      </c>
      <c r="X71" s="2">
        <v>0</v>
      </c>
      <c r="Y71" s="2">
        <v>6881671.0899999999</v>
      </c>
      <c r="Z71" s="2">
        <v>376537.98</v>
      </c>
      <c r="AA71" s="2">
        <v>193534.15</v>
      </c>
      <c r="AB71" s="2">
        <v>99445.61</v>
      </c>
      <c r="AC71" s="2">
        <v>243916.71</v>
      </c>
      <c r="AD71" s="2">
        <v>4902512.38</v>
      </c>
      <c r="AE71" s="2">
        <v>679613.87</v>
      </c>
      <c r="AF71" s="2">
        <v>286480.11</v>
      </c>
      <c r="AG71" s="2">
        <v>19000363.23</v>
      </c>
      <c r="AH71" s="2">
        <v>1255201.8799999999</v>
      </c>
      <c r="AI71" s="2">
        <v>883666.67</v>
      </c>
      <c r="AJ71" s="2">
        <v>0</v>
      </c>
      <c r="AK71" s="2">
        <v>282874.83</v>
      </c>
      <c r="AL71" s="2">
        <v>357610.48</v>
      </c>
      <c r="AM71" s="2">
        <v>1300231.58</v>
      </c>
      <c r="AN71" s="2">
        <v>778424.91</v>
      </c>
      <c r="AO71" s="2">
        <v>288337.01</v>
      </c>
      <c r="AP71" s="2">
        <v>0</v>
      </c>
      <c r="AQ71" s="2">
        <v>64950.35</v>
      </c>
      <c r="AR71" s="2">
        <v>0</v>
      </c>
      <c r="AS71" s="2">
        <v>608595.14</v>
      </c>
      <c r="AT71" s="2">
        <v>762088.6</v>
      </c>
      <c r="AU71" s="2">
        <v>0</v>
      </c>
      <c r="AV71" s="2">
        <v>834063.92</v>
      </c>
      <c r="AW71" s="2">
        <v>448800.87</v>
      </c>
      <c r="AX71" s="2">
        <v>0</v>
      </c>
      <c r="AY71" s="2">
        <v>106102.12</v>
      </c>
      <c r="AZ71" s="2">
        <v>12713.81</v>
      </c>
      <c r="BA71" s="2">
        <v>0</v>
      </c>
      <c r="BB71" s="2">
        <v>220672.9</v>
      </c>
      <c r="BC71" s="2">
        <v>85476.64</v>
      </c>
      <c r="BD71" s="2">
        <v>2950045.66</v>
      </c>
      <c r="BE71" s="2">
        <v>0</v>
      </c>
      <c r="BF71" s="2">
        <v>938155.61</v>
      </c>
      <c r="BG71" s="2">
        <v>112800.74</v>
      </c>
      <c r="BH71" s="2">
        <v>61004.35</v>
      </c>
      <c r="BI71" s="2">
        <v>105171.69</v>
      </c>
      <c r="BJ71" s="2">
        <v>0</v>
      </c>
      <c r="BK71" s="2">
        <v>12643.37</v>
      </c>
      <c r="BL71" s="2">
        <v>807017.05</v>
      </c>
      <c r="BM71" s="4">
        <v>0</v>
      </c>
      <c r="BN71" s="2">
        <v>95067.46</v>
      </c>
      <c r="BO71" s="2">
        <v>512148.52</v>
      </c>
      <c r="BP71" s="2">
        <v>60028.65</v>
      </c>
      <c r="BQ71" s="4">
        <v>0</v>
      </c>
      <c r="BR71" s="4">
        <v>0</v>
      </c>
      <c r="BS71" s="2">
        <v>23430.560000000001</v>
      </c>
      <c r="BT71" s="2">
        <v>0</v>
      </c>
      <c r="BU71" s="2">
        <v>17244.490000000002</v>
      </c>
      <c r="BV71" s="2">
        <v>1355783.78</v>
      </c>
      <c r="BW71" s="2">
        <v>458202.98</v>
      </c>
      <c r="BX71" s="2">
        <v>1102780.45</v>
      </c>
      <c r="BY71" s="2">
        <v>568079.80000000005</v>
      </c>
      <c r="BZ71" s="2">
        <v>118918.88</v>
      </c>
      <c r="CA71" s="2">
        <v>143770.53</v>
      </c>
      <c r="CB71" s="2">
        <v>110321.29</v>
      </c>
      <c r="CC71" s="2">
        <v>0</v>
      </c>
      <c r="CD71" s="2">
        <v>101859.76</v>
      </c>
      <c r="CE71" s="2">
        <v>0</v>
      </c>
      <c r="CF71" s="2">
        <v>968802.27</v>
      </c>
      <c r="CG71" s="2">
        <v>400240.68</v>
      </c>
      <c r="CH71" s="2">
        <v>0</v>
      </c>
      <c r="CI71" s="2">
        <v>175449.92</v>
      </c>
      <c r="CJ71" s="2">
        <v>2857694.52</v>
      </c>
      <c r="CK71" s="2">
        <v>100703.99</v>
      </c>
      <c r="CL71" s="2">
        <v>0</v>
      </c>
      <c r="CM71" s="4">
        <v>0</v>
      </c>
      <c r="CN71" s="2">
        <v>141632.56</v>
      </c>
      <c r="CO71" s="2">
        <v>0</v>
      </c>
      <c r="CP71" s="2">
        <v>0</v>
      </c>
      <c r="CQ71" s="2">
        <v>0</v>
      </c>
      <c r="CR71" s="2">
        <v>117560.27</v>
      </c>
      <c r="CS71" s="2">
        <v>160936.81</v>
      </c>
      <c r="CT71" s="2">
        <v>0</v>
      </c>
      <c r="CU71" s="2">
        <v>0</v>
      </c>
      <c r="CV71" s="2">
        <v>291495.42</v>
      </c>
      <c r="CW71" s="2">
        <v>42888.66</v>
      </c>
      <c r="CX71" s="2">
        <v>0</v>
      </c>
      <c r="CY71" s="2">
        <v>21366.94</v>
      </c>
      <c r="CZ71" s="2">
        <f t="shared" si="2"/>
        <v>58326593.480000004</v>
      </c>
      <c r="DA71" s="2">
        <f t="shared" si="3"/>
        <v>101.19714189444389</v>
      </c>
    </row>
    <row r="72" spans="1:105" x14ac:dyDescent="0.35">
      <c r="A72" s="2" t="s">
        <v>72</v>
      </c>
      <c r="B72" s="2">
        <v>412566.38</v>
      </c>
      <c r="C72" s="2">
        <v>41724.449999999997</v>
      </c>
      <c r="D72" s="2">
        <v>91443.46</v>
      </c>
      <c r="E72" s="2">
        <v>19457.64</v>
      </c>
      <c r="F72" s="2">
        <v>0</v>
      </c>
      <c r="G72" s="2">
        <v>7840.5</v>
      </c>
      <c r="H72" s="2">
        <v>49078.35</v>
      </c>
      <c r="I72" s="2">
        <v>36612.42</v>
      </c>
      <c r="J72" s="2">
        <v>13248.7</v>
      </c>
      <c r="K72" s="2">
        <v>57978.83</v>
      </c>
      <c r="L72" s="2">
        <v>209022.75</v>
      </c>
      <c r="M72" s="2">
        <v>0</v>
      </c>
      <c r="N72" s="2">
        <v>72136.52</v>
      </c>
      <c r="O72" s="2">
        <v>22138.14</v>
      </c>
      <c r="P72" s="2">
        <v>392748.68</v>
      </c>
      <c r="Q72" s="2">
        <v>30228.42</v>
      </c>
      <c r="R72" s="2">
        <v>359580.87</v>
      </c>
      <c r="S72" s="2">
        <v>97611.3</v>
      </c>
      <c r="T72" s="2">
        <v>78209.8</v>
      </c>
      <c r="U72" s="2">
        <v>491866.3</v>
      </c>
      <c r="V72" s="2">
        <v>0</v>
      </c>
      <c r="W72" s="2">
        <v>35768.730000000003</v>
      </c>
      <c r="X72" s="2">
        <v>0</v>
      </c>
      <c r="Y72" s="2">
        <v>6087058.1500000004</v>
      </c>
      <c r="Z72" s="2">
        <v>372330.91</v>
      </c>
      <c r="AA72" s="2">
        <v>196236.7</v>
      </c>
      <c r="AB72" s="2">
        <v>99442.98</v>
      </c>
      <c r="AC72" s="2">
        <v>236798.11</v>
      </c>
      <c r="AD72" s="2">
        <v>4321643.16</v>
      </c>
      <c r="AE72" s="2">
        <v>753214.25</v>
      </c>
      <c r="AF72" s="2">
        <v>253809.72</v>
      </c>
      <c r="AG72" s="2">
        <v>16784692.100000001</v>
      </c>
      <c r="AH72" s="2">
        <v>1126401.45</v>
      </c>
      <c r="AI72" s="2">
        <v>651520.71</v>
      </c>
      <c r="AJ72" s="2">
        <v>0</v>
      </c>
      <c r="AK72" s="2">
        <v>155110.46</v>
      </c>
      <c r="AL72" s="2">
        <v>198314.95</v>
      </c>
      <c r="AM72" s="2">
        <v>1152287.98</v>
      </c>
      <c r="AN72" s="2">
        <v>683835.13</v>
      </c>
      <c r="AO72" s="2">
        <v>161960.74</v>
      </c>
      <c r="AP72" s="2">
        <v>0</v>
      </c>
      <c r="AQ72" s="2">
        <v>68608.33</v>
      </c>
      <c r="AR72" s="2">
        <v>0</v>
      </c>
      <c r="AS72" s="2">
        <v>571252.31999999995</v>
      </c>
      <c r="AT72" s="2">
        <v>767620.22</v>
      </c>
      <c r="AU72" s="2">
        <v>0</v>
      </c>
      <c r="AV72" s="2">
        <v>808215.28</v>
      </c>
      <c r="AW72" s="2">
        <v>342941.84</v>
      </c>
      <c r="AX72" s="2">
        <v>0</v>
      </c>
      <c r="AY72" s="2">
        <v>86463.86</v>
      </c>
      <c r="AZ72" s="2">
        <v>0</v>
      </c>
      <c r="BA72" s="2">
        <v>0</v>
      </c>
      <c r="BB72" s="2">
        <v>177296.53</v>
      </c>
      <c r="BC72" s="2">
        <v>43713.51</v>
      </c>
      <c r="BD72" s="2">
        <v>3105707.79</v>
      </c>
      <c r="BE72" s="2">
        <v>0</v>
      </c>
      <c r="BF72" s="2">
        <v>887037.86</v>
      </c>
      <c r="BG72" s="2">
        <v>74967.360000000001</v>
      </c>
      <c r="BH72" s="2">
        <v>44410.67</v>
      </c>
      <c r="BI72" s="2">
        <v>93562.96</v>
      </c>
      <c r="BJ72" s="2">
        <v>0</v>
      </c>
      <c r="BK72" s="2">
        <v>18354.55</v>
      </c>
      <c r="BL72" s="2">
        <v>711614.44</v>
      </c>
      <c r="BM72" s="4">
        <v>0</v>
      </c>
      <c r="BN72" s="2">
        <v>168815.41</v>
      </c>
      <c r="BO72" s="2">
        <v>532986.02</v>
      </c>
      <c r="BP72" s="2">
        <v>59923.88</v>
      </c>
      <c r="BQ72" s="4">
        <v>0</v>
      </c>
      <c r="BR72" s="4">
        <v>0</v>
      </c>
      <c r="BS72" s="2">
        <v>12298.25</v>
      </c>
      <c r="BT72" s="2">
        <v>14532.56</v>
      </c>
      <c r="BU72" s="2">
        <v>34933.980000000003</v>
      </c>
      <c r="BV72" s="2">
        <v>1317219.77</v>
      </c>
      <c r="BW72" s="2">
        <v>443313.22</v>
      </c>
      <c r="BX72" s="2">
        <v>1303842.94</v>
      </c>
      <c r="BY72" s="2">
        <v>704893.84</v>
      </c>
      <c r="BZ72" s="2">
        <v>91626.36</v>
      </c>
      <c r="CA72" s="2">
        <v>196852.54</v>
      </c>
      <c r="CB72" s="2">
        <v>154068.25</v>
      </c>
      <c r="CC72" s="2">
        <v>0</v>
      </c>
      <c r="CD72" s="2">
        <v>160839.82</v>
      </c>
      <c r="CE72" s="2">
        <v>0</v>
      </c>
      <c r="CF72" s="2">
        <v>1198247.8999999999</v>
      </c>
      <c r="CG72" s="2">
        <v>520036.72</v>
      </c>
      <c r="CH72" s="2">
        <v>0</v>
      </c>
      <c r="CI72" s="2">
        <v>245199.26</v>
      </c>
      <c r="CJ72" s="2">
        <v>2812832.55</v>
      </c>
      <c r="CK72" s="2">
        <v>143612.10999999999</v>
      </c>
      <c r="CL72" s="2">
        <v>0</v>
      </c>
      <c r="CM72" s="4">
        <v>0</v>
      </c>
      <c r="CN72" s="2">
        <v>219098.35</v>
      </c>
      <c r="CO72" s="2">
        <v>0</v>
      </c>
      <c r="CP72" s="2">
        <v>0</v>
      </c>
      <c r="CQ72" s="2">
        <v>0</v>
      </c>
      <c r="CR72" s="2">
        <v>159726.82</v>
      </c>
      <c r="CS72" s="2">
        <v>210799.64</v>
      </c>
      <c r="CT72" s="2">
        <v>0</v>
      </c>
      <c r="CU72" s="2">
        <v>0</v>
      </c>
      <c r="CV72" s="2">
        <v>381647.93</v>
      </c>
      <c r="CW72" s="2">
        <v>64750.6</v>
      </c>
      <c r="CX72" s="2">
        <v>0</v>
      </c>
      <c r="CY72" s="2">
        <v>40305.9</v>
      </c>
      <c r="CZ72" s="2">
        <f t="shared" si="2"/>
        <v>54748091.879999995</v>
      </c>
      <c r="DA72" s="2">
        <f t="shared" si="3"/>
        <v>94.988410806644808</v>
      </c>
    </row>
    <row r="73" spans="1:105" x14ac:dyDescent="0.35">
      <c r="A73" s="2" t="s">
        <v>73</v>
      </c>
      <c r="B73" s="2">
        <v>398000.63</v>
      </c>
      <c r="C73" s="2">
        <v>43496.7</v>
      </c>
      <c r="D73" s="2">
        <v>79310.7</v>
      </c>
      <c r="E73" s="2">
        <v>18079.57</v>
      </c>
      <c r="F73" s="2">
        <v>0</v>
      </c>
      <c r="G73" s="2">
        <v>12042.01</v>
      </c>
      <c r="H73" s="2">
        <v>47469.13</v>
      </c>
      <c r="I73" s="2">
        <v>36126.080000000002</v>
      </c>
      <c r="J73" s="2">
        <v>15987.04</v>
      </c>
      <c r="K73" s="2">
        <v>87208.67</v>
      </c>
      <c r="L73" s="2">
        <v>153578.49</v>
      </c>
      <c r="M73" s="2">
        <v>0</v>
      </c>
      <c r="N73" s="2">
        <v>89257.13</v>
      </c>
      <c r="O73" s="2">
        <v>0</v>
      </c>
      <c r="P73" s="2">
        <v>376124.79</v>
      </c>
      <c r="Q73" s="2">
        <v>27134.81</v>
      </c>
      <c r="R73" s="2">
        <v>332402.88</v>
      </c>
      <c r="S73" s="2">
        <v>88622.61</v>
      </c>
      <c r="T73" s="2">
        <v>99450.76</v>
      </c>
      <c r="U73" s="2">
        <v>470959.52</v>
      </c>
      <c r="V73" s="2">
        <v>9821.75</v>
      </c>
      <c r="W73" s="2">
        <v>24935.040000000001</v>
      </c>
      <c r="X73" s="2">
        <v>0</v>
      </c>
      <c r="Y73" s="2">
        <v>6878479.7599999998</v>
      </c>
      <c r="Z73" s="2">
        <v>349337.98</v>
      </c>
      <c r="AA73" s="2">
        <v>193613.05</v>
      </c>
      <c r="AB73" s="2">
        <v>80217.05</v>
      </c>
      <c r="AC73" s="2">
        <v>232868.16</v>
      </c>
      <c r="AD73" s="2">
        <v>4808122.51</v>
      </c>
      <c r="AE73" s="2">
        <v>681912.99</v>
      </c>
      <c r="AF73" s="2">
        <v>264809.77</v>
      </c>
      <c r="AG73" s="2">
        <v>19074396.120000001</v>
      </c>
      <c r="AH73" s="2">
        <v>992885.41</v>
      </c>
      <c r="AI73" s="2">
        <v>617850.82999999996</v>
      </c>
      <c r="AJ73" s="2">
        <v>0</v>
      </c>
      <c r="AK73" s="2">
        <v>0</v>
      </c>
      <c r="AL73" s="2">
        <v>140913.1</v>
      </c>
      <c r="AM73" s="2">
        <v>934973.69</v>
      </c>
      <c r="AN73" s="2">
        <v>538893.6</v>
      </c>
      <c r="AO73" s="2">
        <v>182971.57</v>
      </c>
      <c r="AP73" s="2">
        <v>0</v>
      </c>
      <c r="AQ73" s="2">
        <v>56697.33</v>
      </c>
      <c r="AR73" s="2">
        <v>0</v>
      </c>
      <c r="AS73" s="2">
        <v>379183.31</v>
      </c>
      <c r="AT73" s="2">
        <v>505492.26</v>
      </c>
      <c r="AU73" s="2">
        <v>0</v>
      </c>
      <c r="AV73" s="2">
        <v>638420.69999999995</v>
      </c>
      <c r="AW73" s="2">
        <v>21202.85</v>
      </c>
      <c r="AX73" s="2">
        <v>78144.08</v>
      </c>
      <c r="AY73" s="2">
        <v>82734.31</v>
      </c>
      <c r="AZ73" s="2">
        <v>0</v>
      </c>
      <c r="BA73" s="2">
        <v>5831.07</v>
      </c>
      <c r="BB73" s="2">
        <v>155393.29</v>
      </c>
      <c r="BC73" s="2">
        <v>31167.65</v>
      </c>
      <c r="BD73" s="2">
        <v>2451277.4500000002</v>
      </c>
      <c r="BE73" s="2">
        <v>0</v>
      </c>
      <c r="BF73" s="2">
        <v>783517.64</v>
      </c>
      <c r="BG73" s="2">
        <v>53984.76</v>
      </c>
      <c r="BH73" s="2">
        <v>48184.75</v>
      </c>
      <c r="BI73" s="2">
        <v>90416.22</v>
      </c>
      <c r="BJ73" s="2">
        <v>0</v>
      </c>
      <c r="BK73" s="2">
        <v>16844.509999999998</v>
      </c>
      <c r="BL73" s="2">
        <v>683923.79</v>
      </c>
      <c r="BM73" s="4">
        <v>0</v>
      </c>
      <c r="BN73" s="2">
        <v>67009.78</v>
      </c>
      <c r="BO73" s="2">
        <v>462897.22</v>
      </c>
      <c r="BP73" s="2">
        <v>52947.43</v>
      </c>
      <c r="BQ73" s="4">
        <v>0</v>
      </c>
      <c r="BR73" s="4">
        <v>0</v>
      </c>
      <c r="BS73" s="2">
        <v>39823.85</v>
      </c>
      <c r="BT73" s="2">
        <v>0</v>
      </c>
      <c r="BU73" s="2">
        <v>16285.02</v>
      </c>
      <c r="BV73" s="2">
        <v>1294611.19</v>
      </c>
      <c r="BW73" s="2">
        <v>415804.3</v>
      </c>
      <c r="BX73" s="2">
        <v>915118.44</v>
      </c>
      <c r="BY73" s="2">
        <v>464308.75</v>
      </c>
      <c r="BZ73" s="2">
        <v>26597.3</v>
      </c>
      <c r="CA73" s="2">
        <v>153555.76</v>
      </c>
      <c r="CB73" s="2">
        <v>73911.08</v>
      </c>
      <c r="CC73" s="2">
        <v>0</v>
      </c>
      <c r="CD73" s="2">
        <v>68916.67</v>
      </c>
      <c r="CE73" s="2">
        <v>0</v>
      </c>
      <c r="CF73" s="2">
        <v>826919.64</v>
      </c>
      <c r="CG73" s="2">
        <v>331258.52</v>
      </c>
      <c r="CH73" s="2">
        <v>0</v>
      </c>
      <c r="CI73" s="2">
        <v>138574.20000000001</v>
      </c>
      <c r="CJ73" s="2">
        <v>2695695.87</v>
      </c>
      <c r="CK73" s="2">
        <v>79270.58</v>
      </c>
      <c r="CL73" s="2">
        <v>0</v>
      </c>
      <c r="CM73" s="4">
        <v>0</v>
      </c>
      <c r="CN73" s="2">
        <v>109419.18</v>
      </c>
      <c r="CO73" s="2">
        <v>0</v>
      </c>
      <c r="CP73" s="2">
        <v>0</v>
      </c>
      <c r="CQ73" s="2">
        <v>0</v>
      </c>
      <c r="CR73" s="2">
        <v>101252.96</v>
      </c>
      <c r="CS73" s="2">
        <v>139844.54</v>
      </c>
      <c r="CT73" s="2">
        <v>0</v>
      </c>
      <c r="CU73" s="2">
        <v>0</v>
      </c>
      <c r="CV73" s="2">
        <v>268899.63</v>
      </c>
      <c r="CW73" s="2">
        <v>52921.33</v>
      </c>
      <c r="CX73" s="2">
        <v>0</v>
      </c>
      <c r="CY73" s="2">
        <v>29218.85</v>
      </c>
      <c r="CZ73" s="2">
        <f t="shared" si="2"/>
        <v>53289731.959999993</v>
      </c>
      <c r="DA73" s="2">
        <f t="shared" si="3"/>
        <v>92.458143788599003</v>
      </c>
    </row>
    <row r="74" spans="1:105" s="3" customFormat="1" ht="15" thickBot="1" x14ac:dyDescent="0.4">
      <c r="A74" s="3" t="s">
        <v>74</v>
      </c>
      <c r="B74" s="3">
        <v>367693.3</v>
      </c>
      <c r="C74" s="3">
        <v>37428.879999999997</v>
      </c>
      <c r="D74" s="3">
        <v>72075.25</v>
      </c>
      <c r="E74" s="3">
        <v>21367.51</v>
      </c>
      <c r="F74" s="3">
        <v>0</v>
      </c>
      <c r="G74" s="3">
        <v>7307.02</v>
      </c>
      <c r="H74" s="3">
        <v>44167.97</v>
      </c>
      <c r="I74" s="3">
        <v>37992.81</v>
      </c>
      <c r="J74" s="3">
        <v>19145.22</v>
      </c>
      <c r="K74" s="3">
        <v>79855.69</v>
      </c>
      <c r="L74" s="3">
        <v>156815.82</v>
      </c>
      <c r="M74" s="3">
        <v>0</v>
      </c>
      <c r="N74" s="3">
        <v>68321.17</v>
      </c>
      <c r="O74" s="3">
        <v>26570.16</v>
      </c>
      <c r="P74" s="3">
        <v>347046.14</v>
      </c>
      <c r="Q74" s="3">
        <v>13241.36</v>
      </c>
      <c r="R74" s="3">
        <v>296523.98</v>
      </c>
      <c r="S74" s="3">
        <v>67579.149999999994</v>
      </c>
      <c r="T74" s="3">
        <v>76181.960000000006</v>
      </c>
      <c r="U74" s="3">
        <v>408109.99</v>
      </c>
      <c r="V74" s="3">
        <v>3818.53</v>
      </c>
      <c r="W74" s="3">
        <v>16981.93</v>
      </c>
      <c r="X74" s="3">
        <v>0</v>
      </c>
      <c r="Y74" s="3">
        <v>6099599.7599999998</v>
      </c>
      <c r="Z74" s="3">
        <v>309621.49</v>
      </c>
      <c r="AA74" s="3">
        <v>156024.23000000001</v>
      </c>
      <c r="AB74" s="3">
        <v>76407.12</v>
      </c>
      <c r="AC74" s="3">
        <v>200621.12</v>
      </c>
      <c r="AD74" s="3">
        <v>4303206.75</v>
      </c>
      <c r="AE74" s="3">
        <v>579960.27</v>
      </c>
      <c r="AF74" s="3">
        <v>222589.85</v>
      </c>
      <c r="AG74" s="3">
        <v>16985156.210000001</v>
      </c>
      <c r="AH74" s="3">
        <v>1016002.99</v>
      </c>
      <c r="AI74" s="3">
        <v>789271.09</v>
      </c>
      <c r="AJ74" s="3">
        <v>0</v>
      </c>
      <c r="AK74" s="3">
        <v>0</v>
      </c>
      <c r="AL74" s="3">
        <v>541355.48</v>
      </c>
      <c r="AM74" s="3">
        <v>1059937.1100000001</v>
      </c>
      <c r="AN74" s="3">
        <v>633409.14</v>
      </c>
      <c r="AO74" s="3">
        <v>237165.8</v>
      </c>
      <c r="AP74" s="3">
        <v>0</v>
      </c>
      <c r="AQ74" s="3">
        <v>52165.23</v>
      </c>
      <c r="AR74" s="3">
        <v>0</v>
      </c>
      <c r="AS74" s="3">
        <v>488026.41</v>
      </c>
      <c r="AT74" s="3">
        <v>598821.01</v>
      </c>
      <c r="AU74" s="3">
        <v>0</v>
      </c>
      <c r="AV74" s="3">
        <v>732483.5</v>
      </c>
      <c r="AW74" s="3">
        <v>0</v>
      </c>
      <c r="AX74" s="3">
        <v>361194.91</v>
      </c>
      <c r="AY74" s="3">
        <v>79795.95</v>
      </c>
      <c r="AZ74" s="3">
        <v>0</v>
      </c>
      <c r="BA74" s="3">
        <v>0</v>
      </c>
      <c r="BB74" s="3">
        <v>177049.2</v>
      </c>
      <c r="BC74" s="3">
        <v>68899.3</v>
      </c>
      <c r="BD74" s="3">
        <v>2422248.4900000002</v>
      </c>
      <c r="BE74" s="3">
        <v>0</v>
      </c>
      <c r="BF74" s="3">
        <v>784688.51</v>
      </c>
      <c r="BG74" s="3">
        <v>82889.48</v>
      </c>
      <c r="BH74" s="3">
        <v>58384.34</v>
      </c>
      <c r="BI74" s="3">
        <v>82003.48</v>
      </c>
      <c r="BJ74" s="3">
        <v>0</v>
      </c>
      <c r="BK74" s="3">
        <v>15127.83</v>
      </c>
      <c r="BL74" s="3">
        <v>626013.31999999995</v>
      </c>
      <c r="BM74" s="3">
        <v>0</v>
      </c>
      <c r="BN74" s="3">
        <v>150249.81</v>
      </c>
      <c r="BO74" s="3">
        <v>415306.72</v>
      </c>
      <c r="BP74" s="3">
        <v>35462.300000000003</v>
      </c>
      <c r="BQ74" s="3">
        <v>0</v>
      </c>
      <c r="BR74" s="3">
        <v>0</v>
      </c>
      <c r="BS74" s="3">
        <v>17486.439999999999</v>
      </c>
      <c r="BT74" s="3">
        <v>0</v>
      </c>
      <c r="BU74" s="3">
        <v>5735.15</v>
      </c>
      <c r="BV74" s="3">
        <v>1183819.47</v>
      </c>
      <c r="BW74" s="3">
        <v>357284.06</v>
      </c>
      <c r="BX74" s="3">
        <v>899791.35</v>
      </c>
      <c r="BY74" s="3">
        <v>470915.73</v>
      </c>
      <c r="BZ74" s="3">
        <v>25906.880000000001</v>
      </c>
      <c r="CA74" s="3">
        <v>106188.62</v>
      </c>
      <c r="CB74" s="3">
        <v>66850.38</v>
      </c>
      <c r="CC74" s="3">
        <v>0</v>
      </c>
      <c r="CD74" s="3">
        <v>56156.27</v>
      </c>
      <c r="CE74" s="3">
        <v>0</v>
      </c>
      <c r="CF74" s="3">
        <v>792226.81</v>
      </c>
      <c r="CG74" s="3">
        <v>297797.78999999998</v>
      </c>
      <c r="CH74" s="3">
        <v>0</v>
      </c>
      <c r="CI74" s="3">
        <v>94459.09</v>
      </c>
      <c r="CJ74" s="3">
        <v>2518767.44</v>
      </c>
      <c r="CK74" s="3">
        <v>64502.77</v>
      </c>
      <c r="CL74" s="3">
        <v>0</v>
      </c>
      <c r="CM74" s="3">
        <v>0</v>
      </c>
      <c r="CN74" s="3">
        <v>108271.25</v>
      </c>
      <c r="CO74" s="3">
        <v>0</v>
      </c>
      <c r="CP74" s="3">
        <v>0</v>
      </c>
      <c r="CQ74" s="3">
        <v>0</v>
      </c>
      <c r="CR74" s="3">
        <v>113781.19</v>
      </c>
      <c r="CS74" s="3">
        <v>132120.28</v>
      </c>
      <c r="CT74" s="3">
        <v>0</v>
      </c>
      <c r="CU74" s="3">
        <v>0</v>
      </c>
      <c r="CV74" s="3">
        <v>268930.45</v>
      </c>
      <c r="CW74" s="3">
        <v>34502.15</v>
      </c>
      <c r="CX74" s="3">
        <v>0</v>
      </c>
      <c r="CY74" s="3">
        <v>20660.259999999998</v>
      </c>
      <c r="CZ74" s="3">
        <f t="shared" si="2"/>
        <v>50245515.86999999</v>
      </c>
      <c r="DA74" s="3">
        <f t="shared" si="3"/>
        <v>87.176402660982575</v>
      </c>
    </row>
    <row r="75" spans="1:105" x14ac:dyDescent="0.35">
      <c r="A75" s="2" t="s">
        <v>75</v>
      </c>
      <c r="B75" s="2">
        <v>342354.44</v>
      </c>
      <c r="C75" s="2">
        <v>44186.99</v>
      </c>
      <c r="D75" s="2">
        <v>109136.89</v>
      </c>
      <c r="E75" s="2">
        <v>18264.04</v>
      </c>
      <c r="F75" s="2">
        <v>12895.6</v>
      </c>
      <c r="G75" s="2">
        <v>0</v>
      </c>
      <c r="H75" s="2">
        <v>32934.080000000002</v>
      </c>
      <c r="I75" s="2">
        <v>25953.87</v>
      </c>
      <c r="J75" s="2">
        <v>14609.4</v>
      </c>
      <c r="K75" s="2">
        <v>47979.76</v>
      </c>
      <c r="L75" s="2">
        <v>41408.19</v>
      </c>
      <c r="M75" s="2">
        <v>0</v>
      </c>
      <c r="N75" s="2">
        <v>44159.46</v>
      </c>
      <c r="O75" s="2">
        <v>14035.58</v>
      </c>
      <c r="P75" s="2">
        <v>311973.90000000002</v>
      </c>
      <c r="Q75" s="2">
        <v>24566.42</v>
      </c>
      <c r="R75" s="2">
        <v>289343.81</v>
      </c>
      <c r="S75" s="2">
        <v>81047.33</v>
      </c>
      <c r="T75" s="2">
        <v>65066.96</v>
      </c>
      <c r="U75" s="2">
        <v>377044.95</v>
      </c>
      <c r="V75" s="2">
        <v>3157.95</v>
      </c>
      <c r="W75" s="2">
        <v>0</v>
      </c>
      <c r="X75" s="2">
        <v>30141.3</v>
      </c>
      <c r="Y75" s="2">
        <v>6138673.1699999999</v>
      </c>
      <c r="Z75" s="2">
        <v>334271.81</v>
      </c>
      <c r="AA75" s="2">
        <v>211693.34</v>
      </c>
      <c r="AB75" s="2">
        <v>78801.91</v>
      </c>
      <c r="AC75" s="2">
        <v>198573.99</v>
      </c>
      <c r="AD75" s="2">
        <v>4105093.8</v>
      </c>
      <c r="AE75" s="2">
        <v>673112.12</v>
      </c>
      <c r="AF75" s="2">
        <v>181088.64000000001</v>
      </c>
      <c r="AG75" s="2">
        <v>14423131.75</v>
      </c>
      <c r="AH75" s="2">
        <v>1359311.76</v>
      </c>
      <c r="AI75" s="2">
        <v>747891.62</v>
      </c>
      <c r="AJ75" s="2">
        <v>0</v>
      </c>
      <c r="AK75" s="2">
        <v>290114.52</v>
      </c>
      <c r="AL75" s="2">
        <v>417405.71</v>
      </c>
      <c r="AM75" s="2">
        <v>863168.11</v>
      </c>
      <c r="AN75" s="2">
        <v>407588.35</v>
      </c>
      <c r="AO75" s="2">
        <v>215127.59</v>
      </c>
      <c r="AP75" s="2">
        <v>29341.88</v>
      </c>
      <c r="AQ75" s="2">
        <v>0</v>
      </c>
      <c r="AR75" s="2">
        <v>38374.400000000001</v>
      </c>
      <c r="AS75" s="2">
        <v>750889.15</v>
      </c>
      <c r="AT75" s="2">
        <v>989842.75</v>
      </c>
      <c r="AU75" s="2">
        <v>0</v>
      </c>
      <c r="AV75" s="2">
        <v>294760.36</v>
      </c>
      <c r="AW75" s="2">
        <v>0</v>
      </c>
      <c r="AX75" s="2">
        <v>469422.36</v>
      </c>
      <c r="AY75" s="2">
        <v>472516.8</v>
      </c>
      <c r="AZ75" s="2">
        <v>9524.59</v>
      </c>
      <c r="BA75" s="2">
        <v>9226.5499999999993</v>
      </c>
      <c r="BB75" s="2">
        <v>188679.01</v>
      </c>
      <c r="BC75" s="2">
        <v>33761.89</v>
      </c>
      <c r="BD75" s="2">
        <v>4431305.8499999996</v>
      </c>
      <c r="BE75" s="2">
        <v>299441.08</v>
      </c>
      <c r="BF75" s="2">
        <v>615105.05000000005</v>
      </c>
      <c r="BG75" s="2">
        <v>66651.02</v>
      </c>
      <c r="BH75" s="2">
        <v>124240.77</v>
      </c>
      <c r="BI75" s="2">
        <v>73062.850000000006</v>
      </c>
      <c r="BJ75" s="2">
        <v>0</v>
      </c>
      <c r="BK75" s="2">
        <v>0</v>
      </c>
      <c r="BL75" s="2">
        <v>650506.68999999994</v>
      </c>
      <c r="BM75" s="4">
        <v>0</v>
      </c>
      <c r="BN75" s="2">
        <v>84359</v>
      </c>
      <c r="BO75" s="2">
        <v>438346.66</v>
      </c>
      <c r="BP75" s="2">
        <v>53229.89</v>
      </c>
      <c r="BQ75" s="4">
        <v>0</v>
      </c>
      <c r="BR75" s="4">
        <v>0</v>
      </c>
      <c r="BS75" s="2">
        <v>153383.70000000001</v>
      </c>
      <c r="BT75" s="2">
        <v>0</v>
      </c>
      <c r="BU75" s="2">
        <v>0</v>
      </c>
      <c r="BV75" s="2">
        <v>1199565.42</v>
      </c>
      <c r="BW75" s="2">
        <v>309501.12</v>
      </c>
      <c r="BX75" s="2">
        <v>916157.2</v>
      </c>
      <c r="BY75" s="2">
        <v>176714.36</v>
      </c>
      <c r="BZ75" s="2">
        <v>17832.87</v>
      </c>
      <c r="CA75" s="2">
        <v>47719.06</v>
      </c>
      <c r="CB75" s="2">
        <v>42033.71</v>
      </c>
      <c r="CC75" s="2">
        <v>40658.519999999997</v>
      </c>
      <c r="CD75" s="2">
        <v>0</v>
      </c>
      <c r="CE75" s="2">
        <v>0</v>
      </c>
      <c r="CF75" s="2">
        <v>198241.74</v>
      </c>
      <c r="CG75" s="2">
        <v>179566.4</v>
      </c>
      <c r="CH75" s="2">
        <v>71147.81</v>
      </c>
      <c r="CI75" s="2">
        <v>192789</v>
      </c>
      <c r="CJ75" s="2">
        <v>2151819.1800000002</v>
      </c>
      <c r="CK75" s="2">
        <v>0</v>
      </c>
      <c r="CL75" s="2">
        <v>39439.120000000003</v>
      </c>
      <c r="CM75" s="4">
        <v>0</v>
      </c>
      <c r="CN75" s="2">
        <v>142592.32000000001</v>
      </c>
      <c r="CO75" s="2">
        <v>0</v>
      </c>
      <c r="CP75" s="2">
        <v>0</v>
      </c>
      <c r="CQ75" s="2">
        <v>0</v>
      </c>
      <c r="CR75" s="2">
        <v>87992.94</v>
      </c>
      <c r="CS75" s="2">
        <v>0</v>
      </c>
      <c r="CT75" s="2">
        <v>54984.59</v>
      </c>
      <c r="CU75" s="2">
        <v>11029.38</v>
      </c>
      <c r="CV75" s="2">
        <v>59771.26</v>
      </c>
      <c r="CW75" s="2">
        <v>25629.94</v>
      </c>
      <c r="CX75" s="2">
        <v>28558.62</v>
      </c>
      <c r="CY75" s="2">
        <v>0</v>
      </c>
      <c r="CZ75" s="2">
        <f t="shared" si="2"/>
        <v>48845025.970000006</v>
      </c>
      <c r="DA75" s="2">
        <f t="shared" si="3"/>
        <v>84.746540625912232</v>
      </c>
    </row>
    <row r="76" spans="1:105" x14ac:dyDescent="0.35">
      <c r="A76" s="2" t="s">
        <v>76</v>
      </c>
      <c r="B76" s="2">
        <v>361805.41</v>
      </c>
      <c r="C76" s="2">
        <v>46274.69</v>
      </c>
      <c r="D76" s="2">
        <v>55005.33</v>
      </c>
      <c r="E76" s="2">
        <v>18959.21</v>
      </c>
      <c r="F76" s="2">
        <v>9027.31</v>
      </c>
      <c r="G76" s="2">
        <v>0</v>
      </c>
      <c r="H76" s="2">
        <v>45888.93</v>
      </c>
      <c r="I76" s="2">
        <v>39818.83</v>
      </c>
      <c r="J76" s="2">
        <v>22826.44</v>
      </c>
      <c r="K76" s="2">
        <v>201861.34</v>
      </c>
      <c r="L76" s="2">
        <v>40916.71</v>
      </c>
      <c r="M76" s="2">
        <v>0</v>
      </c>
      <c r="N76" s="2">
        <v>87455.34</v>
      </c>
      <c r="O76" s="2">
        <v>0</v>
      </c>
      <c r="P76" s="2">
        <v>352483.99</v>
      </c>
      <c r="Q76" s="2">
        <v>17929.349999999999</v>
      </c>
      <c r="R76" s="2">
        <v>286435.93</v>
      </c>
      <c r="S76" s="2">
        <v>93334.04</v>
      </c>
      <c r="T76" s="2">
        <v>184155.14</v>
      </c>
      <c r="U76" s="2">
        <v>407106.51</v>
      </c>
      <c r="V76" s="2">
        <v>3953.73</v>
      </c>
      <c r="W76" s="2">
        <v>0</v>
      </c>
      <c r="X76" s="2">
        <v>70372.28</v>
      </c>
      <c r="Y76" s="2">
        <v>8651671.9000000004</v>
      </c>
      <c r="Z76" s="2">
        <v>231344.57</v>
      </c>
      <c r="AA76" s="2">
        <v>105076.17</v>
      </c>
      <c r="AB76" s="2">
        <v>76609.97</v>
      </c>
      <c r="AC76" s="2">
        <v>204038.86</v>
      </c>
      <c r="AD76" s="2">
        <v>5486804.7400000002</v>
      </c>
      <c r="AE76" s="2">
        <v>919758.63</v>
      </c>
      <c r="AF76" s="2">
        <v>209706.97</v>
      </c>
      <c r="AG76" s="2">
        <v>23621079.899999999</v>
      </c>
      <c r="AH76" s="2">
        <v>869695.1</v>
      </c>
      <c r="AI76" s="2">
        <v>1275878.51</v>
      </c>
      <c r="AJ76" s="2">
        <v>0</v>
      </c>
      <c r="AK76" s="2">
        <v>0</v>
      </c>
      <c r="AL76" s="2">
        <v>954812.95</v>
      </c>
      <c r="AM76" s="2">
        <v>670793.66</v>
      </c>
      <c r="AN76" s="2">
        <v>264321.57</v>
      </c>
      <c r="AO76" s="2">
        <v>301160.78000000003</v>
      </c>
      <c r="AP76" s="2">
        <v>42645.25</v>
      </c>
      <c r="AQ76" s="2">
        <v>0</v>
      </c>
      <c r="AR76" s="2">
        <v>3827.83</v>
      </c>
      <c r="AS76" s="2">
        <v>274259.84000000003</v>
      </c>
      <c r="AT76" s="2">
        <v>514644.91</v>
      </c>
      <c r="AU76" s="2">
        <v>0</v>
      </c>
      <c r="AV76" s="2">
        <v>240357.87</v>
      </c>
      <c r="AW76" s="2">
        <v>72228.41</v>
      </c>
      <c r="AX76" s="2">
        <v>201851.06</v>
      </c>
      <c r="AY76" s="2">
        <v>136445.4</v>
      </c>
      <c r="AZ76" s="2">
        <v>0</v>
      </c>
      <c r="BA76" s="2">
        <v>8124.24</v>
      </c>
      <c r="BB76" s="2">
        <v>156871.64000000001</v>
      </c>
      <c r="BC76" s="2">
        <v>33343.870000000003</v>
      </c>
      <c r="BD76" s="2">
        <v>1818189.23</v>
      </c>
      <c r="BE76" s="2">
        <v>0</v>
      </c>
      <c r="BF76" s="2">
        <v>811755.53</v>
      </c>
      <c r="BG76" s="2">
        <v>153192.29999999999</v>
      </c>
      <c r="BH76" s="2">
        <v>85132.61</v>
      </c>
      <c r="BI76" s="2">
        <v>113272.35</v>
      </c>
      <c r="BJ76" s="2">
        <v>0</v>
      </c>
      <c r="BK76" s="2">
        <v>0</v>
      </c>
      <c r="BL76" s="2">
        <v>710206.4</v>
      </c>
      <c r="BM76" s="4">
        <v>0</v>
      </c>
      <c r="BN76" s="2">
        <v>108626.29</v>
      </c>
      <c r="BO76" s="2">
        <v>487534.24</v>
      </c>
      <c r="BP76" s="2">
        <v>57177.19</v>
      </c>
      <c r="BQ76" s="4">
        <v>0</v>
      </c>
      <c r="BR76" s="4">
        <v>0</v>
      </c>
      <c r="BS76" s="2">
        <v>414172.97</v>
      </c>
      <c r="BT76" s="2">
        <v>0</v>
      </c>
      <c r="BU76" s="2">
        <v>0</v>
      </c>
      <c r="BV76" s="2">
        <v>1630070.88</v>
      </c>
      <c r="BW76" s="2">
        <v>418806.74</v>
      </c>
      <c r="BX76" s="2">
        <v>248634.09</v>
      </c>
      <c r="BY76" s="2">
        <v>79838.23</v>
      </c>
      <c r="BZ76" s="2">
        <v>16242.58</v>
      </c>
      <c r="CA76" s="2">
        <v>0</v>
      </c>
      <c r="CB76" s="2">
        <v>23276.080000000002</v>
      </c>
      <c r="CC76" s="2">
        <v>21927.83</v>
      </c>
      <c r="CD76" s="2">
        <v>0</v>
      </c>
      <c r="CE76" s="2">
        <v>24689.09</v>
      </c>
      <c r="CF76" s="2">
        <v>75244.88</v>
      </c>
      <c r="CG76" s="2">
        <v>62776.69</v>
      </c>
      <c r="CH76" s="2">
        <v>0</v>
      </c>
      <c r="CI76" s="2">
        <v>41776.300000000003</v>
      </c>
      <c r="CJ76" s="2">
        <v>2396166.27</v>
      </c>
      <c r="CK76" s="2">
        <v>0</v>
      </c>
      <c r="CL76" s="2">
        <v>55390.86</v>
      </c>
      <c r="CM76" s="4">
        <v>0</v>
      </c>
      <c r="CN76" s="2">
        <v>20854.97</v>
      </c>
      <c r="CO76" s="2">
        <v>0</v>
      </c>
      <c r="CP76" s="2">
        <v>0</v>
      </c>
      <c r="CQ76" s="2">
        <v>0</v>
      </c>
      <c r="CR76" s="2">
        <v>8240.93</v>
      </c>
      <c r="CS76" s="2">
        <v>0</v>
      </c>
      <c r="CT76" s="2">
        <v>9762.1299999999992</v>
      </c>
      <c r="CU76" s="2">
        <v>11176.16</v>
      </c>
      <c r="CV76" s="2">
        <v>27571.63</v>
      </c>
      <c r="CW76" s="2">
        <v>18907.419999999998</v>
      </c>
      <c r="CX76" s="2">
        <v>10352.93</v>
      </c>
      <c r="CY76" s="2">
        <v>0</v>
      </c>
      <c r="CZ76" s="2">
        <f t="shared" si="2"/>
        <v>57833930.909999989</v>
      </c>
      <c r="DA76" s="2">
        <f t="shared" si="3"/>
        <v>100.3423680935452</v>
      </c>
    </row>
    <row r="77" spans="1:105" x14ac:dyDescent="0.35">
      <c r="A77" s="2" t="s">
        <v>77</v>
      </c>
      <c r="B77" s="2">
        <v>376167.67</v>
      </c>
      <c r="C77" s="2">
        <v>44083.8</v>
      </c>
      <c r="D77" s="2">
        <v>59932.75</v>
      </c>
      <c r="E77" s="2">
        <v>25947.360000000001</v>
      </c>
      <c r="F77" s="2">
        <v>11367.04</v>
      </c>
      <c r="G77" s="2">
        <v>0</v>
      </c>
      <c r="H77" s="2">
        <v>42277.51</v>
      </c>
      <c r="I77" s="2">
        <v>34050.61</v>
      </c>
      <c r="J77" s="2">
        <v>20978.13</v>
      </c>
      <c r="K77" s="2">
        <v>182668.9</v>
      </c>
      <c r="L77" s="2">
        <v>46764.49</v>
      </c>
      <c r="M77" s="2">
        <v>0</v>
      </c>
      <c r="N77" s="2">
        <v>74023.45</v>
      </c>
      <c r="O77" s="2">
        <v>0</v>
      </c>
      <c r="P77" s="2">
        <v>366754.92</v>
      </c>
      <c r="Q77" s="2">
        <v>45541.75</v>
      </c>
      <c r="R77" s="2">
        <v>315080.33</v>
      </c>
      <c r="S77" s="2">
        <v>125095.21</v>
      </c>
      <c r="T77" s="2">
        <v>195946.76</v>
      </c>
      <c r="U77" s="2">
        <v>455673.01</v>
      </c>
      <c r="V77" s="2">
        <v>4754.68</v>
      </c>
      <c r="W77" s="2">
        <v>0</v>
      </c>
      <c r="X77" s="2">
        <v>80054.759999999995</v>
      </c>
      <c r="Y77" s="2">
        <v>8797380.2899999991</v>
      </c>
      <c r="Z77" s="2">
        <v>245718.88</v>
      </c>
      <c r="AA77" s="2">
        <v>119110.71</v>
      </c>
      <c r="AB77" s="2">
        <v>83929.42</v>
      </c>
      <c r="AC77" s="2">
        <v>221383.78</v>
      </c>
      <c r="AD77" s="2">
        <v>5597233.4699999997</v>
      </c>
      <c r="AE77" s="2">
        <v>922613.19</v>
      </c>
      <c r="AF77" s="2">
        <v>238810.69</v>
      </c>
      <c r="AG77" s="2">
        <v>23790147.879999999</v>
      </c>
      <c r="AH77" s="2">
        <v>908403.58</v>
      </c>
      <c r="AI77" s="2">
        <v>1288736.6100000001</v>
      </c>
      <c r="AJ77" s="2">
        <v>0</v>
      </c>
      <c r="AK77" s="2">
        <v>0</v>
      </c>
      <c r="AL77" s="2">
        <v>940085.01</v>
      </c>
      <c r="AM77" s="2">
        <v>700847.32</v>
      </c>
      <c r="AN77" s="2">
        <v>273694.65999999997</v>
      </c>
      <c r="AO77" s="2">
        <v>314590.03000000003</v>
      </c>
      <c r="AP77" s="2">
        <v>52877.51</v>
      </c>
      <c r="AQ77" s="2">
        <v>0</v>
      </c>
      <c r="AR77" s="2">
        <v>9170.42</v>
      </c>
      <c r="AS77" s="2">
        <v>315991.53999999998</v>
      </c>
      <c r="AT77" s="2">
        <v>608330.41</v>
      </c>
      <c r="AU77" s="2">
        <v>0</v>
      </c>
      <c r="AV77" s="2">
        <v>262224.98</v>
      </c>
      <c r="AW77" s="2">
        <v>61347.31</v>
      </c>
      <c r="AX77" s="2">
        <v>245349.76000000001</v>
      </c>
      <c r="AY77" s="2">
        <v>149990.87</v>
      </c>
      <c r="AZ77" s="2">
        <v>0</v>
      </c>
      <c r="BA77" s="2">
        <v>7576.69</v>
      </c>
      <c r="BB77" s="2">
        <v>161552.54999999999</v>
      </c>
      <c r="BC77" s="2">
        <v>35149.589999999997</v>
      </c>
      <c r="BD77" s="2">
        <v>2028001.07</v>
      </c>
      <c r="BE77" s="2">
        <v>0</v>
      </c>
      <c r="BF77" s="2">
        <v>839597.73</v>
      </c>
      <c r="BG77" s="2">
        <v>160202.96</v>
      </c>
      <c r="BH77" s="2">
        <v>97240.3</v>
      </c>
      <c r="BI77" s="2">
        <v>119368.63</v>
      </c>
      <c r="BJ77" s="2">
        <v>0</v>
      </c>
      <c r="BK77" s="2">
        <v>0</v>
      </c>
      <c r="BL77" s="2">
        <v>728154.13</v>
      </c>
      <c r="BM77" s="4">
        <v>0</v>
      </c>
      <c r="BN77" s="2">
        <v>117947.25</v>
      </c>
      <c r="BO77" s="2">
        <v>503912.17</v>
      </c>
      <c r="BP77" s="2">
        <v>63953.49</v>
      </c>
      <c r="BQ77" s="4">
        <v>0</v>
      </c>
      <c r="BR77" s="4">
        <v>0</v>
      </c>
      <c r="BS77" s="2">
        <v>406762.42</v>
      </c>
      <c r="BT77" s="2">
        <v>0</v>
      </c>
      <c r="BU77" s="2">
        <v>0</v>
      </c>
      <c r="BV77" s="2">
        <v>1640335.06</v>
      </c>
      <c r="BW77" s="2">
        <v>428012.85</v>
      </c>
      <c r="BX77" s="2">
        <v>267912.25</v>
      </c>
      <c r="BY77" s="2">
        <v>96275.07</v>
      </c>
      <c r="BZ77" s="2">
        <v>20789.91</v>
      </c>
      <c r="CA77" s="2">
        <v>25761.5</v>
      </c>
      <c r="CB77" s="2">
        <v>0</v>
      </c>
      <c r="CC77" s="2">
        <v>47886.12</v>
      </c>
      <c r="CD77" s="2">
        <v>0</v>
      </c>
      <c r="CE77" s="2">
        <v>32514.99</v>
      </c>
      <c r="CF77" s="2">
        <v>79685.34</v>
      </c>
      <c r="CG77" s="2">
        <v>103607.96</v>
      </c>
      <c r="CH77" s="2">
        <v>0</v>
      </c>
      <c r="CI77" s="2">
        <v>60826.86</v>
      </c>
      <c r="CJ77" s="2">
        <v>2440822.56</v>
      </c>
      <c r="CK77" s="2">
        <v>0</v>
      </c>
      <c r="CL77" s="2">
        <v>77678.53</v>
      </c>
      <c r="CM77" s="4">
        <v>0</v>
      </c>
      <c r="CN77" s="2">
        <v>54455.81</v>
      </c>
      <c r="CO77" s="2">
        <v>0</v>
      </c>
      <c r="CP77" s="2">
        <v>0</v>
      </c>
      <c r="CQ77" s="2">
        <v>0</v>
      </c>
      <c r="CR77" s="2">
        <v>30210.45</v>
      </c>
      <c r="CS77" s="2">
        <v>0</v>
      </c>
      <c r="CT77" s="2">
        <v>20942.93</v>
      </c>
      <c r="CU77" s="2">
        <v>5262.12</v>
      </c>
      <c r="CV77" s="2">
        <v>31742.04</v>
      </c>
      <c r="CW77" s="2">
        <v>3826.06</v>
      </c>
      <c r="CX77" s="2">
        <v>10995.1</v>
      </c>
      <c r="CY77" s="2">
        <v>0</v>
      </c>
      <c r="CZ77" s="2">
        <f t="shared" si="2"/>
        <v>59404093.939999998</v>
      </c>
      <c r="DA77" s="2">
        <f t="shared" si="3"/>
        <v>103.06661447009392</v>
      </c>
    </row>
    <row r="78" spans="1:105" x14ac:dyDescent="0.35">
      <c r="A78" s="2" t="s">
        <v>78</v>
      </c>
      <c r="B78" s="2">
        <v>362673.98</v>
      </c>
      <c r="C78" s="2">
        <v>45827.44</v>
      </c>
      <c r="D78" s="2">
        <v>52778.44</v>
      </c>
      <c r="E78" s="2">
        <v>18357.400000000001</v>
      </c>
      <c r="F78" s="2">
        <v>7144.85</v>
      </c>
      <c r="G78" s="2">
        <v>0</v>
      </c>
      <c r="H78" s="2">
        <v>41920.620000000003</v>
      </c>
      <c r="I78" s="2">
        <v>34090.9</v>
      </c>
      <c r="J78" s="2">
        <v>19832.64</v>
      </c>
      <c r="K78" s="2">
        <v>195991.92</v>
      </c>
      <c r="L78" s="2">
        <v>35897.519999999997</v>
      </c>
      <c r="M78" s="2">
        <v>0</v>
      </c>
      <c r="N78" s="2">
        <v>71446.740000000005</v>
      </c>
      <c r="O78" s="2">
        <v>0</v>
      </c>
      <c r="P78" s="2">
        <v>352842.97</v>
      </c>
      <c r="Q78" s="2">
        <v>18517.650000000001</v>
      </c>
      <c r="R78" s="2">
        <v>266093.56</v>
      </c>
      <c r="S78" s="2">
        <v>81053.64</v>
      </c>
      <c r="T78" s="2">
        <v>176574.25</v>
      </c>
      <c r="U78" s="2">
        <v>392212.94</v>
      </c>
      <c r="V78" s="2">
        <v>4140.07</v>
      </c>
      <c r="W78" s="2">
        <v>0</v>
      </c>
      <c r="X78" s="2">
        <v>61576.74</v>
      </c>
      <c r="Y78" s="2">
        <v>8679025.3300000001</v>
      </c>
      <c r="Z78" s="2">
        <v>210837.56</v>
      </c>
      <c r="AA78" s="2">
        <v>83143.759999999995</v>
      </c>
      <c r="AB78" s="2">
        <v>61521.18</v>
      </c>
      <c r="AC78" s="2">
        <v>178519.94</v>
      </c>
      <c r="AD78" s="2">
        <v>5466256.71</v>
      </c>
      <c r="AE78" s="2">
        <v>915391.95</v>
      </c>
      <c r="AF78" s="2">
        <v>185020.62</v>
      </c>
      <c r="AG78" s="2">
        <v>23784936.02</v>
      </c>
      <c r="AH78" s="2">
        <v>820609.99</v>
      </c>
      <c r="AI78" s="2">
        <v>1276192.47</v>
      </c>
      <c r="AJ78" s="2">
        <v>84013.25</v>
      </c>
      <c r="AK78" s="2">
        <v>0</v>
      </c>
      <c r="AL78" s="2">
        <v>841869.66</v>
      </c>
      <c r="AM78" s="2">
        <v>645463.65</v>
      </c>
      <c r="AN78" s="2">
        <v>240418.64</v>
      </c>
      <c r="AO78" s="2">
        <v>291910.84999999998</v>
      </c>
      <c r="AP78" s="2">
        <v>30830.16</v>
      </c>
      <c r="AQ78" s="2">
        <v>0</v>
      </c>
      <c r="AR78" s="2">
        <v>0</v>
      </c>
      <c r="AS78" s="2">
        <v>238820.04</v>
      </c>
      <c r="AT78" s="2">
        <v>474264.9</v>
      </c>
      <c r="AU78" s="2">
        <v>0</v>
      </c>
      <c r="AV78" s="2">
        <v>225539.37</v>
      </c>
      <c r="AW78" s="2">
        <v>64562.94</v>
      </c>
      <c r="AX78" s="2">
        <v>177036.11</v>
      </c>
      <c r="AY78" s="2">
        <v>113558.88</v>
      </c>
      <c r="AZ78" s="2">
        <v>0</v>
      </c>
      <c r="BA78" s="2">
        <v>8135.05</v>
      </c>
      <c r="BB78" s="2">
        <v>149363.18</v>
      </c>
      <c r="BC78" s="2">
        <v>30848.92</v>
      </c>
      <c r="BD78" s="2">
        <v>1705861.59</v>
      </c>
      <c r="BE78" s="2">
        <v>0</v>
      </c>
      <c r="BF78" s="2">
        <v>794573.37</v>
      </c>
      <c r="BG78" s="2">
        <v>153739.47</v>
      </c>
      <c r="BH78" s="2">
        <v>80304.58</v>
      </c>
      <c r="BI78" s="2">
        <v>108459.37</v>
      </c>
      <c r="BJ78" s="2">
        <v>0</v>
      </c>
      <c r="BK78" s="2">
        <v>0</v>
      </c>
      <c r="BL78" s="2">
        <v>706395.03</v>
      </c>
      <c r="BM78" s="4">
        <v>0</v>
      </c>
      <c r="BN78" s="2">
        <v>108375.12</v>
      </c>
      <c r="BO78" s="2">
        <v>484149.97</v>
      </c>
      <c r="BP78" s="2">
        <v>59601.01</v>
      </c>
      <c r="BQ78" s="4">
        <v>0</v>
      </c>
      <c r="BR78" s="4">
        <v>0</v>
      </c>
      <c r="BS78" s="2">
        <v>441352.86</v>
      </c>
      <c r="BT78" s="2">
        <v>0</v>
      </c>
      <c r="BU78" s="2">
        <v>0</v>
      </c>
      <c r="BV78" s="2">
        <v>1666436.45</v>
      </c>
      <c r="BW78" s="2">
        <v>430290.96</v>
      </c>
      <c r="BX78" s="2">
        <v>233604.85</v>
      </c>
      <c r="BY78" s="2">
        <v>84077.440000000002</v>
      </c>
      <c r="BZ78" s="2">
        <v>19302.16</v>
      </c>
      <c r="CA78" s="2">
        <v>21027.24</v>
      </c>
      <c r="CB78" s="2">
        <v>0</v>
      </c>
      <c r="CC78" s="2">
        <v>43198.48</v>
      </c>
      <c r="CD78" s="2">
        <v>0</v>
      </c>
      <c r="CE78" s="2">
        <v>31458.69</v>
      </c>
      <c r="CF78" s="2">
        <v>76283.41</v>
      </c>
      <c r="CG78" s="2">
        <v>82851.27</v>
      </c>
      <c r="CH78" s="2">
        <v>0</v>
      </c>
      <c r="CI78" s="2">
        <v>47926.63</v>
      </c>
      <c r="CJ78" s="2">
        <v>2393384.4700000002</v>
      </c>
      <c r="CK78" s="2">
        <v>0</v>
      </c>
      <c r="CL78" s="2">
        <v>77734.77</v>
      </c>
      <c r="CM78" s="4">
        <v>0</v>
      </c>
      <c r="CN78" s="2">
        <v>50336.29</v>
      </c>
      <c r="CO78" s="2">
        <v>0</v>
      </c>
      <c r="CP78" s="2">
        <v>0</v>
      </c>
      <c r="CQ78" s="2">
        <v>0</v>
      </c>
      <c r="CR78" s="2">
        <v>24337.81</v>
      </c>
      <c r="CS78" s="2">
        <v>0</v>
      </c>
      <c r="CT78" s="2">
        <v>18567.02</v>
      </c>
      <c r="CU78" s="2">
        <v>12286.58</v>
      </c>
      <c r="CV78" s="2">
        <v>41282.78</v>
      </c>
      <c r="CW78" s="2">
        <v>8206.2800000000007</v>
      </c>
      <c r="CX78" s="2">
        <v>8683.89</v>
      </c>
      <c r="CY78" s="2">
        <v>0</v>
      </c>
      <c r="CZ78" s="2">
        <f t="shared" si="2"/>
        <v>57531155.239999987</v>
      </c>
      <c r="DA78" s="2">
        <f t="shared" si="3"/>
        <v>99.817049699120503</v>
      </c>
    </row>
    <row r="79" spans="1:105" s="3" customFormat="1" ht="15" thickBot="1" x14ac:dyDescent="0.4">
      <c r="A79" s="3" t="s">
        <v>79</v>
      </c>
      <c r="B79" s="3">
        <v>340366.56</v>
      </c>
      <c r="C79" s="3">
        <v>42723.87</v>
      </c>
      <c r="D79" s="3">
        <v>48662.75</v>
      </c>
      <c r="E79" s="3">
        <v>22108.77</v>
      </c>
      <c r="F79" s="3">
        <v>5627.74</v>
      </c>
      <c r="G79" s="3">
        <v>0</v>
      </c>
      <c r="H79" s="3">
        <v>42279.07</v>
      </c>
      <c r="I79" s="3">
        <v>37229.9</v>
      </c>
      <c r="J79" s="3">
        <v>23122.27</v>
      </c>
      <c r="K79" s="3">
        <v>183928.01</v>
      </c>
      <c r="L79" s="3">
        <v>37030.32</v>
      </c>
      <c r="M79" s="3">
        <v>0</v>
      </c>
      <c r="N79" s="3">
        <v>74447.320000000007</v>
      </c>
      <c r="O79" s="3">
        <v>0</v>
      </c>
      <c r="P79" s="3">
        <v>333840.49</v>
      </c>
      <c r="Q79" s="3">
        <v>31806.29</v>
      </c>
      <c r="R79" s="3">
        <v>279882.52</v>
      </c>
      <c r="S79" s="3">
        <v>100958.83</v>
      </c>
      <c r="T79" s="3">
        <v>176362.63</v>
      </c>
      <c r="U79" s="3">
        <v>394380.84</v>
      </c>
      <c r="V79" s="3">
        <v>0</v>
      </c>
      <c r="W79" s="3">
        <v>0</v>
      </c>
      <c r="X79" s="3">
        <v>52403.89</v>
      </c>
      <c r="Y79" s="3">
        <v>8165810.7999999998</v>
      </c>
      <c r="Z79" s="3">
        <v>208621.68</v>
      </c>
      <c r="AA79" s="3">
        <v>84893.19</v>
      </c>
      <c r="AB79" s="3">
        <v>58032.15</v>
      </c>
      <c r="AC79" s="3">
        <v>170613.35</v>
      </c>
      <c r="AD79" s="3">
        <v>5172651.42</v>
      </c>
      <c r="AE79" s="3">
        <v>845064.07</v>
      </c>
      <c r="AF79" s="3">
        <v>170964.17</v>
      </c>
      <c r="AG79" s="3">
        <v>22263612.84</v>
      </c>
      <c r="AH79" s="3">
        <v>787894.29</v>
      </c>
      <c r="AI79" s="3">
        <v>1178829.92</v>
      </c>
      <c r="AJ79" s="3">
        <v>0</v>
      </c>
      <c r="AK79" s="3">
        <v>0</v>
      </c>
      <c r="AL79" s="3">
        <v>742110.47</v>
      </c>
      <c r="AM79" s="3">
        <v>595290.32999999996</v>
      </c>
      <c r="AN79" s="3">
        <v>205231.34</v>
      </c>
      <c r="AO79" s="3">
        <v>299860.40000000002</v>
      </c>
      <c r="AP79" s="3">
        <v>58915.82</v>
      </c>
      <c r="AQ79" s="3">
        <v>0</v>
      </c>
      <c r="AR79" s="3">
        <v>10749.66</v>
      </c>
      <c r="AS79" s="3">
        <v>274474.84999999998</v>
      </c>
      <c r="AT79" s="3">
        <v>526510.54</v>
      </c>
      <c r="AU79" s="3">
        <v>0</v>
      </c>
      <c r="AV79" s="3">
        <v>242545.6</v>
      </c>
      <c r="AW79" s="3">
        <v>72752.89</v>
      </c>
      <c r="AX79" s="3">
        <v>208131.34</v>
      </c>
      <c r="AY79" s="3">
        <v>140885.35999999999</v>
      </c>
      <c r="AZ79" s="3">
        <v>3318.88</v>
      </c>
      <c r="BA79" s="3">
        <v>10479.35</v>
      </c>
      <c r="BB79" s="3">
        <v>154980.28</v>
      </c>
      <c r="BC79" s="3">
        <v>30345.06</v>
      </c>
      <c r="BD79" s="3">
        <v>1738133.37</v>
      </c>
      <c r="BE79" s="3">
        <v>0</v>
      </c>
      <c r="BF79" s="3">
        <v>706958.94</v>
      </c>
      <c r="BG79" s="3">
        <v>110038.22</v>
      </c>
      <c r="BH79" s="3">
        <v>56408.15</v>
      </c>
      <c r="BI79" s="3">
        <v>79611.72</v>
      </c>
      <c r="BJ79" s="3">
        <v>0</v>
      </c>
      <c r="BK79" s="3">
        <v>0</v>
      </c>
      <c r="BL79" s="3">
        <v>643405.21</v>
      </c>
      <c r="BM79" s="3">
        <v>0</v>
      </c>
      <c r="BN79" s="3">
        <v>85273.05</v>
      </c>
      <c r="BO79" s="3">
        <v>433285.7</v>
      </c>
      <c r="BP79" s="3">
        <v>39192.21</v>
      </c>
      <c r="BQ79" s="3">
        <v>0</v>
      </c>
      <c r="BR79" s="3">
        <v>0</v>
      </c>
      <c r="BS79" s="3">
        <v>368674.98</v>
      </c>
      <c r="BT79" s="3">
        <v>0</v>
      </c>
      <c r="BU79" s="3">
        <v>0</v>
      </c>
      <c r="BV79" s="3">
        <v>1513513.46</v>
      </c>
      <c r="BW79" s="3">
        <v>388763.93</v>
      </c>
      <c r="BX79" s="3">
        <v>213403.34</v>
      </c>
      <c r="BY79" s="3">
        <v>71956.14</v>
      </c>
      <c r="BZ79" s="3">
        <v>10158.93</v>
      </c>
      <c r="CA79" s="3">
        <v>0</v>
      </c>
      <c r="CB79" s="3">
        <v>5689.74</v>
      </c>
      <c r="CC79" s="3">
        <v>16249.42</v>
      </c>
      <c r="CD79" s="3">
        <v>0</v>
      </c>
      <c r="CE79" s="3">
        <v>20092.88</v>
      </c>
      <c r="CF79" s="3">
        <v>57447.839999999997</v>
      </c>
      <c r="CG79" s="3">
        <v>70466.3</v>
      </c>
      <c r="CH79" s="3">
        <v>0</v>
      </c>
      <c r="CI79" s="3">
        <v>37695.910000000003</v>
      </c>
      <c r="CJ79" s="3">
        <v>2240627.04</v>
      </c>
      <c r="CK79" s="3">
        <v>0</v>
      </c>
      <c r="CL79" s="3">
        <v>50305.31</v>
      </c>
      <c r="CM79" s="3">
        <v>0</v>
      </c>
      <c r="CN79" s="3">
        <v>26599.759999999998</v>
      </c>
      <c r="CO79" s="3">
        <v>0</v>
      </c>
      <c r="CP79" s="3">
        <v>0</v>
      </c>
      <c r="CQ79" s="3">
        <v>0</v>
      </c>
      <c r="CR79" s="3">
        <v>22033.87</v>
      </c>
      <c r="CS79" s="3">
        <v>0</v>
      </c>
      <c r="CT79" s="3">
        <v>14570.65</v>
      </c>
      <c r="CU79" s="3">
        <v>9277.6</v>
      </c>
      <c r="CV79" s="3">
        <v>36493.49</v>
      </c>
      <c r="CW79" s="3">
        <v>6292.55</v>
      </c>
      <c r="CX79" s="3">
        <v>6335.53</v>
      </c>
      <c r="CY79" s="3">
        <v>0</v>
      </c>
      <c r="CZ79" s="3">
        <f t="shared" si="2"/>
        <v>53989687.360000007</v>
      </c>
      <c r="DA79" s="3">
        <f t="shared" si="3"/>
        <v>93.672572434391114</v>
      </c>
    </row>
    <row r="80" spans="1:105" x14ac:dyDescent="0.35">
      <c r="A80" s="2" t="s">
        <v>80</v>
      </c>
      <c r="B80" s="2">
        <v>344471.25</v>
      </c>
      <c r="C80" s="2">
        <v>40127.83</v>
      </c>
      <c r="D80" s="2">
        <v>41024.43</v>
      </c>
      <c r="E80" s="2">
        <v>22138.73</v>
      </c>
      <c r="F80" s="2">
        <v>6310.97</v>
      </c>
      <c r="G80" s="2">
        <v>0</v>
      </c>
      <c r="H80" s="2">
        <v>38872</v>
      </c>
      <c r="I80" s="2">
        <v>31931.53</v>
      </c>
      <c r="J80" s="2">
        <v>13037.77</v>
      </c>
      <c r="K80" s="2">
        <v>218004.74</v>
      </c>
      <c r="L80" s="2">
        <v>57600.25</v>
      </c>
      <c r="M80" s="2">
        <v>0</v>
      </c>
      <c r="N80" s="2">
        <v>84815.75</v>
      </c>
      <c r="O80" s="2">
        <v>0</v>
      </c>
      <c r="P80" s="2">
        <v>344233.8</v>
      </c>
      <c r="Q80" s="2">
        <v>17627.939999999999</v>
      </c>
      <c r="R80" s="2">
        <v>290929.74</v>
      </c>
      <c r="S80" s="2">
        <v>101709.13</v>
      </c>
      <c r="T80" s="2">
        <v>219186.04</v>
      </c>
      <c r="U80" s="2">
        <v>420867.34</v>
      </c>
      <c r="V80" s="2">
        <v>6216.63</v>
      </c>
      <c r="W80" s="2">
        <v>0</v>
      </c>
      <c r="X80" s="2">
        <v>78891.490000000005</v>
      </c>
      <c r="Y80" s="2">
        <v>8761046.9000000004</v>
      </c>
      <c r="Z80" s="2">
        <v>253531.54</v>
      </c>
      <c r="AA80" s="2">
        <v>111501.59</v>
      </c>
      <c r="AB80" s="2">
        <v>87161.06</v>
      </c>
      <c r="AC80" s="2">
        <v>206537.42</v>
      </c>
      <c r="AD80" s="2">
        <v>5599677.3600000003</v>
      </c>
      <c r="AE80" s="2">
        <v>1029338.02</v>
      </c>
      <c r="AF80" s="2">
        <v>232428.59</v>
      </c>
      <c r="AG80" s="2">
        <v>25215013.57</v>
      </c>
      <c r="AH80" s="2">
        <v>762905.3</v>
      </c>
      <c r="AI80" s="2">
        <v>1164243.33</v>
      </c>
      <c r="AJ80" s="2">
        <v>0</v>
      </c>
      <c r="AK80" s="2">
        <v>0</v>
      </c>
      <c r="AL80" s="2">
        <v>677157.57</v>
      </c>
      <c r="AM80" s="2">
        <v>502276</v>
      </c>
      <c r="AN80" s="2">
        <v>166722.04</v>
      </c>
      <c r="AO80" s="2">
        <v>258742.22</v>
      </c>
      <c r="AP80" s="2">
        <v>35360.78</v>
      </c>
      <c r="AQ80" s="2">
        <v>0</v>
      </c>
      <c r="AR80" s="2">
        <v>0</v>
      </c>
      <c r="AS80" s="2">
        <v>85106.23</v>
      </c>
      <c r="AT80" s="2">
        <v>237761.29</v>
      </c>
      <c r="AU80" s="2">
        <v>0</v>
      </c>
      <c r="AV80" s="2">
        <v>261208.27</v>
      </c>
      <c r="AW80" s="2">
        <v>69797.75</v>
      </c>
      <c r="AX80" s="2">
        <v>80886.17</v>
      </c>
      <c r="AY80" s="2">
        <v>47143.07</v>
      </c>
      <c r="AZ80" s="2">
        <v>0</v>
      </c>
      <c r="BA80" s="2">
        <v>4753.66</v>
      </c>
      <c r="BB80" s="2">
        <v>135987.01999999999</v>
      </c>
      <c r="BC80" s="2">
        <v>31914.79</v>
      </c>
      <c r="BD80" s="2">
        <v>872265.49</v>
      </c>
      <c r="BE80" s="2">
        <v>0</v>
      </c>
      <c r="BF80" s="2">
        <v>710728.04</v>
      </c>
      <c r="BG80" s="2">
        <v>149387.44</v>
      </c>
      <c r="BH80" s="2">
        <v>20150.38</v>
      </c>
      <c r="BI80" s="2">
        <v>103716.38</v>
      </c>
      <c r="BJ80" s="2">
        <v>0</v>
      </c>
      <c r="BK80" s="2">
        <v>0</v>
      </c>
      <c r="BL80" s="2">
        <v>650958.62</v>
      </c>
      <c r="BM80" s="4">
        <v>0</v>
      </c>
      <c r="BN80" s="2">
        <v>98058.52</v>
      </c>
      <c r="BO80" s="2">
        <v>454795.64</v>
      </c>
      <c r="BP80" s="2">
        <v>51341.97</v>
      </c>
      <c r="BQ80" s="4">
        <v>0</v>
      </c>
      <c r="BR80" s="4">
        <v>0</v>
      </c>
      <c r="BS80" s="2">
        <v>429967.07</v>
      </c>
      <c r="BT80" s="2">
        <v>0</v>
      </c>
      <c r="BU80" s="2">
        <v>0</v>
      </c>
      <c r="BV80" s="2">
        <v>1711339.45</v>
      </c>
      <c r="BW80" s="2">
        <v>408585.36</v>
      </c>
      <c r="BX80" s="2">
        <v>101350.04</v>
      </c>
      <c r="BY80" s="2">
        <v>103205.78</v>
      </c>
      <c r="BZ80" s="2">
        <v>12496.21</v>
      </c>
      <c r="CA80" s="2">
        <v>26505.33</v>
      </c>
      <c r="CB80" s="2">
        <v>0</v>
      </c>
      <c r="CC80" s="2">
        <v>27624.44</v>
      </c>
      <c r="CD80" s="2">
        <v>0</v>
      </c>
      <c r="CE80" s="2">
        <v>0</v>
      </c>
      <c r="CF80" s="2">
        <v>98852.4</v>
      </c>
      <c r="CG80" s="2">
        <v>77077.55</v>
      </c>
      <c r="CH80" s="2">
        <v>0</v>
      </c>
      <c r="CI80" s="2">
        <v>22582.53</v>
      </c>
      <c r="CJ80" s="2">
        <v>2441383.62</v>
      </c>
      <c r="CK80" s="2">
        <v>0</v>
      </c>
      <c r="CL80" s="2">
        <v>61630.47</v>
      </c>
      <c r="CM80" s="2">
        <v>34006.519999999997</v>
      </c>
      <c r="CN80" s="2">
        <v>0</v>
      </c>
      <c r="CO80" s="2">
        <v>0</v>
      </c>
      <c r="CP80" s="2">
        <v>0</v>
      </c>
      <c r="CQ80" s="2">
        <v>0</v>
      </c>
      <c r="CR80" s="2">
        <v>19647.3</v>
      </c>
      <c r="CS80" s="2">
        <v>0</v>
      </c>
      <c r="CT80" s="2">
        <v>18950.810000000001</v>
      </c>
      <c r="CU80" s="2">
        <v>2441.9899999999998</v>
      </c>
      <c r="CV80" s="2">
        <v>20786.240000000002</v>
      </c>
      <c r="CW80" s="2">
        <v>0</v>
      </c>
      <c r="CX80" s="2">
        <v>0</v>
      </c>
      <c r="CY80" s="2">
        <v>0</v>
      </c>
      <c r="CZ80" s="2">
        <f t="shared" si="2"/>
        <v>57126034.489999995</v>
      </c>
      <c r="DA80" s="2">
        <f t="shared" si="3"/>
        <v>99.114161709678939</v>
      </c>
    </row>
    <row r="81" spans="1:105" x14ac:dyDescent="0.35">
      <c r="A81" s="2" t="s">
        <v>81</v>
      </c>
      <c r="B81" s="2">
        <v>367903.73</v>
      </c>
      <c r="C81" s="2">
        <v>47019.58</v>
      </c>
      <c r="D81" s="2">
        <v>45175.31</v>
      </c>
      <c r="E81" s="2">
        <v>23458.11</v>
      </c>
      <c r="F81" s="2">
        <v>5400.26</v>
      </c>
      <c r="G81" s="2">
        <v>0</v>
      </c>
      <c r="H81" s="2">
        <v>38134.379999999997</v>
      </c>
      <c r="I81" s="2">
        <v>32482.22</v>
      </c>
      <c r="J81" s="2">
        <v>13072.21</v>
      </c>
      <c r="K81" s="2">
        <v>221697.41</v>
      </c>
      <c r="L81" s="2">
        <v>60841.599999999999</v>
      </c>
      <c r="M81" s="2">
        <v>0</v>
      </c>
      <c r="N81" s="2">
        <v>90312.12</v>
      </c>
      <c r="O81" s="2">
        <v>0</v>
      </c>
      <c r="P81" s="2">
        <v>352543.65</v>
      </c>
      <c r="Q81" s="2">
        <v>17077.38</v>
      </c>
      <c r="R81" s="2">
        <v>298726.06</v>
      </c>
      <c r="S81" s="2">
        <v>103578.73</v>
      </c>
      <c r="T81" s="2">
        <v>219486.4</v>
      </c>
      <c r="U81" s="2">
        <v>431540.52</v>
      </c>
      <c r="V81" s="2">
        <v>5897.28</v>
      </c>
      <c r="W81" s="2">
        <v>0</v>
      </c>
      <c r="X81" s="2">
        <v>78506.399999999994</v>
      </c>
      <c r="Y81" s="2">
        <v>8923549.6899999995</v>
      </c>
      <c r="Z81" s="2">
        <v>259746.65</v>
      </c>
      <c r="AA81" s="2">
        <v>113777.62</v>
      </c>
      <c r="AB81" s="2">
        <v>87199.19</v>
      </c>
      <c r="AC81" s="2">
        <v>213189.24</v>
      </c>
      <c r="AD81" s="2">
        <v>5713645.5999999996</v>
      </c>
      <c r="AE81" s="2">
        <v>1023753.6</v>
      </c>
      <c r="AF81" s="2">
        <v>237440.31</v>
      </c>
      <c r="AG81" s="2">
        <v>25515820.739999998</v>
      </c>
      <c r="AH81" s="2">
        <v>832994.84</v>
      </c>
      <c r="AI81" s="2">
        <v>1363840.09</v>
      </c>
      <c r="AJ81" s="2">
        <v>112871.43</v>
      </c>
      <c r="AK81" s="2">
        <v>0</v>
      </c>
      <c r="AL81" s="2">
        <v>930998.56</v>
      </c>
      <c r="AM81" s="2">
        <v>685880.22</v>
      </c>
      <c r="AN81" s="2">
        <v>288450.62</v>
      </c>
      <c r="AO81" s="2">
        <v>324774.15000000002</v>
      </c>
      <c r="AP81" s="2">
        <v>66718.2</v>
      </c>
      <c r="AQ81" s="2">
        <v>0</v>
      </c>
      <c r="AR81" s="2">
        <v>12321.25</v>
      </c>
      <c r="AS81" s="2">
        <v>189963.02</v>
      </c>
      <c r="AT81" s="2">
        <v>290868.18</v>
      </c>
      <c r="AU81" s="2">
        <v>0</v>
      </c>
      <c r="AV81" s="2">
        <v>255936.43</v>
      </c>
      <c r="AW81" s="2">
        <v>78363.5</v>
      </c>
      <c r="AX81" s="2">
        <v>101162.55</v>
      </c>
      <c r="AY81" s="2">
        <v>75974.899999999994</v>
      </c>
      <c r="AZ81" s="2">
        <v>3884.27</v>
      </c>
      <c r="BA81" s="2">
        <v>14072.68</v>
      </c>
      <c r="BB81" s="2">
        <v>157928.63</v>
      </c>
      <c r="BC81" s="2">
        <v>44622.03</v>
      </c>
      <c r="BD81" s="2">
        <v>971222.06</v>
      </c>
      <c r="BE81" s="2">
        <v>0</v>
      </c>
      <c r="BF81" s="2">
        <v>751360.49</v>
      </c>
      <c r="BG81" s="2">
        <v>162890.65</v>
      </c>
      <c r="BH81" s="2">
        <v>32309.22</v>
      </c>
      <c r="BI81" s="2">
        <v>120092.45</v>
      </c>
      <c r="BJ81" s="2">
        <v>0</v>
      </c>
      <c r="BK81" s="2">
        <v>0</v>
      </c>
      <c r="BL81" s="2">
        <v>683770.82</v>
      </c>
      <c r="BM81" s="4">
        <v>0</v>
      </c>
      <c r="BN81" s="2">
        <v>110814.54</v>
      </c>
      <c r="BO81" s="2">
        <v>478571.09</v>
      </c>
      <c r="BP81" s="2">
        <v>63619.55</v>
      </c>
      <c r="BQ81" s="4">
        <v>0</v>
      </c>
      <c r="BR81" s="4">
        <v>0</v>
      </c>
      <c r="BS81" s="2">
        <v>447757.5</v>
      </c>
      <c r="BT81" s="2">
        <v>0</v>
      </c>
      <c r="BU81" s="2">
        <v>0</v>
      </c>
      <c r="BV81" s="2">
        <v>1743876.38</v>
      </c>
      <c r="BW81" s="2">
        <v>428517.45</v>
      </c>
      <c r="BX81" s="2">
        <v>120389.13</v>
      </c>
      <c r="BY81" s="2">
        <v>126562.74</v>
      </c>
      <c r="BZ81" s="2">
        <v>0</v>
      </c>
      <c r="CA81" s="2">
        <v>56089.82</v>
      </c>
      <c r="CB81" s="2">
        <v>0</v>
      </c>
      <c r="CC81" s="2">
        <v>45191.71</v>
      </c>
      <c r="CD81" s="2">
        <v>0</v>
      </c>
      <c r="CE81" s="2">
        <v>0</v>
      </c>
      <c r="CF81" s="2">
        <v>111334.13</v>
      </c>
      <c r="CG81" s="2">
        <v>96512.89</v>
      </c>
      <c r="CH81" s="2">
        <v>0</v>
      </c>
      <c r="CI81" s="2">
        <v>33155.449999999997</v>
      </c>
      <c r="CJ81" s="2">
        <v>2485103.2999999998</v>
      </c>
      <c r="CK81" s="2">
        <v>0</v>
      </c>
      <c r="CL81" s="2">
        <v>67746.63</v>
      </c>
      <c r="CM81" s="2">
        <v>45826.27</v>
      </c>
      <c r="CN81" s="2">
        <v>0</v>
      </c>
      <c r="CO81" s="2">
        <v>0</v>
      </c>
      <c r="CP81" s="2">
        <v>0</v>
      </c>
      <c r="CQ81" s="2">
        <v>0</v>
      </c>
      <c r="CR81" s="2">
        <v>30259.38</v>
      </c>
      <c r="CS81" s="2">
        <v>0</v>
      </c>
      <c r="CT81" s="2">
        <v>25100.14</v>
      </c>
      <c r="CU81" s="2">
        <v>4154.1000000000004</v>
      </c>
      <c r="CV81" s="2">
        <v>24915.19</v>
      </c>
      <c r="CW81" s="2">
        <v>21585.3</v>
      </c>
      <c r="CX81" s="2">
        <v>0</v>
      </c>
      <c r="CY81" s="2">
        <v>0</v>
      </c>
      <c r="CZ81" s="2">
        <f t="shared" si="2"/>
        <v>59661329.920000032</v>
      </c>
      <c r="DA81" s="2">
        <f t="shared" si="3"/>
        <v>103.51292111026049</v>
      </c>
    </row>
    <row r="82" spans="1:105" x14ac:dyDescent="0.35">
      <c r="A82" s="2" t="s">
        <v>82</v>
      </c>
      <c r="B82" s="2">
        <v>361699.36</v>
      </c>
      <c r="C82" s="2">
        <v>44749.13</v>
      </c>
      <c r="D82" s="2">
        <v>43719.26</v>
      </c>
      <c r="E82" s="2">
        <v>19938.18</v>
      </c>
      <c r="F82" s="2">
        <v>5250.47</v>
      </c>
      <c r="G82" s="2">
        <v>2527.56</v>
      </c>
      <c r="H82" s="2">
        <v>44462.87</v>
      </c>
      <c r="I82" s="2">
        <v>36270.94</v>
      </c>
      <c r="J82" s="2">
        <v>17529.82</v>
      </c>
      <c r="K82" s="2">
        <v>234853.79</v>
      </c>
      <c r="L82" s="2">
        <v>71833.62</v>
      </c>
      <c r="M82" s="2">
        <v>0</v>
      </c>
      <c r="N82" s="2">
        <v>74321.61</v>
      </c>
      <c r="O82" s="2">
        <v>0</v>
      </c>
      <c r="P82" s="2">
        <v>350440.03</v>
      </c>
      <c r="Q82" s="2">
        <v>1833.62</v>
      </c>
      <c r="R82" s="2">
        <v>275365.17</v>
      </c>
      <c r="S82" s="2">
        <v>80438.080000000002</v>
      </c>
      <c r="T82" s="2">
        <v>207508.92</v>
      </c>
      <c r="U82" s="2">
        <v>410712.4</v>
      </c>
      <c r="V82" s="2">
        <v>4608.1899999999996</v>
      </c>
      <c r="W82" s="2">
        <v>0</v>
      </c>
      <c r="X82" s="2">
        <v>66207.3</v>
      </c>
      <c r="Y82" s="2">
        <v>8980415.1099999994</v>
      </c>
      <c r="Z82" s="2">
        <v>244398.64</v>
      </c>
      <c r="AA82" s="2">
        <v>99917.05</v>
      </c>
      <c r="AB82" s="2">
        <v>81029.070000000007</v>
      </c>
      <c r="AC82" s="2">
        <v>200506.21</v>
      </c>
      <c r="AD82" s="2">
        <v>5716851.2800000003</v>
      </c>
      <c r="AE82" s="2">
        <v>1047617.92</v>
      </c>
      <c r="AF82" s="2">
        <v>219196.07</v>
      </c>
      <c r="AG82" s="2">
        <v>25742505.84</v>
      </c>
      <c r="AH82" s="2">
        <v>812913.14</v>
      </c>
      <c r="AI82" s="2">
        <v>1396176.96</v>
      </c>
      <c r="AJ82" s="2">
        <v>99183.89</v>
      </c>
      <c r="AK82" s="2">
        <v>0</v>
      </c>
      <c r="AL82" s="2">
        <v>957333.09</v>
      </c>
      <c r="AM82" s="2">
        <v>676037.06</v>
      </c>
      <c r="AN82" s="2">
        <v>272907.88</v>
      </c>
      <c r="AO82" s="2">
        <v>326182.27</v>
      </c>
      <c r="AP82" s="2">
        <v>55254.14</v>
      </c>
      <c r="AQ82" s="2">
        <v>0</v>
      </c>
      <c r="AR82" s="2">
        <v>5855.05</v>
      </c>
      <c r="AS82" s="2">
        <v>167009.34</v>
      </c>
      <c r="AT82" s="2">
        <v>270493.8</v>
      </c>
      <c r="AU82" s="2">
        <v>0</v>
      </c>
      <c r="AV82" s="2">
        <v>246636.79999999999</v>
      </c>
      <c r="AW82" s="2">
        <v>77249.58</v>
      </c>
      <c r="AX82" s="2">
        <v>93764.57</v>
      </c>
      <c r="AY82" s="2">
        <v>66497.47</v>
      </c>
      <c r="AZ82" s="2">
        <v>2069.15</v>
      </c>
      <c r="BA82" s="2">
        <v>12033.89</v>
      </c>
      <c r="BB82" s="2">
        <v>151093.60999999999</v>
      </c>
      <c r="BC82" s="2">
        <v>44040.959999999999</v>
      </c>
      <c r="BD82" s="2">
        <v>940635.13</v>
      </c>
      <c r="BE82" s="2">
        <v>0</v>
      </c>
      <c r="BF82" s="2">
        <v>742262.36</v>
      </c>
      <c r="BG82" s="2">
        <v>165196.07</v>
      </c>
      <c r="BH82" s="2">
        <v>31860.38</v>
      </c>
      <c r="BI82" s="2">
        <v>118049.57</v>
      </c>
      <c r="BJ82" s="2">
        <v>0</v>
      </c>
      <c r="BK82" s="2">
        <v>0</v>
      </c>
      <c r="BL82" s="2">
        <v>683887.46</v>
      </c>
      <c r="BM82" s="4">
        <v>0</v>
      </c>
      <c r="BN82" s="2">
        <v>109321.47</v>
      </c>
      <c r="BO82" s="2">
        <v>476536.41</v>
      </c>
      <c r="BP82" s="2">
        <v>72426.740000000005</v>
      </c>
      <c r="BQ82" s="4">
        <v>0</v>
      </c>
      <c r="BR82" s="4">
        <v>0</v>
      </c>
      <c r="BS82" s="2">
        <v>473960.64</v>
      </c>
      <c r="BT82" s="2">
        <v>0</v>
      </c>
      <c r="BU82" s="2">
        <v>0</v>
      </c>
      <c r="BV82" s="2">
        <v>1785372.04</v>
      </c>
      <c r="BW82" s="2">
        <v>434423.47</v>
      </c>
      <c r="BX82" s="2">
        <v>115964.46</v>
      </c>
      <c r="BY82" s="2">
        <v>116940.27</v>
      </c>
      <c r="BZ82" s="2">
        <v>25971.68</v>
      </c>
      <c r="CA82" s="2">
        <v>29147.18</v>
      </c>
      <c r="CB82" s="2">
        <v>0</v>
      </c>
      <c r="CC82" s="2">
        <v>46033</v>
      </c>
      <c r="CD82" s="2">
        <v>0</v>
      </c>
      <c r="CE82" s="2">
        <v>0</v>
      </c>
      <c r="CF82" s="2">
        <v>107702.03</v>
      </c>
      <c r="CG82" s="2">
        <v>85570.66</v>
      </c>
      <c r="CH82" s="2">
        <v>0</v>
      </c>
      <c r="CI82" s="2">
        <v>28540.37</v>
      </c>
      <c r="CJ82" s="2">
        <v>2495317.5099999998</v>
      </c>
      <c r="CK82" s="2">
        <v>0</v>
      </c>
      <c r="CL82" s="2">
        <v>72054.73</v>
      </c>
      <c r="CM82" s="2">
        <v>47094.32</v>
      </c>
      <c r="CN82" s="2">
        <v>0</v>
      </c>
      <c r="CO82" s="2">
        <v>0</v>
      </c>
      <c r="CP82" s="2">
        <v>0</v>
      </c>
      <c r="CQ82" s="2">
        <v>0</v>
      </c>
      <c r="CR82" s="2">
        <v>29023.919999999998</v>
      </c>
      <c r="CS82" s="2">
        <v>0</v>
      </c>
      <c r="CT82" s="2">
        <v>22231.21</v>
      </c>
      <c r="CU82" s="2">
        <v>7787.01</v>
      </c>
      <c r="CV82" s="2">
        <v>29378.43</v>
      </c>
      <c r="CW82" s="2">
        <v>23561.22</v>
      </c>
      <c r="CX82" s="2">
        <v>0</v>
      </c>
      <c r="CY82" s="2">
        <v>0</v>
      </c>
      <c r="CZ82" s="2">
        <f t="shared" si="2"/>
        <v>59735689.900000006</v>
      </c>
      <c r="DA82" s="2">
        <f t="shared" si="3"/>
        <v>103.64193631581857</v>
      </c>
    </row>
    <row r="83" spans="1:105" x14ac:dyDescent="0.35">
      <c r="A83" s="2" t="s">
        <v>83</v>
      </c>
      <c r="B83" s="2">
        <v>382325.26</v>
      </c>
      <c r="C83" s="2">
        <v>48028.15</v>
      </c>
      <c r="D83" s="2">
        <v>45100.99</v>
      </c>
      <c r="E83" s="2">
        <v>23737.7</v>
      </c>
      <c r="F83" s="2">
        <v>7586.86</v>
      </c>
      <c r="G83" s="2">
        <v>0</v>
      </c>
      <c r="H83" s="2">
        <v>41880.46</v>
      </c>
      <c r="I83" s="2">
        <v>33007.42</v>
      </c>
      <c r="J83" s="2">
        <v>15080.68</v>
      </c>
      <c r="K83" s="2">
        <v>227597.82</v>
      </c>
      <c r="L83" s="2">
        <v>52434.12</v>
      </c>
      <c r="M83" s="2">
        <v>0</v>
      </c>
      <c r="N83" s="2">
        <v>87145.95</v>
      </c>
      <c r="O83" s="2">
        <v>0</v>
      </c>
      <c r="P83" s="2">
        <v>352227.45</v>
      </c>
      <c r="Q83" s="2">
        <v>19938.95</v>
      </c>
      <c r="R83" s="2">
        <v>301168.53000000003</v>
      </c>
      <c r="S83" s="2">
        <v>106404.5</v>
      </c>
      <c r="T83" s="2">
        <v>224509.46</v>
      </c>
      <c r="U83" s="2">
        <v>427645.82</v>
      </c>
      <c r="V83" s="2">
        <v>7559.94</v>
      </c>
      <c r="W83" s="2">
        <v>0</v>
      </c>
      <c r="X83" s="2">
        <v>83238.37</v>
      </c>
      <c r="Y83" s="2">
        <v>8870273.3300000001</v>
      </c>
      <c r="Z83" s="2">
        <v>265343.98</v>
      </c>
      <c r="AA83" s="2">
        <v>116908.19</v>
      </c>
      <c r="AB83" s="2">
        <v>89140.46</v>
      </c>
      <c r="AC83" s="2">
        <v>210416.23</v>
      </c>
      <c r="AD83" s="2">
        <v>5601759.2400000002</v>
      </c>
      <c r="AE83" s="2">
        <v>1016771.05</v>
      </c>
      <c r="AF83" s="2">
        <v>243755.02</v>
      </c>
      <c r="AG83" s="2">
        <v>24726528.809999999</v>
      </c>
      <c r="AH83" s="2">
        <v>820360.84</v>
      </c>
      <c r="AI83" s="2">
        <v>1321399.94</v>
      </c>
      <c r="AJ83" s="2">
        <v>109016.28</v>
      </c>
      <c r="AK83" s="2">
        <v>0</v>
      </c>
      <c r="AL83" s="2">
        <v>916271.15</v>
      </c>
      <c r="AM83" s="2">
        <v>663053.37</v>
      </c>
      <c r="AN83" s="2">
        <v>273435.37</v>
      </c>
      <c r="AO83" s="2">
        <v>311375.90999999997</v>
      </c>
      <c r="AP83" s="2">
        <v>52011.79</v>
      </c>
      <c r="AQ83" s="2">
        <v>0</v>
      </c>
      <c r="AR83" s="2">
        <v>4723.22</v>
      </c>
      <c r="AS83" s="2">
        <v>165060.35</v>
      </c>
      <c r="AT83" s="2">
        <v>268458.32</v>
      </c>
      <c r="AU83" s="2">
        <v>0</v>
      </c>
      <c r="AV83" s="2">
        <v>225524.68</v>
      </c>
      <c r="AW83" s="2">
        <v>69538.13</v>
      </c>
      <c r="AX83" s="2">
        <v>88121.87</v>
      </c>
      <c r="AY83" s="2">
        <v>57860.44</v>
      </c>
      <c r="AZ83" s="2">
        <v>0</v>
      </c>
      <c r="BA83" s="2">
        <v>8832.6</v>
      </c>
      <c r="BB83" s="2">
        <v>142912.35999999999</v>
      </c>
      <c r="BC83" s="2">
        <v>37471.620000000003</v>
      </c>
      <c r="BD83" s="2">
        <v>963038.59</v>
      </c>
      <c r="BE83" s="2">
        <v>0</v>
      </c>
      <c r="BF83" s="2">
        <v>702399.47</v>
      </c>
      <c r="BG83" s="2">
        <v>147824.10999999999</v>
      </c>
      <c r="BH83" s="2">
        <v>27148.57</v>
      </c>
      <c r="BI83" s="2">
        <v>102266.1</v>
      </c>
      <c r="BJ83" s="2">
        <v>0</v>
      </c>
      <c r="BK83" s="2">
        <v>0</v>
      </c>
      <c r="BL83" s="2">
        <v>638006.36</v>
      </c>
      <c r="BM83" s="4">
        <v>0</v>
      </c>
      <c r="BN83" s="2">
        <v>99297.73</v>
      </c>
      <c r="BO83" s="2">
        <v>442443.48</v>
      </c>
      <c r="BP83" s="2">
        <v>58069.62</v>
      </c>
      <c r="BQ83" s="4">
        <v>0</v>
      </c>
      <c r="BR83" s="4">
        <v>0</v>
      </c>
      <c r="BS83" s="2">
        <v>423536.91</v>
      </c>
      <c r="BT83" s="2">
        <v>0</v>
      </c>
      <c r="BU83" s="2">
        <v>0</v>
      </c>
      <c r="BV83" s="2">
        <v>1635033.13</v>
      </c>
      <c r="BW83" s="2">
        <v>400086.61</v>
      </c>
      <c r="BX83" s="2">
        <v>107878.81</v>
      </c>
      <c r="BY83" s="2">
        <v>104596.07</v>
      </c>
      <c r="BZ83" s="2">
        <v>15773.18</v>
      </c>
      <c r="CA83" s="2">
        <v>24420.5</v>
      </c>
      <c r="CB83" s="2">
        <v>0</v>
      </c>
      <c r="CC83" s="2">
        <v>35237.03</v>
      </c>
      <c r="CD83" s="2">
        <v>0</v>
      </c>
      <c r="CE83" s="2">
        <v>21746.18</v>
      </c>
      <c r="CF83" s="2">
        <v>74050.460000000006</v>
      </c>
      <c r="CG83" s="2">
        <v>77768.009999999995</v>
      </c>
      <c r="CH83" s="2">
        <v>0</v>
      </c>
      <c r="CI83" s="2">
        <v>25087.78</v>
      </c>
      <c r="CJ83" s="2">
        <v>2284547.94</v>
      </c>
      <c r="CK83" s="2">
        <v>0</v>
      </c>
      <c r="CL83" s="2">
        <v>58503.49</v>
      </c>
      <c r="CM83" s="2">
        <v>29177.16</v>
      </c>
      <c r="CN83" s="2">
        <v>0</v>
      </c>
      <c r="CO83" s="2">
        <v>0</v>
      </c>
      <c r="CP83" s="2">
        <v>0</v>
      </c>
      <c r="CQ83" s="2">
        <v>0</v>
      </c>
      <c r="CR83" s="2">
        <v>21467.52</v>
      </c>
      <c r="CS83" s="2">
        <v>0</v>
      </c>
      <c r="CT83" s="2">
        <v>18633.34</v>
      </c>
      <c r="CU83" s="2">
        <v>8219.2999999999993</v>
      </c>
      <c r="CV83" s="2">
        <v>21623.9</v>
      </c>
      <c r="CW83" s="2">
        <v>19033.48</v>
      </c>
      <c r="CX83" s="2">
        <v>0</v>
      </c>
      <c r="CY83" s="2">
        <v>0</v>
      </c>
      <c r="CZ83" s="2">
        <f t="shared" si="2"/>
        <v>57749857.809999973</v>
      </c>
      <c r="DA83" s="2">
        <f t="shared" si="3"/>
        <v>100.19650054115463</v>
      </c>
    </row>
    <row r="84" spans="1:105" s="3" customFormat="1" ht="15" thickBot="1" x14ac:dyDescent="0.4">
      <c r="A84" s="3" t="s">
        <v>84</v>
      </c>
      <c r="B84" s="3">
        <v>343673.9</v>
      </c>
      <c r="C84" s="3">
        <v>41996.75</v>
      </c>
      <c r="D84" s="3">
        <v>43646.98</v>
      </c>
      <c r="E84" s="3">
        <v>14889.91</v>
      </c>
      <c r="F84" s="3">
        <v>3858.77</v>
      </c>
      <c r="G84" s="3">
        <v>0</v>
      </c>
      <c r="H84" s="3">
        <v>39267.5</v>
      </c>
      <c r="I84" s="3">
        <v>35025</v>
      </c>
      <c r="J84" s="3">
        <v>16995.39</v>
      </c>
      <c r="K84" s="3">
        <v>217495.43</v>
      </c>
      <c r="L84" s="3">
        <v>67180.73</v>
      </c>
      <c r="M84" s="3">
        <v>0</v>
      </c>
      <c r="N84" s="3">
        <v>99060.7</v>
      </c>
      <c r="O84" s="3">
        <v>0</v>
      </c>
      <c r="P84" s="3">
        <v>345526.42</v>
      </c>
      <c r="Q84" s="3">
        <v>28479.41</v>
      </c>
      <c r="R84" s="3">
        <v>293363.87</v>
      </c>
      <c r="S84" s="3">
        <v>111222.56</v>
      </c>
      <c r="T84" s="3">
        <v>216139.87</v>
      </c>
      <c r="U84" s="3">
        <v>441838.36</v>
      </c>
      <c r="V84" s="3">
        <v>17465.46</v>
      </c>
      <c r="W84" s="3">
        <v>0</v>
      </c>
      <c r="X84" s="3">
        <v>102933</v>
      </c>
      <c r="Y84" s="3">
        <v>8493386.8699999992</v>
      </c>
      <c r="Z84" s="3">
        <v>260357.72</v>
      </c>
      <c r="AA84" s="3">
        <v>134010.95000000001</v>
      </c>
      <c r="AB84" s="3">
        <v>96266.5</v>
      </c>
      <c r="AC84" s="3">
        <v>225455.94</v>
      </c>
      <c r="AD84" s="3">
        <v>5472473.8899999997</v>
      </c>
      <c r="AE84" s="3">
        <v>997827.52</v>
      </c>
      <c r="AF84" s="3">
        <v>275337.51</v>
      </c>
      <c r="AG84" s="3">
        <v>24287904.82</v>
      </c>
      <c r="AH84" s="3">
        <v>814673.52</v>
      </c>
      <c r="AI84" s="3">
        <v>1298991.05</v>
      </c>
      <c r="AJ84" s="3">
        <v>0</v>
      </c>
      <c r="AK84" s="3">
        <v>0</v>
      </c>
      <c r="AL84" s="3">
        <v>993219.41</v>
      </c>
      <c r="AM84" s="3">
        <v>672712.2</v>
      </c>
      <c r="AN84" s="3">
        <v>289704.61</v>
      </c>
      <c r="AO84" s="3">
        <v>315506.96999999997</v>
      </c>
      <c r="AP84" s="3">
        <v>59977</v>
      </c>
      <c r="AQ84" s="3">
        <v>0</v>
      </c>
      <c r="AR84" s="3">
        <v>9183.34</v>
      </c>
      <c r="AS84" s="3">
        <v>184983.59</v>
      </c>
      <c r="AT84" s="3">
        <v>251883.15</v>
      </c>
      <c r="AU84" s="3">
        <v>0</v>
      </c>
      <c r="AV84" s="3">
        <v>248558.92</v>
      </c>
      <c r="AW84" s="3">
        <v>73153.88</v>
      </c>
      <c r="AX84" s="3">
        <v>86572.45</v>
      </c>
      <c r="AY84" s="3">
        <v>66395.75</v>
      </c>
      <c r="AZ84" s="3">
        <v>0</v>
      </c>
      <c r="BA84" s="3">
        <v>12620.22</v>
      </c>
      <c r="BB84" s="3">
        <v>151610.29999999999</v>
      </c>
      <c r="BC84" s="3">
        <v>35784.32</v>
      </c>
      <c r="BD84" s="3">
        <v>885576.64</v>
      </c>
      <c r="BE84" s="3">
        <v>0</v>
      </c>
      <c r="BF84" s="3">
        <v>715282.26</v>
      </c>
      <c r="BG84" s="3">
        <v>177435.7</v>
      </c>
      <c r="BH84" s="3">
        <v>0</v>
      </c>
      <c r="BI84" s="3">
        <v>102446.99</v>
      </c>
      <c r="BJ84" s="3">
        <v>0</v>
      </c>
      <c r="BK84" s="3">
        <v>0</v>
      </c>
      <c r="BL84" s="3">
        <v>659757.12</v>
      </c>
      <c r="BM84" s="3">
        <v>0</v>
      </c>
      <c r="BN84" s="3">
        <v>97523.78</v>
      </c>
      <c r="BO84" s="3">
        <v>453764.66</v>
      </c>
      <c r="BP84" s="3">
        <v>56907.66</v>
      </c>
      <c r="BQ84" s="3">
        <v>0</v>
      </c>
      <c r="BR84" s="3">
        <v>0</v>
      </c>
      <c r="BS84" s="3">
        <v>401919.45</v>
      </c>
      <c r="BT84" s="3">
        <v>0</v>
      </c>
      <c r="BU84" s="3">
        <v>0</v>
      </c>
      <c r="BV84" s="3">
        <v>1671503.17</v>
      </c>
      <c r="BW84" s="3">
        <v>409900.75</v>
      </c>
      <c r="BX84" s="3">
        <v>111447.96</v>
      </c>
      <c r="BY84" s="3">
        <v>122465.03</v>
      </c>
      <c r="BZ84" s="3">
        <v>0</v>
      </c>
      <c r="CA84" s="3">
        <v>12622.25</v>
      </c>
      <c r="CB84" s="3">
        <v>0</v>
      </c>
      <c r="CC84" s="3">
        <v>13994.82</v>
      </c>
      <c r="CD84" s="3">
        <v>0</v>
      </c>
      <c r="CE84" s="3">
        <v>0</v>
      </c>
      <c r="CF84" s="3">
        <v>90300.43</v>
      </c>
      <c r="CG84" s="3">
        <v>72794.47</v>
      </c>
      <c r="CH84" s="3">
        <v>0</v>
      </c>
      <c r="CI84" s="3">
        <v>20129.310000000001</v>
      </c>
      <c r="CJ84" s="3">
        <v>2384562.8199999998</v>
      </c>
      <c r="CK84" s="3">
        <v>0</v>
      </c>
      <c r="CL84" s="3">
        <v>48038.06</v>
      </c>
      <c r="CM84" s="3">
        <v>34291.18</v>
      </c>
      <c r="CN84" s="3">
        <v>0</v>
      </c>
      <c r="CO84" s="3">
        <v>0</v>
      </c>
      <c r="CP84" s="3">
        <v>0</v>
      </c>
      <c r="CQ84" s="3">
        <v>0</v>
      </c>
      <c r="CR84" s="3">
        <v>28426.67</v>
      </c>
      <c r="CS84" s="3">
        <v>0</v>
      </c>
      <c r="CT84" s="3">
        <v>21442.48</v>
      </c>
      <c r="CU84" s="3">
        <v>8984.18</v>
      </c>
      <c r="CV84" s="3">
        <v>30356.92</v>
      </c>
      <c r="CW84" s="3">
        <v>25702.82</v>
      </c>
      <c r="CX84" s="3">
        <v>0</v>
      </c>
      <c r="CY84" s="3">
        <v>0</v>
      </c>
      <c r="CZ84" s="3">
        <f t="shared" si="2"/>
        <v>56946189.990000017</v>
      </c>
      <c r="DA84" s="3">
        <f t="shared" si="3"/>
        <v>98.802129953672576</v>
      </c>
    </row>
    <row r="85" spans="1:105" x14ac:dyDescent="0.35">
      <c r="A85" s="2" t="s">
        <v>85</v>
      </c>
      <c r="B85" s="2">
        <v>18793.59</v>
      </c>
      <c r="C85" s="2">
        <v>417220.13</v>
      </c>
      <c r="D85" s="2">
        <v>22764.66</v>
      </c>
      <c r="E85" s="2">
        <v>17481.759999999998</v>
      </c>
      <c r="F85" s="2">
        <v>3682.47</v>
      </c>
      <c r="G85" s="2">
        <v>0</v>
      </c>
      <c r="H85" s="2">
        <v>40679.69</v>
      </c>
      <c r="I85" s="2">
        <v>26745.21</v>
      </c>
      <c r="J85" s="2">
        <v>14798.89</v>
      </c>
      <c r="K85" s="2">
        <v>70773.440000000002</v>
      </c>
      <c r="L85" s="2">
        <v>81752.31</v>
      </c>
      <c r="M85" s="2">
        <v>0</v>
      </c>
      <c r="N85" s="2">
        <v>21027.4</v>
      </c>
      <c r="O85" s="2">
        <v>16621.89</v>
      </c>
      <c r="P85" s="2">
        <v>375772.81</v>
      </c>
      <c r="Q85" s="2">
        <v>122472.62</v>
      </c>
      <c r="R85" s="2">
        <v>335761.62</v>
      </c>
      <c r="S85" s="2">
        <v>94664.24</v>
      </c>
      <c r="T85" s="2">
        <v>62015.94</v>
      </c>
      <c r="U85" s="2">
        <v>306767.40000000002</v>
      </c>
      <c r="V85" s="2">
        <v>0</v>
      </c>
      <c r="W85" s="2">
        <v>29847.42</v>
      </c>
      <c r="X85" s="2">
        <v>0</v>
      </c>
      <c r="Y85" s="2">
        <v>6669747.1299999999</v>
      </c>
      <c r="Z85" s="2">
        <v>250305.06</v>
      </c>
      <c r="AA85" s="2">
        <v>129922.72</v>
      </c>
      <c r="AB85" s="2">
        <v>68687.37</v>
      </c>
      <c r="AC85" s="2">
        <v>219965.63</v>
      </c>
      <c r="AD85" s="2">
        <v>5037684.9800000004</v>
      </c>
      <c r="AE85" s="2">
        <v>0</v>
      </c>
      <c r="AF85" s="2">
        <v>290924.95</v>
      </c>
      <c r="AG85" s="2">
        <v>17208747.829999998</v>
      </c>
      <c r="AH85" s="2">
        <v>1210093.06</v>
      </c>
      <c r="AI85" s="2">
        <v>823493.33</v>
      </c>
      <c r="AJ85" s="2">
        <v>0</v>
      </c>
      <c r="AK85" s="2">
        <v>0</v>
      </c>
      <c r="AL85" s="2">
        <v>648073.19999999995</v>
      </c>
      <c r="AM85" s="2">
        <v>832840.94</v>
      </c>
      <c r="AN85" s="2">
        <v>497825.62</v>
      </c>
      <c r="AO85" s="2">
        <v>243691.06</v>
      </c>
      <c r="AP85" s="2">
        <v>179325.07</v>
      </c>
      <c r="AQ85" s="2">
        <v>0</v>
      </c>
      <c r="AR85" s="2">
        <v>114533.78</v>
      </c>
      <c r="AS85" s="2">
        <v>1102176.6200000001</v>
      </c>
      <c r="AT85" s="2">
        <v>2076830.14</v>
      </c>
      <c r="AU85" s="2">
        <v>0</v>
      </c>
      <c r="AV85" s="2">
        <v>568889.75</v>
      </c>
      <c r="AW85" s="2">
        <v>976394.52</v>
      </c>
      <c r="AX85" s="2">
        <v>0</v>
      </c>
      <c r="AY85" s="2">
        <v>716574.52</v>
      </c>
      <c r="AZ85" s="2">
        <v>0</v>
      </c>
      <c r="BA85" s="2">
        <v>21461.360000000001</v>
      </c>
      <c r="BB85" s="2">
        <v>282682.73</v>
      </c>
      <c r="BC85" s="2">
        <v>32096.71</v>
      </c>
      <c r="BD85" s="2">
        <v>3661490.38</v>
      </c>
      <c r="BE85" s="2">
        <v>578403.51</v>
      </c>
      <c r="BF85" s="2">
        <v>769094.25</v>
      </c>
      <c r="BG85" s="2">
        <v>181105.62</v>
      </c>
      <c r="BH85" s="2">
        <v>217198.9</v>
      </c>
      <c r="BI85" s="2">
        <v>260361.53</v>
      </c>
      <c r="BJ85" s="2">
        <v>0</v>
      </c>
      <c r="BK85" s="2">
        <v>41405.440000000002</v>
      </c>
      <c r="BL85" s="2">
        <v>1063692.19</v>
      </c>
      <c r="BM85" s="4">
        <v>0</v>
      </c>
      <c r="BN85" s="2">
        <v>105202.99</v>
      </c>
      <c r="BO85" s="2">
        <v>745966.5</v>
      </c>
      <c r="BP85" s="2">
        <v>105102.32</v>
      </c>
      <c r="BQ85" s="4">
        <v>0</v>
      </c>
      <c r="BR85" s="4">
        <v>0</v>
      </c>
      <c r="BS85" s="2">
        <v>200362.51</v>
      </c>
      <c r="BT85" s="2">
        <v>168309.09</v>
      </c>
      <c r="BU85" s="2">
        <v>0</v>
      </c>
      <c r="BV85" s="2">
        <v>682754.06</v>
      </c>
      <c r="BW85" s="2">
        <v>78250.61</v>
      </c>
      <c r="BX85" s="2">
        <v>752359.62</v>
      </c>
      <c r="BY85" s="2">
        <v>137227.81</v>
      </c>
      <c r="BZ85" s="2">
        <v>41601.19</v>
      </c>
      <c r="CA85" s="2">
        <v>53901.55</v>
      </c>
      <c r="CB85" s="2">
        <v>563998.55000000005</v>
      </c>
      <c r="CC85" s="2">
        <v>0</v>
      </c>
      <c r="CD85" s="2">
        <v>0</v>
      </c>
      <c r="CE85" s="2">
        <v>0</v>
      </c>
      <c r="CF85" s="2">
        <v>412773.23</v>
      </c>
      <c r="CG85" s="2">
        <v>171091.54</v>
      </c>
      <c r="CH85" s="2">
        <v>145106.95000000001</v>
      </c>
      <c r="CI85" s="2">
        <v>279085.34999999998</v>
      </c>
      <c r="CJ85" s="2">
        <v>1596882.81</v>
      </c>
      <c r="CK85" s="2">
        <v>0</v>
      </c>
      <c r="CL85" s="2">
        <v>56408.55</v>
      </c>
      <c r="CM85" s="4">
        <v>0</v>
      </c>
      <c r="CN85" s="2">
        <v>99745.67</v>
      </c>
      <c r="CO85" s="2">
        <v>0</v>
      </c>
      <c r="CP85" s="2">
        <v>0</v>
      </c>
      <c r="CQ85" s="2">
        <v>0</v>
      </c>
      <c r="CR85" s="2">
        <v>23738.82</v>
      </c>
      <c r="CS85" s="2">
        <v>0</v>
      </c>
      <c r="CT85" s="2">
        <v>17362.34</v>
      </c>
      <c r="CU85" s="2">
        <v>36406.71</v>
      </c>
      <c r="CV85" s="2">
        <v>120094.83</v>
      </c>
      <c r="CW85" s="2">
        <v>49993.97</v>
      </c>
      <c r="CX85" s="2">
        <v>63153.36</v>
      </c>
      <c r="CY85" s="2">
        <v>0</v>
      </c>
      <c r="CZ85" s="2">
        <f t="shared" si="2"/>
        <v>55762244.319999993</v>
      </c>
      <c r="DA85" s="2">
        <f t="shared" si="3"/>
        <v>96.747974022152462</v>
      </c>
    </row>
    <row r="86" spans="1:105" x14ac:dyDescent="0.35">
      <c r="A86" s="2" t="s">
        <v>86</v>
      </c>
      <c r="B86" s="2">
        <v>66544.77</v>
      </c>
      <c r="C86" s="2">
        <v>299338.71999999997</v>
      </c>
      <c r="D86" s="2">
        <v>56144.54</v>
      </c>
      <c r="E86" s="2">
        <v>15213.25</v>
      </c>
      <c r="F86" s="2">
        <v>5559.78</v>
      </c>
      <c r="G86" s="2">
        <v>0</v>
      </c>
      <c r="H86" s="2">
        <v>33119.47</v>
      </c>
      <c r="I86" s="2">
        <v>25182.71</v>
      </c>
      <c r="J86" s="2">
        <v>17077.86</v>
      </c>
      <c r="K86" s="2">
        <v>38887.81</v>
      </c>
      <c r="L86" s="2">
        <v>72869.95</v>
      </c>
      <c r="M86" s="2">
        <v>0</v>
      </c>
      <c r="N86" s="2">
        <v>21054.68</v>
      </c>
      <c r="O86" s="2">
        <v>17145.93</v>
      </c>
      <c r="P86" s="2">
        <v>313761.28999999998</v>
      </c>
      <c r="Q86" s="2">
        <v>79211.27</v>
      </c>
      <c r="R86" s="2">
        <v>296482.56</v>
      </c>
      <c r="S86" s="2">
        <v>80663.06</v>
      </c>
      <c r="T86" s="2">
        <v>0</v>
      </c>
      <c r="U86" s="2">
        <v>360172.19</v>
      </c>
      <c r="V86" s="2">
        <v>0</v>
      </c>
      <c r="W86" s="2">
        <v>21143.53</v>
      </c>
      <c r="X86" s="2">
        <v>0</v>
      </c>
      <c r="Y86" s="2">
        <v>4996663.33</v>
      </c>
      <c r="Z86" s="2">
        <v>234114.02</v>
      </c>
      <c r="AA86" s="2">
        <v>140453.66</v>
      </c>
      <c r="AB86" s="2">
        <v>50428.29</v>
      </c>
      <c r="AC86" s="2">
        <v>183419.69</v>
      </c>
      <c r="AD86" s="2">
        <v>3504034.26</v>
      </c>
      <c r="AE86" s="2">
        <v>411451.07</v>
      </c>
      <c r="AF86" s="2">
        <v>238599.91</v>
      </c>
      <c r="AG86" s="2">
        <v>12627764.800000001</v>
      </c>
      <c r="AH86" s="2">
        <v>1197446.3</v>
      </c>
      <c r="AI86" s="2">
        <v>508347.97</v>
      </c>
      <c r="AJ86" s="2">
        <v>0</v>
      </c>
      <c r="AK86" s="2">
        <v>0</v>
      </c>
      <c r="AL86" s="2">
        <v>326015.40999999997</v>
      </c>
      <c r="AM86" s="2">
        <v>648841.1</v>
      </c>
      <c r="AN86" s="2">
        <v>382179.32</v>
      </c>
      <c r="AO86" s="2">
        <v>126302.61</v>
      </c>
      <c r="AP86" s="2">
        <v>112349.53</v>
      </c>
      <c r="AQ86" s="2">
        <v>0</v>
      </c>
      <c r="AR86" s="2">
        <v>76152.02</v>
      </c>
      <c r="AS86" s="2">
        <v>1033076.79</v>
      </c>
      <c r="AT86" s="2">
        <v>1895187.68</v>
      </c>
      <c r="AU86" s="2">
        <v>0</v>
      </c>
      <c r="AV86" s="2">
        <v>417495.11</v>
      </c>
      <c r="AW86" s="2">
        <v>832976.81</v>
      </c>
      <c r="AX86" s="2">
        <v>0</v>
      </c>
      <c r="AY86" s="2">
        <v>614972.71</v>
      </c>
      <c r="AZ86" s="2">
        <v>0</v>
      </c>
      <c r="BA86" s="2">
        <v>0</v>
      </c>
      <c r="BB86" s="2">
        <v>241424.39</v>
      </c>
      <c r="BC86" s="2">
        <v>10964.72</v>
      </c>
      <c r="BD86" s="2">
        <v>3823091.05</v>
      </c>
      <c r="BE86" s="2">
        <v>630118.35</v>
      </c>
      <c r="BF86" s="2">
        <v>695354.32</v>
      </c>
      <c r="BG86" s="2">
        <v>130378.25</v>
      </c>
      <c r="BH86" s="2">
        <v>183358.4</v>
      </c>
      <c r="BI86" s="2">
        <v>231163.66</v>
      </c>
      <c r="BJ86" s="2">
        <v>0</v>
      </c>
      <c r="BK86" s="2">
        <v>0</v>
      </c>
      <c r="BL86" s="2">
        <v>924815.88</v>
      </c>
      <c r="BM86" s="4">
        <v>0</v>
      </c>
      <c r="BN86" s="2">
        <v>116355.58</v>
      </c>
      <c r="BO86" s="2">
        <v>679631.14</v>
      </c>
      <c r="BP86" s="2">
        <v>120999.57</v>
      </c>
      <c r="BQ86" s="4">
        <v>0</v>
      </c>
      <c r="BR86" s="4">
        <v>0</v>
      </c>
      <c r="BS86" s="2">
        <v>186331.75</v>
      </c>
      <c r="BT86" s="2">
        <v>131920.95999999999</v>
      </c>
      <c r="BU86" s="2">
        <v>0</v>
      </c>
      <c r="BV86" s="2">
        <v>888745.5</v>
      </c>
      <c r="BW86" s="2">
        <v>0</v>
      </c>
      <c r="BX86" s="2">
        <v>855677.45</v>
      </c>
      <c r="BY86" s="2">
        <v>191957.37</v>
      </c>
      <c r="BZ86" s="2">
        <v>68057.740000000005</v>
      </c>
      <c r="CA86" s="2">
        <v>113869.05</v>
      </c>
      <c r="CB86" s="2">
        <v>505874.43</v>
      </c>
      <c r="CC86" s="2">
        <v>0</v>
      </c>
      <c r="CD86" s="2">
        <v>0</v>
      </c>
      <c r="CE86" s="2">
        <v>0</v>
      </c>
      <c r="CF86" s="2">
        <v>452387.81</v>
      </c>
      <c r="CG86" s="2">
        <v>232893.04</v>
      </c>
      <c r="CH86" s="2">
        <v>183236.62</v>
      </c>
      <c r="CI86" s="2">
        <v>327991.53000000003</v>
      </c>
      <c r="CJ86" s="2">
        <v>1783700.96</v>
      </c>
      <c r="CK86" s="2">
        <v>0</v>
      </c>
      <c r="CL86" s="2">
        <v>105226.53</v>
      </c>
      <c r="CM86" s="4">
        <v>0</v>
      </c>
      <c r="CN86" s="2">
        <v>318816.93</v>
      </c>
      <c r="CO86" s="2">
        <v>0</v>
      </c>
      <c r="CP86" s="2">
        <v>0</v>
      </c>
      <c r="CQ86" s="2">
        <v>0</v>
      </c>
      <c r="CR86" s="2">
        <v>131630.98000000001</v>
      </c>
      <c r="CS86" s="2">
        <v>0</v>
      </c>
      <c r="CT86" s="2">
        <v>87681.18</v>
      </c>
      <c r="CU86" s="2">
        <v>44638.11</v>
      </c>
      <c r="CV86" s="2">
        <v>173551.92</v>
      </c>
      <c r="CW86" s="2">
        <v>54442.75</v>
      </c>
      <c r="CX86" s="2">
        <v>78815.38</v>
      </c>
      <c r="CY86" s="2">
        <v>0</v>
      </c>
      <c r="CZ86" s="2">
        <f t="shared" si="2"/>
        <v>47082949.060000002</v>
      </c>
      <c r="DA86" s="2">
        <f t="shared" si="3"/>
        <v>81.689322015136725</v>
      </c>
    </row>
    <row r="87" spans="1:105" x14ac:dyDescent="0.35">
      <c r="A87" s="2" t="s">
        <v>87</v>
      </c>
      <c r="B87" s="2">
        <v>36523.01</v>
      </c>
      <c r="C87" s="2">
        <v>396419.35</v>
      </c>
      <c r="D87" s="2">
        <v>35277.5</v>
      </c>
      <c r="E87" s="2">
        <v>19006.34</v>
      </c>
      <c r="F87" s="2">
        <v>6641.18</v>
      </c>
      <c r="G87" s="2">
        <v>0</v>
      </c>
      <c r="H87" s="2">
        <v>42165.79</v>
      </c>
      <c r="I87" s="2">
        <v>28841.43</v>
      </c>
      <c r="J87" s="2">
        <v>19154.22</v>
      </c>
      <c r="K87" s="2">
        <v>73482.3</v>
      </c>
      <c r="L87" s="2">
        <v>82356.710000000006</v>
      </c>
      <c r="M87" s="2">
        <v>0</v>
      </c>
      <c r="N87" s="2">
        <v>24716.73</v>
      </c>
      <c r="O87" s="2">
        <v>18677.41</v>
      </c>
      <c r="P87" s="2">
        <v>366365.95</v>
      </c>
      <c r="Q87" s="2">
        <v>106247.86</v>
      </c>
      <c r="R87" s="2">
        <v>326866.33</v>
      </c>
      <c r="S87" s="2">
        <v>89417.31</v>
      </c>
      <c r="T87" s="2">
        <v>65769.95</v>
      </c>
      <c r="U87" s="2">
        <v>320286.78999999998</v>
      </c>
      <c r="V87" s="2">
        <v>0</v>
      </c>
      <c r="W87" s="2">
        <v>25822.400000000001</v>
      </c>
      <c r="X87" s="2">
        <v>0</v>
      </c>
      <c r="Y87" s="2">
        <v>6450483.4800000004</v>
      </c>
      <c r="Z87" s="2">
        <v>248255.87</v>
      </c>
      <c r="AA87" s="2">
        <v>127747.4</v>
      </c>
      <c r="AB87" s="2">
        <v>68484.81</v>
      </c>
      <c r="AC87" s="2">
        <v>210333.15</v>
      </c>
      <c r="AD87" s="2">
        <v>4853251.3499999996</v>
      </c>
      <c r="AE87" s="2">
        <v>0</v>
      </c>
      <c r="AF87" s="2">
        <v>279481.28999999998</v>
      </c>
      <c r="AG87" s="2">
        <v>16662880.279999999</v>
      </c>
      <c r="AH87" s="2">
        <v>1100607.77</v>
      </c>
      <c r="AI87" s="2">
        <v>778349.03</v>
      </c>
      <c r="AJ87" s="2">
        <v>0</v>
      </c>
      <c r="AK87" s="2">
        <v>0</v>
      </c>
      <c r="AL87" s="2">
        <v>589701.43000000005</v>
      </c>
      <c r="AM87" s="2">
        <v>777592.24</v>
      </c>
      <c r="AN87" s="2">
        <v>466369.35</v>
      </c>
      <c r="AO87" s="2">
        <v>227694.45</v>
      </c>
      <c r="AP87" s="2">
        <v>170865.97</v>
      </c>
      <c r="AQ87" s="2">
        <v>0</v>
      </c>
      <c r="AR87" s="2">
        <v>95963.96</v>
      </c>
      <c r="AS87" s="2">
        <v>1047929.43</v>
      </c>
      <c r="AT87" s="2">
        <v>1951947.27</v>
      </c>
      <c r="AU87" s="2">
        <v>0</v>
      </c>
      <c r="AV87" s="2">
        <v>541732.14</v>
      </c>
      <c r="AW87" s="2">
        <v>831276.97</v>
      </c>
      <c r="AX87" s="2">
        <v>0</v>
      </c>
      <c r="AY87" s="2">
        <v>586057.39</v>
      </c>
      <c r="AZ87" s="2">
        <v>0</v>
      </c>
      <c r="BA87" s="2">
        <v>0</v>
      </c>
      <c r="BB87" s="2">
        <v>186176.48</v>
      </c>
      <c r="BC87" s="2">
        <v>25224.82</v>
      </c>
      <c r="BD87" s="2">
        <v>3360534.83</v>
      </c>
      <c r="BE87" s="2">
        <v>567702.89</v>
      </c>
      <c r="BF87" s="2">
        <v>745449.38</v>
      </c>
      <c r="BG87" s="2">
        <v>169459.63</v>
      </c>
      <c r="BH87" s="2">
        <v>207564.55</v>
      </c>
      <c r="BI87" s="2">
        <v>254755.87</v>
      </c>
      <c r="BJ87" s="2">
        <v>0</v>
      </c>
      <c r="BK87" s="2">
        <v>34522.5</v>
      </c>
      <c r="BL87" s="2">
        <v>1000199.6</v>
      </c>
      <c r="BM87" s="4">
        <v>0</v>
      </c>
      <c r="BN87" s="2">
        <v>113479.15</v>
      </c>
      <c r="BO87" s="2">
        <v>721948.72</v>
      </c>
      <c r="BP87" s="2">
        <v>114987.16</v>
      </c>
      <c r="BQ87" s="4">
        <v>0</v>
      </c>
      <c r="BR87" s="4">
        <v>0</v>
      </c>
      <c r="BS87" s="2">
        <v>201305.03</v>
      </c>
      <c r="BT87" s="2">
        <v>145535.12</v>
      </c>
      <c r="BU87" s="2">
        <v>0</v>
      </c>
      <c r="BV87" s="2">
        <v>831561.93</v>
      </c>
      <c r="BW87" s="2">
        <v>90324.84</v>
      </c>
      <c r="BX87" s="2">
        <v>735066.85</v>
      </c>
      <c r="BY87" s="2">
        <v>163118.04</v>
      </c>
      <c r="BZ87" s="2">
        <v>50431.98</v>
      </c>
      <c r="CA87" s="2">
        <v>0</v>
      </c>
      <c r="CB87" s="2">
        <v>534983.5</v>
      </c>
      <c r="CC87" s="2">
        <v>0</v>
      </c>
      <c r="CD87" s="2">
        <v>0</v>
      </c>
      <c r="CE87" s="2">
        <v>0</v>
      </c>
      <c r="CF87" s="2">
        <v>385847.07</v>
      </c>
      <c r="CG87" s="2">
        <v>172123.95</v>
      </c>
      <c r="CH87" s="2">
        <v>142243.48000000001</v>
      </c>
      <c r="CI87" s="2">
        <v>253122.85</v>
      </c>
      <c r="CJ87" s="2">
        <v>1701111.54</v>
      </c>
      <c r="CK87" s="2">
        <v>0</v>
      </c>
      <c r="CL87" s="2">
        <v>52057.24</v>
      </c>
      <c r="CM87" s="4">
        <v>0</v>
      </c>
      <c r="CN87" s="2">
        <v>78171.539999999994</v>
      </c>
      <c r="CO87" s="2">
        <v>0</v>
      </c>
      <c r="CP87" s="2">
        <v>0</v>
      </c>
      <c r="CQ87" s="2">
        <v>0</v>
      </c>
      <c r="CR87" s="2">
        <v>7954.01</v>
      </c>
      <c r="CS87" s="2">
        <v>0</v>
      </c>
      <c r="CT87" s="2">
        <v>26619.66</v>
      </c>
      <c r="CU87" s="2">
        <v>32003.86</v>
      </c>
      <c r="CV87" s="2">
        <v>129016.3</v>
      </c>
      <c r="CW87" s="2">
        <v>46465.4</v>
      </c>
      <c r="CX87" s="2">
        <v>65839.350000000006</v>
      </c>
      <c r="CY87" s="2">
        <v>0</v>
      </c>
      <c r="CZ87" s="2">
        <f t="shared" si="2"/>
        <v>53497952.709999986</v>
      </c>
      <c r="DA87" s="2">
        <f t="shared" si="3"/>
        <v>92.81940858268203</v>
      </c>
    </row>
    <row r="88" spans="1:105" x14ac:dyDescent="0.35">
      <c r="A88" s="2" t="s">
        <v>88</v>
      </c>
      <c r="B88" s="2">
        <v>28015.43</v>
      </c>
      <c r="C88" s="2">
        <v>407510.41</v>
      </c>
      <c r="D88" s="2">
        <v>24094</v>
      </c>
      <c r="E88" s="2">
        <v>18766.27</v>
      </c>
      <c r="F88" s="2">
        <v>5926.9</v>
      </c>
      <c r="G88" s="2">
        <v>0</v>
      </c>
      <c r="H88" s="2">
        <v>35024.910000000003</v>
      </c>
      <c r="I88" s="2">
        <v>21683.73</v>
      </c>
      <c r="J88" s="2">
        <v>10685.88</v>
      </c>
      <c r="K88" s="2">
        <v>60266.91</v>
      </c>
      <c r="L88" s="2">
        <v>60893.64</v>
      </c>
      <c r="M88" s="2">
        <v>0</v>
      </c>
      <c r="N88" s="2">
        <v>21119.73</v>
      </c>
      <c r="O88" s="2">
        <v>12142.37</v>
      </c>
      <c r="P88" s="2">
        <v>365602.24</v>
      </c>
      <c r="Q88" s="2">
        <v>106899.7</v>
      </c>
      <c r="R88" s="2">
        <v>323715.84999999998</v>
      </c>
      <c r="S88" s="2">
        <v>85866.44</v>
      </c>
      <c r="T88" s="2">
        <v>65186.55</v>
      </c>
      <c r="U88" s="2">
        <v>304271.32</v>
      </c>
      <c r="V88" s="2">
        <v>0</v>
      </c>
      <c r="W88" s="2">
        <v>21769.01</v>
      </c>
      <c r="X88" s="2">
        <v>0</v>
      </c>
      <c r="Y88" s="2">
        <v>6639484.0199999996</v>
      </c>
      <c r="Z88" s="2">
        <v>252542.28</v>
      </c>
      <c r="AA88" s="2">
        <v>138346.43</v>
      </c>
      <c r="AB88" s="2">
        <v>55661.34</v>
      </c>
      <c r="AC88" s="2">
        <v>212460.19</v>
      </c>
      <c r="AD88" s="2">
        <v>5020781.99</v>
      </c>
      <c r="AE88" s="2">
        <v>0</v>
      </c>
      <c r="AF88" s="2">
        <v>277863.48</v>
      </c>
      <c r="AG88" s="2">
        <v>17197438.300000001</v>
      </c>
      <c r="AH88" s="2">
        <v>1157261.49</v>
      </c>
      <c r="AI88" s="2">
        <v>795275.92</v>
      </c>
      <c r="AJ88" s="2">
        <v>0</v>
      </c>
      <c r="AK88" s="2">
        <v>0</v>
      </c>
      <c r="AL88" s="2">
        <v>557957.73</v>
      </c>
      <c r="AM88" s="2">
        <v>770384.7</v>
      </c>
      <c r="AN88" s="2">
        <v>445610.26</v>
      </c>
      <c r="AO88" s="2">
        <v>203936.05</v>
      </c>
      <c r="AP88" s="2">
        <v>129762.51</v>
      </c>
      <c r="AQ88" s="2">
        <v>0</v>
      </c>
      <c r="AR88" s="2">
        <v>75949.25</v>
      </c>
      <c r="AS88" s="2">
        <v>1026611.75</v>
      </c>
      <c r="AT88" s="2">
        <v>1931708</v>
      </c>
      <c r="AU88" s="2">
        <v>0</v>
      </c>
      <c r="AV88" s="2">
        <v>508811.43</v>
      </c>
      <c r="AW88" s="2">
        <v>858732.79</v>
      </c>
      <c r="AX88" s="2">
        <v>0</v>
      </c>
      <c r="AY88" s="2">
        <v>622650.65</v>
      </c>
      <c r="AZ88" s="2">
        <v>0</v>
      </c>
      <c r="BA88" s="2">
        <v>0</v>
      </c>
      <c r="BB88" s="2">
        <v>246150.16</v>
      </c>
      <c r="BC88" s="2">
        <v>29789.53</v>
      </c>
      <c r="BD88" s="2">
        <v>3658151.38</v>
      </c>
      <c r="BE88" s="2">
        <v>601530.44999999995</v>
      </c>
      <c r="BF88" s="2">
        <v>809390.81</v>
      </c>
      <c r="BG88" s="2">
        <v>211850.51</v>
      </c>
      <c r="BH88" s="2">
        <v>248530.59</v>
      </c>
      <c r="BI88" s="2">
        <v>295468.58</v>
      </c>
      <c r="BJ88" s="2">
        <v>0</v>
      </c>
      <c r="BK88" s="2">
        <v>62818.58</v>
      </c>
      <c r="BL88" s="2">
        <v>1100275.42</v>
      </c>
      <c r="BM88" s="4">
        <v>0</v>
      </c>
      <c r="BN88" s="2">
        <v>132176.54</v>
      </c>
      <c r="BO88" s="2">
        <v>807198.68</v>
      </c>
      <c r="BP88" s="2">
        <v>143310.72</v>
      </c>
      <c r="BQ88" s="4">
        <v>0</v>
      </c>
      <c r="BR88" s="4">
        <v>0</v>
      </c>
      <c r="BS88" s="2">
        <v>255913.91</v>
      </c>
      <c r="BT88" s="2">
        <v>188764.45</v>
      </c>
      <c r="BU88" s="2">
        <v>0</v>
      </c>
      <c r="BV88" s="2">
        <v>831865.42</v>
      </c>
      <c r="BW88" s="2">
        <v>112723.46</v>
      </c>
      <c r="BX88" s="2">
        <v>770662.97</v>
      </c>
      <c r="BY88" s="2">
        <v>171961.47</v>
      </c>
      <c r="BZ88" s="2">
        <v>77959.58</v>
      </c>
      <c r="CA88" s="2">
        <v>92802.43</v>
      </c>
      <c r="CB88" s="2">
        <v>635451.88</v>
      </c>
      <c r="CC88" s="2">
        <v>0</v>
      </c>
      <c r="CD88" s="2">
        <v>0</v>
      </c>
      <c r="CE88" s="2">
        <v>0</v>
      </c>
      <c r="CF88" s="2">
        <v>482324.21</v>
      </c>
      <c r="CG88" s="2">
        <v>196543.66</v>
      </c>
      <c r="CH88" s="2">
        <v>182899.3</v>
      </c>
      <c r="CI88" s="2">
        <v>296977.38</v>
      </c>
      <c r="CJ88" s="2">
        <v>1815671.85</v>
      </c>
      <c r="CK88" s="2">
        <v>0</v>
      </c>
      <c r="CL88" s="2">
        <v>111452.15</v>
      </c>
      <c r="CM88" s="4">
        <v>0</v>
      </c>
      <c r="CN88" s="2">
        <v>248402.44</v>
      </c>
      <c r="CO88" s="2">
        <v>0</v>
      </c>
      <c r="CP88" s="2">
        <v>0</v>
      </c>
      <c r="CQ88" s="2">
        <v>0</v>
      </c>
      <c r="CR88" s="2">
        <v>103989.04</v>
      </c>
      <c r="CS88" s="2">
        <v>0</v>
      </c>
      <c r="CT88" s="2">
        <v>70975.48</v>
      </c>
      <c r="CU88" s="2">
        <v>24634.73</v>
      </c>
      <c r="CV88" s="2">
        <v>132476.92000000001</v>
      </c>
      <c r="CW88" s="2">
        <v>53371.76</v>
      </c>
      <c r="CX88" s="2">
        <v>66477.759999999995</v>
      </c>
      <c r="CY88" s="2">
        <v>0</v>
      </c>
      <c r="CZ88" s="2">
        <f t="shared" si="2"/>
        <v>56129616.049999975</v>
      </c>
      <c r="DA88" s="2">
        <f t="shared" si="3"/>
        <v>97.385367136865455</v>
      </c>
    </row>
    <row r="89" spans="1:105" s="3" customFormat="1" ht="15" thickBot="1" x14ac:dyDescent="0.4">
      <c r="A89" s="3" t="s">
        <v>89</v>
      </c>
      <c r="B89" s="3">
        <v>54926.44</v>
      </c>
      <c r="C89" s="3">
        <v>349724.85</v>
      </c>
      <c r="D89" s="3">
        <v>49913.7</v>
      </c>
      <c r="E89" s="3">
        <v>14573.23</v>
      </c>
      <c r="F89" s="3">
        <v>7891.36</v>
      </c>
      <c r="G89" s="3">
        <v>0</v>
      </c>
      <c r="H89" s="3">
        <v>36781.370000000003</v>
      </c>
      <c r="I89" s="3">
        <v>25370.720000000001</v>
      </c>
      <c r="J89" s="3">
        <v>16922.560000000001</v>
      </c>
      <c r="K89" s="3">
        <v>47436.12</v>
      </c>
      <c r="L89" s="3">
        <v>72480.350000000006</v>
      </c>
      <c r="M89" s="3">
        <v>0</v>
      </c>
      <c r="N89" s="3">
        <v>26396.720000000001</v>
      </c>
      <c r="O89" s="3">
        <v>17700.78</v>
      </c>
      <c r="P89" s="3">
        <v>339743.89</v>
      </c>
      <c r="Q89" s="3">
        <v>86821.05</v>
      </c>
      <c r="R89" s="3">
        <v>312741.52</v>
      </c>
      <c r="S89" s="3">
        <v>84979.56</v>
      </c>
      <c r="T89" s="3">
        <v>50267.69</v>
      </c>
      <c r="U89" s="3">
        <v>337028.95</v>
      </c>
      <c r="V89" s="3">
        <v>0</v>
      </c>
      <c r="W89" s="3">
        <v>27759.53</v>
      </c>
      <c r="X89" s="3">
        <v>0</v>
      </c>
      <c r="Y89" s="3">
        <v>5720749.5899999999</v>
      </c>
      <c r="Z89" s="3">
        <v>238859.59</v>
      </c>
      <c r="AA89" s="3">
        <v>129835.29</v>
      </c>
      <c r="AB89" s="3">
        <v>65125</v>
      </c>
      <c r="AC89" s="3">
        <v>199028.4</v>
      </c>
      <c r="AD89" s="3">
        <v>3923181.04</v>
      </c>
      <c r="AE89" s="3">
        <v>459216.83</v>
      </c>
      <c r="AF89" s="3">
        <v>269828.03000000003</v>
      </c>
      <c r="AG89" s="3">
        <v>14548583.869999999</v>
      </c>
      <c r="AH89" s="3">
        <v>1191022.05</v>
      </c>
      <c r="AI89" s="3">
        <v>688338.96</v>
      </c>
      <c r="AJ89" s="3">
        <v>0</v>
      </c>
      <c r="AK89" s="3">
        <v>0</v>
      </c>
      <c r="AL89" s="3">
        <v>581685.34</v>
      </c>
      <c r="AM89" s="3">
        <v>777968</v>
      </c>
      <c r="AN89" s="3">
        <v>476830.54</v>
      </c>
      <c r="AO89" s="3">
        <v>213591.62</v>
      </c>
      <c r="AP89" s="3">
        <v>193331.75</v>
      </c>
      <c r="AQ89" s="3">
        <v>0</v>
      </c>
      <c r="AR89" s="3">
        <v>124518.91</v>
      </c>
      <c r="AS89" s="3">
        <v>1142196.9099999999</v>
      </c>
      <c r="AT89" s="3">
        <v>2116561.7200000002</v>
      </c>
      <c r="AU89" s="3">
        <v>0</v>
      </c>
      <c r="AV89" s="3">
        <v>560894.31000000006</v>
      </c>
      <c r="AW89" s="3">
        <v>1021630.3</v>
      </c>
      <c r="AX89" s="3">
        <v>0</v>
      </c>
      <c r="AY89" s="3">
        <v>704585.99</v>
      </c>
      <c r="AZ89" s="3">
        <v>20385.14</v>
      </c>
      <c r="BA89" s="3">
        <v>24787.52</v>
      </c>
      <c r="BB89" s="3">
        <v>300567.78999999998</v>
      </c>
      <c r="BC89" s="3">
        <v>55292.82</v>
      </c>
      <c r="BD89" s="3">
        <v>3687672.9</v>
      </c>
      <c r="BE89" s="3">
        <v>620775.92000000004</v>
      </c>
      <c r="BF89" s="3">
        <v>712343.34</v>
      </c>
      <c r="BG89" s="3">
        <v>125777.85</v>
      </c>
      <c r="BH89" s="3">
        <v>181988.01</v>
      </c>
      <c r="BI89" s="3">
        <v>227955.65</v>
      </c>
      <c r="BJ89" s="3">
        <v>0</v>
      </c>
      <c r="BK89" s="3">
        <v>0</v>
      </c>
      <c r="BL89" s="3">
        <v>956936.02</v>
      </c>
      <c r="BM89" s="3">
        <v>0</v>
      </c>
      <c r="BN89" s="3">
        <v>113156.13</v>
      </c>
      <c r="BO89" s="3">
        <v>681293.87</v>
      </c>
      <c r="BP89" s="3">
        <v>107429.85</v>
      </c>
      <c r="BQ89" s="3">
        <v>0</v>
      </c>
      <c r="BR89" s="3">
        <v>0</v>
      </c>
      <c r="BS89" s="3">
        <v>168371.48</v>
      </c>
      <c r="BT89" s="3">
        <v>131737.44</v>
      </c>
      <c r="BU89" s="3">
        <v>0</v>
      </c>
      <c r="BV89" s="3">
        <v>835497.68</v>
      </c>
      <c r="BW89" s="3">
        <v>86344.66</v>
      </c>
      <c r="BX89" s="3">
        <v>800768.14</v>
      </c>
      <c r="BY89" s="3">
        <v>173170.56</v>
      </c>
      <c r="BZ89" s="3">
        <v>56350.51</v>
      </c>
      <c r="CA89" s="3">
        <v>91977.4</v>
      </c>
      <c r="CB89" s="3">
        <v>504183</v>
      </c>
      <c r="CC89" s="3">
        <v>0</v>
      </c>
      <c r="CD89" s="3">
        <v>0</v>
      </c>
      <c r="CE89" s="3">
        <v>0</v>
      </c>
      <c r="CF89" s="3">
        <v>431750.12</v>
      </c>
      <c r="CG89" s="3">
        <v>215703.47</v>
      </c>
      <c r="CH89" s="3">
        <v>176320.56</v>
      </c>
      <c r="CI89" s="3">
        <v>312361.14</v>
      </c>
      <c r="CJ89" s="3">
        <v>1785195.62</v>
      </c>
      <c r="CK89" s="3">
        <v>0</v>
      </c>
      <c r="CL89" s="3">
        <v>106085.46</v>
      </c>
      <c r="CM89" s="3">
        <v>0</v>
      </c>
      <c r="CN89" s="3">
        <v>254710.24</v>
      </c>
      <c r="CO89" s="3">
        <v>0</v>
      </c>
      <c r="CP89" s="3">
        <v>0</v>
      </c>
      <c r="CQ89" s="3">
        <v>0</v>
      </c>
      <c r="CR89" s="3">
        <v>115644.7</v>
      </c>
      <c r="CS89" s="3">
        <v>0</v>
      </c>
      <c r="CT89" s="3">
        <v>71381.69</v>
      </c>
      <c r="CU89" s="3">
        <v>34940.959999999999</v>
      </c>
      <c r="CV89" s="3">
        <v>152575.63</v>
      </c>
      <c r="CW89" s="3">
        <v>50993.52</v>
      </c>
      <c r="CX89" s="3">
        <v>78855.289999999994</v>
      </c>
      <c r="CY89" s="3">
        <v>0</v>
      </c>
      <c r="CZ89" s="3">
        <f t="shared" si="2"/>
        <v>51758306.510000013</v>
      </c>
      <c r="DA89" s="3">
        <f t="shared" si="3"/>
        <v>89.801107446890626</v>
      </c>
    </row>
    <row r="90" spans="1:105" x14ac:dyDescent="0.35">
      <c r="A90" s="2" t="s">
        <v>90</v>
      </c>
      <c r="B90" s="2">
        <v>3146.27</v>
      </c>
      <c r="C90" s="2">
        <v>378547.46</v>
      </c>
      <c r="D90" s="2">
        <v>0</v>
      </c>
      <c r="E90" s="2">
        <v>22795.61</v>
      </c>
      <c r="F90" s="2">
        <v>3570.45</v>
      </c>
      <c r="G90" s="2">
        <v>0</v>
      </c>
      <c r="H90" s="2">
        <v>38336.51</v>
      </c>
      <c r="I90" s="2">
        <v>20783.349999999999</v>
      </c>
      <c r="J90" s="2">
        <v>7224.65</v>
      </c>
      <c r="K90" s="2">
        <v>180643.65</v>
      </c>
      <c r="L90" s="2">
        <v>110501.51</v>
      </c>
      <c r="M90" s="2">
        <v>0</v>
      </c>
      <c r="N90" s="2">
        <v>0</v>
      </c>
      <c r="O90" s="2">
        <v>12626.81</v>
      </c>
      <c r="P90" s="2">
        <v>350874.26</v>
      </c>
      <c r="Q90" s="2">
        <v>135886.49</v>
      </c>
      <c r="R90" s="2">
        <v>288989.01</v>
      </c>
      <c r="S90" s="2">
        <v>80103.88</v>
      </c>
      <c r="T90" s="2">
        <v>182792.82</v>
      </c>
      <c r="U90" s="2">
        <v>161433.45000000001</v>
      </c>
      <c r="V90" s="2">
        <v>2857.47</v>
      </c>
      <c r="W90" s="2">
        <v>0</v>
      </c>
      <c r="X90" s="2">
        <v>53814.99</v>
      </c>
      <c r="Y90" s="2">
        <v>7972003.2000000002</v>
      </c>
      <c r="Z90" s="2">
        <v>257340.68</v>
      </c>
      <c r="AA90" s="2">
        <v>118623.63</v>
      </c>
      <c r="AB90" s="2">
        <v>88381.86</v>
      </c>
      <c r="AC90" s="2">
        <v>209788.69</v>
      </c>
      <c r="AD90" s="2">
        <v>5249070.59</v>
      </c>
      <c r="AE90" s="2">
        <v>886884.19</v>
      </c>
      <c r="AF90" s="2">
        <v>350190.6</v>
      </c>
      <c r="AG90" s="2">
        <v>23223922.98</v>
      </c>
      <c r="AH90" s="2">
        <v>977351.31</v>
      </c>
      <c r="AI90" s="2">
        <v>1210268.1000000001</v>
      </c>
      <c r="AJ90" s="2">
        <v>0</v>
      </c>
      <c r="AK90" s="2">
        <v>0</v>
      </c>
      <c r="AL90" s="2">
        <v>866684.18</v>
      </c>
      <c r="AM90" s="2">
        <v>727717.66</v>
      </c>
      <c r="AN90" s="2">
        <v>428503.09</v>
      </c>
      <c r="AO90" s="2">
        <v>305644.19</v>
      </c>
      <c r="AP90" s="2">
        <v>81126.2</v>
      </c>
      <c r="AQ90" s="2">
        <v>0</v>
      </c>
      <c r="AR90" s="2">
        <v>11029.97</v>
      </c>
      <c r="AS90" s="2">
        <v>335490.82</v>
      </c>
      <c r="AT90" s="2">
        <v>971835.79</v>
      </c>
      <c r="AU90" s="2">
        <v>0</v>
      </c>
      <c r="AV90" s="2">
        <v>294355.33</v>
      </c>
      <c r="AW90" s="2">
        <v>66130.929999999993</v>
      </c>
      <c r="AX90" s="2">
        <v>235617.18</v>
      </c>
      <c r="AY90" s="5">
        <v>84127.79</v>
      </c>
      <c r="AZ90" s="2">
        <v>0</v>
      </c>
      <c r="BA90" s="2">
        <v>6217.99</v>
      </c>
      <c r="BB90" s="2">
        <v>137069.96</v>
      </c>
      <c r="BC90" s="2">
        <v>44628.99</v>
      </c>
      <c r="BD90" s="2">
        <v>901130</v>
      </c>
      <c r="BE90" s="2">
        <v>0</v>
      </c>
      <c r="BF90" s="2">
        <v>587809.09</v>
      </c>
      <c r="BG90" s="2">
        <v>159660.93</v>
      </c>
      <c r="BH90" s="2">
        <v>50325.9</v>
      </c>
      <c r="BI90" s="2">
        <v>140481.67000000001</v>
      </c>
      <c r="BJ90" s="2">
        <v>0</v>
      </c>
      <c r="BK90" s="2">
        <v>39956.019999999997</v>
      </c>
      <c r="BL90" s="2">
        <v>870893.11</v>
      </c>
      <c r="BM90" s="4">
        <v>0</v>
      </c>
      <c r="BN90" s="2">
        <v>24476.07</v>
      </c>
      <c r="BO90" s="2">
        <v>541013.96</v>
      </c>
      <c r="BP90" s="2">
        <v>47107.79</v>
      </c>
      <c r="BQ90" s="4">
        <v>0</v>
      </c>
      <c r="BR90" s="4">
        <v>0</v>
      </c>
      <c r="BS90" s="2">
        <v>216349.4</v>
      </c>
      <c r="BT90" s="2">
        <v>147308.59</v>
      </c>
      <c r="BU90" s="2">
        <v>0</v>
      </c>
      <c r="BV90" s="2">
        <v>244229.18</v>
      </c>
      <c r="BW90" s="2">
        <v>312573.46000000002</v>
      </c>
      <c r="BX90" s="2">
        <v>146697.60999999999</v>
      </c>
      <c r="BY90" s="2">
        <v>107283.24</v>
      </c>
      <c r="BZ90" s="2">
        <v>5113.75</v>
      </c>
      <c r="CA90" s="2">
        <v>0</v>
      </c>
      <c r="CB90" s="2">
        <v>756102.45</v>
      </c>
      <c r="CC90" s="2">
        <v>0</v>
      </c>
      <c r="CD90" s="2">
        <v>0</v>
      </c>
      <c r="CE90" s="2">
        <v>0</v>
      </c>
      <c r="CF90" s="2">
        <v>276644.76</v>
      </c>
      <c r="CG90" s="2">
        <v>83770.22</v>
      </c>
      <c r="CH90" s="2">
        <v>0</v>
      </c>
      <c r="CI90" s="2">
        <v>29024.87</v>
      </c>
      <c r="CJ90" s="2">
        <v>1709606.19</v>
      </c>
      <c r="CK90" s="2">
        <v>0</v>
      </c>
      <c r="CL90" s="2">
        <v>20347.73</v>
      </c>
      <c r="CM90" s="4">
        <v>0</v>
      </c>
      <c r="CN90" s="2">
        <v>0</v>
      </c>
      <c r="CO90" s="2">
        <v>0</v>
      </c>
      <c r="CP90" s="2">
        <v>0</v>
      </c>
      <c r="CQ90" s="2">
        <v>0</v>
      </c>
      <c r="CR90" s="2">
        <v>1395.26</v>
      </c>
      <c r="CS90" s="2">
        <v>9527.5</v>
      </c>
      <c r="CT90" s="2">
        <v>20371.82</v>
      </c>
      <c r="CU90" s="2">
        <v>0</v>
      </c>
      <c r="CV90" s="2">
        <v>23731.599999999999</v>
      </c>
      <c r="CW90" s="2">
        <v>31306.11</v>
      </c>
      <c r="CX90" s="2">
        <v>8107.63</v>
      </c>
      <c r="CY90" s="2">
        <v>0</v>
      </c>
      <c r="CZ90" s="2">
        <f t="shared" si="2"/>
        <v>54687280.45000001</v>
      </c>
      <c r="DA90" s="2">
        <f t="shared" si="3"/>
        <v>94.882902451993118</v>
      </c>
    </row>
    <row r="91" spans="1:105" x14ac:dyDescent="0.35">
      <c r="A91" s="2" t="s">
        <v>91</v>
      </c>
      <c r="B91" s="2">
        <v>0</v>
      </c>
      <c r="C91" s="2">
        <v>449340.28</v>
      </c>
      <c r="D91" s="2">
        <v>0</v>
      </c>
      <c r="E91" s="2">
        <v>18351.88</v>
      </c>
      <c r="F91" s="2">
        <v>8719.58</v>
      </c>
      <c r="G91" s="2">
        <v>0</v>
      </c>
      <c r="H91" s="2">
        <v>50026.82</v>
      </c>
      <c r="I91" s="2">
        <v>27492.43</v>
      </c>
      <c r="J91" s="2">
        <v>13469.93</v>
      </c>
      <c r="K91" s="2">
        <v>272687.93</v>
      </c>
      <c r="L91" s="2">
        <v>65336.5</v>
      </c>
      <c r="M91" s="2">
        <v>0</v>
      </c>
      <c r="N91" s="2">
        <v>33274.5</v>
      </c>
      <c r="O91" s="2">
        <v>18803.87</v>
      </c>
      <c r="P91" s="2">
        <v>426140.69</v>
      </c>
      <c r="Q91" s="2">
        <v>139803.96</v>
      </c>
      <c r="R91" s="2">
        <v>340112.86</v>
      </c>
      <c r="S91" s="2">
        <v>107026.42</v>
      </c>
      <c r="T91" s="2">
        <v>256046.36</v>
      </c>
      <c r="U91" s="2">
        <v>261291.38</v>
      </c>
      <c r="V91" s="2">
        <v>6988.83</v>
      </c>
      <c r="W91" s="2">
        <v>0</v>
      </c>
      <c r="X91" s="2">
        <v>92238.76</v>
      </c>
      <c r="Y91" s="2">
        <v>10060119.09</v>
      </c>
      <c r="Z91" s="2">
        <v>289932.36</v>
      </c>
      <c r="AA91" s="2">
        <v>129855.85</v>
      </c>
      <c r="AB91" s="2">
        <v>105237.34</v>
      </c>
      <c r="AC91" s="2">
        <v>251043.89</v>
      </c>
      <c r="AD91" s="2">
        <v>6433139.8499999996</v>
      </c>
      <c r="AE91" s="2">
        <v>1192154.3400000001</v>
      </c>
      <c r="AF91" s="2">
        <v>325302.59000000003</v>
      </c>
      <c r="AG91" s="2">
        <v>29035278.82</v>
      </c>
      <c r="AH91" s="2">
        <v>951920.42</v>
      </c>
      <c r="AI91" s="2">
        <v>1570071.88</v>
      </c>
      <c r="AJ91" s="2">
        <v>0</v>
      </c>
      <c r="AK91" s="2">
        <v>0</v>
      </c>
      <c r="AL91" s="2">
        <v>1203395.8899999999</v>
      </c>
      <c r="AM91" s="2">
        <v>761469.4</v>
      </c>
      <c r="AN91" s="2">
        <v>366511.05</v>
      </c>
      <c r="AO91" s="2">
        <v>379597.11</v>
      </c>
      <c r="AP91" s="2">
        <v>76389.66</v>
      </c>
      <c r="AQ91" s="2">
        <v>0</v>
      </c>
      <c r="AR91" s="2">
        <v>0</v>
      </c>
      <c r="AS91" s="2">
        <v>225830.98</v>
      </c>
      <c r="AT91" s="2">
        <v>622427.1</v>
      </c>
      <c r="AU91" s="2">
        <v>0</v>
      </c>
      <c r="AV91" s="2">
        <v>272262.21999999997</v>
      </c>
      <c r="AW91" s="2">
        <v>92818.61</v>
      </c>
      <c r="AX91" s="2">
        <v>162686.92000000001</v>
      </c>
      <c r="AY91" s="2">
        <v>77751.990000000005</v>
      </c>
      <c r="AZ91" s="2">
        <v>0</v>
      </c>
      <c r="BA91" s="2">
        <v>11483</v>
      </c>
      <c r="BB91" s="2">
        <v>169345.32</v>
      </c>
      <c r="BC91" s="2">
        <v>29864.48</v>
      </c>
      <c r="BD91" s="2">
        <v>898462.27</v>
      </c>
      <c r="BE91" s="2">
        <v>0</v>
      </c>
      <c r="BF91" s="2">
        <v>721814.72</v>
      </c>
      <c r="BG91" s="2">
        <v>125584.23</v>
      </c>
      <c r="BH91" s="2">
        <v>11878.94</v>
      </c>
      <c r="BI91" s="2">
        <v>38742.49</v>
      </c>
      <c r="BJ91" s="2">
        <v>0</v>
      </c>
      <c r="BK91" s="2">
        <v>22469.35</v>
      </c>
      <c r="BL91" s="2">
        <v>904387.75</v>
      </c>
      <c r="BM91" s="4">
        <v>0</v>
      </c>
      <c r="BN91" s="2">
        <v>20730.36</v>
      </c>
      <c r="BO91" s="2">
        <v>528211.81999999995</v>
      </c>
      <c r="BP91" s="2">
        <v>26720.28</v>
      </c>
      <c r="BQ91" s="4">
        <v>0</v>
      </c>
      <c r="BR91" s="4">
        <v>0</v>
      </c>
      <c r="BS91" s="2">
        <v>382766.43</v>
      </c>
      <c r="BT91" s="2">
        <v>158228.99</v>
      </c>
      <c r="BU91" s="2">
        <v>0</v>
      </c>
      <c r="BV91" s="2">
        <v>495525.01</v>
      </c>
      <c r="BW91" s="2">
        <v>400895.76</v>
      </c>
      <c r="BX91" s="2">
        <v>117375.73</v>
      </c>
      <c r="BY91" s="2">
        <v>28203.45</v>
      </c>
      <c r="BZ91" s="2">
        <v>8568.6200000000008</v>
      </c>
      <c r="CA91" s="2">
        <v>0</v>
      </c>
      <c r="CB91" s="2">
        <v>855511.25</v>
      </c>
      <c r="CC91" s="2">
        <v>0</v>
      </c>
      <c r="CD91" s="2">
        <v>0</v>
      </c>
      <c r="CE91" s="2">
        <v>0</v>
      </c>
      <c r="CF91" s="2">
        <v>254068.55</v>
      </c>
      <c r="CG91" s="2">
        <v>44003.67</v>
      </c>
      <c r="CH91" s="2">
        <v>0</v>
      </c>
      <c r="CI91" s="2">
        <v>0</v>
      </c>
      <c r="CJ91" s="2">
        <v>2387654.73</v>
      </c>
      <c r="CK91" s="2">
        <v>0</v>
      </c>
      <c r="CL91" s="2">
        <v>18619.650000000001</v>
      </c>
      <c r="CM91" s="4">
        <v>0</v>
      </c>
      <c r="CN91" s="2">
        <v>0</v>
      </c>
      <c r="CO91" s="2">
        <v>0</v>
      </c>
      <c r="CP91" s="2">
        <v>10456.32</v>
      </c>
      <c r="CQ91" s="2">
        <v>0</v>
      </c>
      <c r="CR91" s="2">
        <v>0</v>
      </c>
      <c r="CS91" s="2">
        <v>0</v>
      </c>
      <c r="CT91" s="2">
        <v>14485.02</v>
      </c>
      <c r="CU91" s="2">
        <v>14726.24</v>
      </c>
      <c r="CV91" s="2">
        <v>27821.91</v>
      </c>
      <c r="CW91" s="2">
        <v>42255.58</v>
      </c>
      <c r="CX91" s="2">
        <v>6504.65</v>
      </c>
      <c r="CY91" s="2">
        <v>0</v>
      </c>
      <c r="CZ91" s="2">
        <f t="shared" si="2"/>
        <v>65949716.909999982</v>
      </c>
      <c r="DA91" s="2">
        <f t="shared" si="3"/>
        <v>114.42332668250444</v>
      </c>
    </row>
    <row r="92" spans="1:105" x14ac:dyDescent="0.35">
      <c r="A92" s="2" t="s">
        <v>92</v>
      </c>
      <c r="B92" s="2">
        <v>0</v>
      </c>
      <c r="C92" s="2">
        <v>414975.19</v>
      </c>
      <c r="D92" s="2">
        <v>0</v>
      </c>
      <c r="E92" s="2">
        <v>23033.25</v>
      </c>
      <c r="F92" s="2">
        <v>2714.11</v>
      </c>
      <c r="G92" s="2">
        <v>0</v>
      </c>
      <c r="H92" s="2">
        <v>42637.53</v>
      </c>
      <c r="I92" s="2">
        <v>25260</v>
      </c>
      <c r="J92" s="2">
        <v>11398.86</v>
      </c>
      <c r="K92" s="2">
        <v>174457.96</v>
      </c>
      <c r="L92" s="2">
        <v>48538.39</v>
      </c>
      <c r="M92" s="2">
        <v>0</v>
      </c>
      <c r="N92" s="2">
        <v>18407.02</v>
      </c>
      <c r="O92" s="2">
        <v>18889.16</v>
      </c>
      <c r="P92" s="2">
        <v>361319.73</v>
      </c>
      <c r="Q92" s="2">
        <v>191218.08</v>
      </c>
      <c r="R92" s="2">
        <v>320814.87</v>
      </c>
      <c r="S92" s="2">
        <v>86983.38</v>
      </c>
      <c r="T92" s="2">
        <v>177148.63</v>
      </c>
      <c r="U92" s="2">
        <v>136686.38</v>
      </c>
      <c r="V92" s="2">
        <v>9812.49</v>
      </c>
      <c r="W92" s="2">
        <v>10571.99</v>
      </c>
      <c r="X92" s="2">
        <v>36092.129999999997</v>
      </c>
      <c r="Y92" s="2">
        <v>8146562.1500000004</v>
      </c>
      <c r="Z92" s="2">
        <v>307401.90000000002</v>
      </c>
      <c r="AA92" s="2">
        <v>165882.35</v>
      </c>
      <c r="AB92" s="2">
        <v>118062.68</v>
      </c>
      <c r="AC92" s="2">
        <v>253902.05</v>
      </c>
      <c r="AD92" s="2">
        <v>5477943.2000000002</v>
      </c>
      <c r="AE92" s="2">
        <v>867456.47</v>
      </c>
      <c r="AF92" s="2">
        <v>660330.93000000005</v>
      </c>
      <c r="AG92" s="2">
        <v>23886358.449999999</v>
      </c>
      <c r="AH92" s="2">
        <v>1304363.29</v>
      </c>
      <c r="AI92" s="2">
        <v>1176328.1599999999</v>
      </c>
      <c r="AJ92" s="2">
        <v>0</v>
      </c>
      <c r="AK92" s="2">
        <v>0</v>
      </c>
      <c r="AL92" s="2">
        <v>782321.43</v>
      </c>
      <c r="AM92" s="2">
        <v>807214.23</v>
      </c>
      <c r="AN92" s="2">
        <v>599718.32999999996</v>
      </c>
      <c r="AO92" s="2">
        <v>327650.09999999998</v>
      </c>
      <c r="AP92" s="2">
        <v>42978.04</v>
      </c>
      <c r="AQ92" s="2">
        <v>0</v>
      </c>
      <c r="AR92" s="2">
        <v>30377.72</v>
      </c>
      <c r="AS92" s="2">
        <v>618690.04</v>
      </c>
      <c r="AT92" s="2">
        <v>2305688.12</v>
      </c>
      <c r="AU92" s="2">
        <v>0</v>
      </c>
      <c r="AV92" s="2">
        <v>292613.25</v>
      </c>
      <c r="AW92" s="2">
        <v>0</v>
      </c>
      <c r="AX92" s="2">
        <v>540463.78</v>
      </c>
      <c r="AY92" s="5">
        <v>172914.34</v>
      </c>
      <c r="AZ92" s="2">
        <v>13549.77</v>
      </c>
      <c r="BA92" s="2">
        <v>15481.16</v>
      </c>
      <c r="BB92" s="2">
        <v>161086.56</v>
      </c>
      <c r="BC92" s="2">
        <v>0</v>
      </c>
      <c r="BD92" s="2">
        <v>1078305.5900000001</v>
      </c>
      <c r="BE92" s="2">
        <v>70346.34</v>
      </c>
      <c r="BF92" s="2">
        <v>612562.91</v>
      </c>
      <c r="BG92" s="2">
        <v>343534.27</v>
      </c>
      <c r="BH92" s="2">
        <v>140984.57999999999</v>
      </c>
      <c r="BI92" s="2">
        <v>456122.57</v>
      </c>
      <c r="BJ92" s="2">
        <v>0</v>
      </c>
      <c r="BK92" s="2">
        <v>234065.75</v>
      </c>
      <c r="BL92" s="2">
        <v>1332527.54</v>
      </c>
      <c r="BM92" s="4">
        <v>0</v>
      </c>
      <c r="BN92" s="2">
        <v>0</v>
      </c>
      <c r="BO92" s="2">
        <v>788009.56</v>
      </c>
      <c r="BP92" s="2">
        <v>105388.77</v>
      </c>
      <c r="BQ92" s="4">
        <v>0</v>
      </c>
      <c r="BR92" s="4">
        <v>0</v>
      </c>
      <c r="BS92" s="2">
        <v>313160.06</v>
      </c>
      <c r="BT92" s="2">
        <v>129405.46</v>
      </c>
      <c r="BU92" s="2">
        <v>133854.69</v>
      </c>
      <c r="BV92" s="2">
        <v>152615.37</v>
      </c>
      <c r="BW92" s="2">
        <v>394904.78</v>
      </c>
      <c r="BX92" s="2">
        <v>292225.40000000002</v>
      </c>
      <c r="BY92" s="2">
        <v>157471.41</v>
      </c>
      <c r="BZ92" s="2">
        <v>82390.570000000007</v>
      </c>
      <c r="CA92" s="2">
        <v>39891.279999999999</v>
      </c>
      <c r="CB92" s="2">
        <v>983034.17</v>
      </c>
      <c r="CC92" s="2">
        <v>0</v>
      </c>
      <c r="CD92" s="2">
        <v>0</v>
      </c>
      <c r="CE92" s="2">
        <v>41234.86</v>
      </c>
      <c r="CF92" s="2">
        <v>312776.62</v>
      </c>
      <c r="CG92" s="2">
        <v>149010.09</v>
      </c>
      <c r="CH92" s="2">
        <v>0</v>
      </c>
      <c r="CI92" s="2">
        <v>112235.62</v>
      </c>
      <c r="CJ92" s="2">
        <v>1673808.46</v>
      </c>
      <c r="CK92" s="2">
        <v>0</v>
      </c>
      <c r="CL92" s="2">
        <v>57397.88</v>
      </c>
      <c r="CM92" s="4">
        <v>0</v>
      </c>
      <c r="CN92" s="2">
        <v>0</v>
      </c>
      <c r="CO92" s="2">
        <v>0</v>
      </c>
      <c r="CP92" s="2">
        <v>158178.43</v>
      </c>
      <c r="CQ92" s="2">
        <v>0</v>
      </c>
      <c r="CR92" s="2">
        <v>53842.2</v>
      </c>
      <c r="CS92" s="2">
        <v>0</v>
      </c>
      <c r="CT92" s="2">
        <v>86468.21</v>
      </c>
      <c r="CU92" s="2">
        <v>0</v>
      </c>
      <c r="CV92" s="2">
        <v>99258.16</v>
      </c>
      <c r="CW92" s="2">
        <v>0</v>
      </c>
      <c r="CX92" s="2">
        <v>47469.15</v>
      </c>
      <c r="CY92" s="2">
        <v>0</v>
      </c>
      <c r="CZ92" s="2">
        <f t="shared" si="2"/>
        <v>61818778.399999999</v>
      </c>
      <c r="DA92" s="2">
        <f t="shared" si="3"/>
        <v>107.25611279923461</v>
      </c>
    </row>
    <row r="93" spans="1:105" x14ac:dyDescent="0.35">
      <c r="A93" s="2" t="s">
        <v>93</v>
      </c>
      <c r="B93" s="2">
        <v>13846.77</v>
      </c>
      <c r="C93" s="2">
        <v>415165.8</v>
      </c>
      <c r="D93" s="2">
        <v>21354.49</v>
      </c>
      <c r="E93" s="2">
        <v>20239.79</v>
      </c>
      <c r="F93" s="2">
        <v>10113.68</v>
      </c>
      <c r="G93" s="2">
        <v>8018.37</v>
      </c>
      <c r="H93" s="2">
        <v>42486.66</v>
      </c>
      <c r="I93" s="2">
        <v>27559.97</v>
      </c>
      <c r="J93" s="2">
        <v>8971.98</v>
      </c>
      <c r="K93" s="2">
        <v>126596.28</v>
      </c>
      <c r="L93" s="2">
        <v>162853.06</v>
      </c>
      <c r="M93" s="2">
        <v>97923.11</v>
      </c>
      <c r="N93" s="2">
        <v>0</v>
      </c>
      <c r="O93" s="2">
        <v>21998.97</v>
      </c>
      <c r="P93" s="2">
        <v>369490.01</v>
      </c>
      <c r="Q93" s="2">
        <v>115918.79</v>
      </c>
      <c r="R93" s="2">
        <v>320086.28999999998</v>
      </c>
      <c r="S93" s="2">
        <v>81818.720000000001</v>
      </c>
      <c r="T93" s="2">
        <v>136252.22</v>
      </c>
      <c r="U93" s="2">
        <v>257767.95</v>
      </c>
      <c r="V93" s="2">
        <v>0</v>
      </c>
      <c r="W93" s="2">
        <v>0</v>
      </c>
      <c r="X93" s="2">
        <v>43166.11</v>
      </c>
      <c r="Y93" s="2">
        <v>7079562.5700000003</v>
      </c>
      <c r="Z93" s="2">
        <v>297270.59999999998</v>
      </c>
      <c r="AA93" s="2">
        <v>146111.9</v>
      </c>
      <c r="AB93" s="2">
        <v>92569.81</v>
      </c>
      <c r="AC93" s="2">
        <v>233653.88</v>
      </c>
      <c r="AD93" s="2">
        <v>4870731.1399999997</v>
      </c>
      <c r="AE93" s="2">
        <v>713577.18</v>
      </c>
      <c r="AF93" s="2">
        <v>444998.14</v>
      </c>
      <c r="AG93" s="2">
        <v>20434259.010000002</v>
      </c>
      <c r="AH93" s="2">
        <v>1219514.1599999999</v>
      </c>
      <c r="AI93" s="2">
        <v>984048.13</v>
      </c>
      <c r="AJ93" s="2">
        <v>0</v>
      </c>
      <c r="AK93" s="2">
        <v>0</v>
      </c>
      <c r="AL93" s="2">
        <v>634597.56000000006</v>
      </c>
      <c r="AM93" s="2">
        <v>820509.18</v>
      </c>
      <c r="AN93" s="2">
        <v>594068.09</v>
      </c>
      <c r="AO93" s="2">
        <v>267273.28999999998</v>
      </c>
      <c r="AP93" s="2">
        <v>125642.51</v>
      </c>
      <c r="AQ93" s="2">
        <v>0</v>
      </c>
      <c r="AR93" s="2">
        <v>45260.1</v>
      </c>
      <c r="AS93" s="2">
        <v>607029.41</v>
      </c>
      <c r="AT93" s="2">
        <v>1609332.33</v>
      </c>
      <c r="AU93" s="2">
        <v>0</v>
      </c>
      <c r="AV93" s="2">
        <v>537386.98</v>
      </c>
      <c r="AW93" s="2">
        <v>0</v>
      </c>
      <c r="AX93" s="2">
        <v>490013.81</v>
      </c>
      <c r="AY93" s="2">
        <v>112807.98</v>
      </c>
      <c r="AZ93" s="2">
        <v>0</v>
      </c>
      <c r="BA93" s="2">
        <v>6041.08</v>
      </c>
      <c r="BB93" s="2">
        <v>181062.77</v>
      </c>
      <c r="BC93" s="2">
        <v>48234.1</v>
      </c>
      <c r="BD93" s="2">
        <v>1356328.92</v>
      </c>
      <c r="BE93" s="2">
        <v>161628.47</v>
      </c>
      <c r="BF93" s="2">
        <v>620967.82999999996</v>
      </c>
      <c r="BG93" s="2">
        <v>159805.82</v>
      </c>
      <c r="BH93" s="2">
        <v>50363.55</v>
      </c>
      <c r="BI93" s="2">
        <v>100381.54</v>
      </c>
      <c r="BJ93" s="2">
        <v>0</v>
      </c>
      <c r="BK93" s="2">
        <v>20016.3</v>
      </c>
      <c r="BL93" s="2">
        <v>868652.15</v>
      </c>
      <c r="BM93" s="4">
        <v>0</v>
      </c>
      <c r="BN93" s="2">
        <v>0</v>
      </c>
      <c r="BO93" s="2">
        <v>574167.25</v>
      </c>
      <c r="BP93" s="2">
        <v>79732.27</v>
      </c>
      <c r="BQ93" s="4">
        <v>0</v>
      </c>
      <c r="BR93" s="4">
        <v>0</v>
      </c>
      <c r="BS93" s="2">
        <v>84278.97</v>
      </c>
      <c r="BT93" s="2">
        <v>83675.02</v>
      </c>
      <c r="BU93" s="2">
        <v>0</v>
      </c>
      <c r="BV93" s="2">
        <v>295550.09000000003</v>
      </c>
      <c r="BW93" s="2">
        <v>375607.88</v>
      </c>
      <c r="BX93" s="2">
        <v>242536.42</v>
      </c>
      <c r="BY93" s="2">
        <v>310970.55</v>
      </c>
      <c r="BZ93" s="2">
        <v>52091.83</v>
      </c>
      <c r="CA93" s="2">
        <v>0</v>
      </c>
      <c r="CB93" s="2">
        <v>794503.43</v>
      </c>
      <c r="CC93" s="2">
        <v>128756.63</v>
      </c>
      <c r="CD93" s="2">
        <v>0</v>
      </c>
      <c r="CE93" s="2">
        <v>0</v>
      </c>
      <c r="CF93" s="2">
        <v>489919.08</v>
      </c>
      <c r="CG93" s="2">
        <v>264469.5</v>
      </c>
      <c r="CH93" s="2">
        <v>0</v>
      </c>
      <c r="CI93" s="2">
        <v>137578.91</v>
      </c>
      <c r="CJ93" s="2">
        <v>2316989.86</v>
      </c>
      <c r="CK93" s="2">
        <v>0</v>
      </c>
      <c r="CL93" s="2">
        <v>70487.42</v>
      </c>
      <c r="CM93" s="4">
        <v>0</v>
      </c>
      <c r="CN93" s="2">
        <v>36884.43</v>
      </c>
      <c r="CO93" s="2">
        <v>0</v>
      </c>
      <c r="CP93" s="2">
        <v>44691.519999999997</v>
      </c>
      <c r="CQ93" s="2">
        <v>0</v>
      </c>
      <c r="CR93" s="2">
        <v>79391.83</v>
      </c>
      <c r="CS93" s="2">
        <v>0</v>
      </c>
      <c r="CT93" s="2">
        <v>43281.75</v>
      </c>
      <c r="CU93" s="2">
        <v>15035.29</v>
      </c>
      <c r="CV93" s="2">
        <v>75472.77</v>
      </c>
      <c r="CW93" s="2">
        <v>70580.06</v>
      </c>
      <c r="CX93" s="2">
        <v>27900.880000000001</v>
      </c>
      <c r="CY93" s="2">
        <v>0</v>
      </c>
      <c r="CZ93" s="2">
        <f t="shared" si="2"/>
        <v>54929882.950000003</v>
      </c>
      <c r="DA93" s="2">
        <f t="shared" si="3"/>
        <v>95.303819878361679</v>
      </c>
    </row>
    <row r="94" spans="1:105" x14ac:dyDescent="0.35">
      <c r="A94" s="2" t="s">
        <v>94</v>
      </c>
      <c r="B94" s="2">
        <v>4657.97</v>
      </c>
      <c r="C94" s="2">
        <v>442212.44</v>
      </c>
      <c r="D94" s="2">
        <v>12489.89</v>
      </c>
      <c r="E94" s="2">
        <v>21721.68</v>
      </c>
      <c r="F94" s="2">
        <v>9489.8799999999992</v>
      </c>
      <c r="G94" s="2">
        <v>0</v>
      </c>
      <c r="H94" s="2">
        <v>40798.04</v>
      </c>
      <c r="I94" s="2">
        <v>21948.05</v>
      </c>
      <c r="J94" s="2">
        <v>7624.68</v>
      </c>
      <c r="K94" s="2">
        <v>184040.28</v>
      </c>
      <c r="L94" s="2">
        <v>114876.15</v>
      </c>
      <c r="M94" s="2">
        <v>66990.38</v>
      </c>
      <c r="N94" s="2">
        <v>0</v>
      </c>
      <c r="O94" s="2">
        <v>17639.25</v>
      </c>
      <c r="P94" s="2">
        <v>406109.63</v>
      </c>
      <c r="Q94" s="2">
        <v>145643.76999999999</v>
      </c>
      <c r="R94" s="2">
        <v>334864.58</v>
      </c>
      <c r="S94" s="2">
        <v>84849.29</v>
      </c>
      <c r="T94" s="2">
        <v>186740.43</v>
      </c>
      <c r="U94" s="2">
        <v>219681.55</v>
      </c>
      <c r="V94" s="2">
        <v>3876.78</v>
      </c>
      <c r="W94" s="2">
        <v>0</v>
      </c>
      <c r="X94" s="2">
        <v>46274.33</v>
      </c>
      <c r="Y94" s="2">
        <v>8613556.1899999995</v>
      </c>
      <c r="Z94" s="2">
        <v>292318.28999999998</v>
      </c>
      <c r="AA94" s="2">
        <v>134428.99</v>
      </c>
      <c r="AB94" s="2">
        <v>95252.89</v>
      </c>
      <c r="AC94" s="2">
        <v>242696.73</v>
      </c>
      <c r="AD94" s="2">
        <v>5697321.5599999996</v>
      </c>
      <c r="AE94" s="2">
        <v>899634.95</v>
      </c>
      <c r="AF94" s="2">
        <v>409225.51</v>
      </c>
      <c r="AG94" s="2">
        <v>24759786.59</v>
      </c>
      <c r="AH94" s="2">
        <v>1161108.6000000001</v>
      </c>
      <c r="AI94" s="2">
        <v>1267241.08</v>
      </c>
      <c r="AJ94" s="2">
        <v>0</v>
      </c>
      <c r="AK94" s="2">
        <v>0</v>
      </c>
      <c r="AL94" s="2">
        <v>889461.11</v>
      </c>
      <c r="AM94" s="2">
        <v>843698.36</v>
      </c>
      <c r="AN94" s="2">
        <v>542321.72</v>
      </c>
      <c r="AO94" s="2">
        <v>334537.8</v>
      </c>
      <c r="AP94" s="2">
        <v>114322.66</v>
      </c>
      <c r="AQ94" s="2">
        <v>0</v>
      </c>
      <c r="AR94" s="2">
        <v>29593.43</v>
      </c>
      <c r="AS94" s="2">
        <v>476692.5</v>
      </c>
      <c r="AT94" s="2">
        <v>1334355.67</v>
      </c>
      <c r="AU94" s="2">
        <v>0</v>
      </c>
      <c r="AV94" s="2">
        <v>423830.63</v>
      </c>
      <c r="AW94" s="2">
        <v>0</v>
      </c>
      <c r="AX94" s="2">
        <v>415421.82</v>
      </c>
      <c r="AY94" s="2">
        <v>97200.11</v>
      </c>
      <c r="AZ94" s="2">
        <v>0</v>
      </c>
      <c r="BA94" s="2">
        <v>4463.6000000000004</v>
      </c>
      <c r="BB94" s="2">
        <v>169568</v>
      </c>
      <c r="BC94" s="2">
        <v>52815.33</v>
      </c>
      <c r="BD94" s="2">
        <v>1187352.8700000001</v>
      </c>
      <c r="BE94" s="2">
        <v>0</v>
      </c>
      <c r="BF94" s="2">
        <v>766203.15</v>
      </c>
      <c r="BG94" s="2">
        <v>190906.5</v>
      </c>
      <c r="BH94" s="2">
        <v>66567.63</v>
      </c>
      <c r="BI94" s="2">
        <v>144955.09</v>
      </c>
      <c r="BJ94" s="2">
        <v>0</v>
      </c>
      <c r="BK94" s="2">
        <v>41513.629999999997</v>
      </c>
      <c r="BL94" s="2">
        <v>965388.06</v>
      </c>
      <c r="BM94" s="4">
        <v>0</v>
      </c>
      <c r="BN94" s="2">
        <v>47275.54</v>
      </c>
      <c r="BO94" s="2">
        <v>645974.43000000005</v>
      </c>
      <c r="BP94" s="2">
        <v>81408.12</v>
      </c>
      <c r="BQ94" s="4">
        <v>0</v>
      </c>
      <c r="BR94" s="4">
        <v>0</v>
      </c>
      <c r="BS94" s="2">
        <v>205120.78</v>
      </c>
      <c r="BT94" s="2">
        <v>155618</v>
      </c>
      <c r="BU94" s="2">
        <v>0</v>
      </c>
      <c r="BV94" s="2">
        <v>339887.9</v>
      </c>
      <c r="BW94" s="2">
        <v>410561.77</v>
      </c>
      <c r="BX94" s="2">
        <v>209299.69</v>
      </c>
      <c r="BY94" s="2">
        <v>210550.13</v>
      </c>
      <c r="BZ94" s="2">
        <v>36078.769999999997</v>
      </c>
      <c r="CA94" s="2">
        <v>0</v>
      </c>
      <c r="CB94" s="2">
        <v>967027</v>
      </c>
      <c r="CC94" s="2">
        <v>0</v>
      </c>
      <c r="CD94" s="2">
        <v>0</v>
      </c>
      <c r="CE94" s="2">
        <v>0</v>
      </c>
      <c r="CF94" s="2">
        <v>410084.82</v>
      </c>
      <c r="CG94" s="2">
        <v>174405.76000000001</v>
      </c>
      <c r="CH94" s="2">
        <v>0</v>
      </c>
      <c r="CI94" s="2">
        <v>66385.63</v>
      </c>
      <c r="CJ94" s="2">
        <v>2275017.42</v>
      </c>
      <c r="CK94" s="2">
        <v>0</v>
      </c>
      <c r="CL94" s="2">
        <v>29347.759999999998</v>
      </c>
      <c r="CM94" s="4">
        <v>0</v>
      </c>
      <c r="CN94" s="2">
        <v>6000.05</v>
      </c>
      <c r="CO94" s="2">
        <v>0</v>
      </c>
      <c r="CP94" s="2">
        <v>11912.7</v>
      </c>
      <c r="CQ94" s="2">
        <v>0</v>
      </c>
      <c r="CR94" s="2">
        <v>6073.52</v>
      </c>
      <c r="CS94" s="2">
        <v>0</v>
      </c>
      <c r="CT94" s="2">
        <v>13181.67</v>
      </c>
      <c r="CU94" s="2">
        <v>0</v>
      </c>
      <c r="CV94" s="2">
        <v>31592.95</v>
      </c>
      <c r="CW94" s="2">
        <v>33966.46</v>
      </c>
      <c r="CX94" s="2">
        <v>9424.98</v>
      </c>
      <c r="CY94" s="2">
        <v>0</v>
      </c>
      <c r="CZ94" s="2">
        <f t="shared" si="2"/>
        <v>61412465.95000001</v>
      </c>
      <c r="DA94" s="2">
        <f t="shared" si="3"/>
        <v>106.55115720003224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absolute peak areas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Huber</dc:creator>
  <cp:lastModifiedBy>Barbara Huber</cp:lastModifiedBy>
  <dcterms:created xsi:type="dcterms:W3CDTF">2022-04-27T11:45:28Z</dcterms:created>
  <dcterms:modified xsi:type="dcterms:W3CDTF">2022-04-27T11:51:10Z</dcterms:modified>
</cp:coreProperties>
</file>