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8_{EE5E56A2-9867-4154-AE08-D23369D972FA}" xr6:coauthVersionLast="47" xr6:coauthVersionMax="47" xr10:uidLastSave="{00000000-0000-0000-0000-000000000000}"/>
  <bookViews>
    <workbookView xWindow="-120" yWindow="-120" windowWidth="20730" windowHeight="11310" activeTab="1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Sheet1!$B$2:$G$590</definedName>
    <definedName name="_xlnm._FilterDatabase" localSheetId="1" hidden="1">Sheet2!$A$1:$G$176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7" i="2" l="1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<sst xmlns="http://schemas.openxmlformats.org/spreadsheetml/2006/main" count="1412" uniqueCount="802">
  <si>
    <t>Table S1 The in-house library of chemical ingridients from Fritillariae plants</t>
  </si>
  <si>
    <t>ID</t>
  </si>
  <si>
    <t>Compound Name</t>
  </si>
  <si>
    <t>Molecular Formula</t>
  </si>
  <si>
    <t>Class</t>
  </si>
  <si>
    <t>Exact mass of compounds</t>
  </si>
  <si>
    <t>[M+H]+</t>
  </si>
  <si>
    <t>[M+Na]+</t>
  </si>
  <si>
    <t>[2M+H]+</t>
  </si>
  <si>
    <t>[M-H]-</t>
  </si>
  <si>
    <t>[M+HCOO]-</t>
  </si>
  <si>
    <t>[2M-H]-</t>
  </si>
  <si>
    <t>BFT</t>
  </si>
  <si>
    <t>FFT</t>
  </si>
  <si>
    <t>P4</t>
  </si>
  <si>
    <t>Zhebeiresinol</t>
  </si>
  <si>
    <t>C14H16O6</t>
  </si>
  <si>
    <t>phenylpropanoids</t>
  </si>
  <si>
    <t>+</t>
  </si>
  <si>
    <t>T50</t>
  </si>
  <si>
    <t>Isopimaran-19-ol</t>
  </si>
  <si>
    <t>C20H32O</t>
  </si>
  <si>
    <t>terpenoids</t>
  </si>
  <si>
    <t>T51</t>
  </si>
  <si>
    <t>Ent-(16S)-atisan-13, 17-oxide</t>
  </si>
  <si>
    <t>A14</t>
  </si>
  <si>
    <t>Ebeiedinone (Eduardine)</t>
  </si>
  <si>
    <t>C27H43NO2</t>
  </si>
  <si>
    <t>alkaloids</t>
  </si>
  <si>
    <t>A126</t>
  </si>
  <si>
    <t>Eduardinine</t>
  </si>
  <si>
    <t>C27H45NO2</t>
  </si>
  <si>
    <t>A21</t>
  </si>
  <si>
    <t>Ebeiedine</t>
  </si>
  <si>
    <t>A125</t>
  </si>
  <si>
    <t>Frithunbol B</t>
  </si>
  <si>
    <t>C27H4NO3</t>
  </si>
  <si>
    <t>A127</t>
  </si>
  <si>
    <t>3β-hydroxy-5α-jervanin-12-en-6-one</t>
  </si>
  <si>
    <t>C27H41NO3</t>
  </si>
  <si>
    <t>A51</t>
  </si>
  <si>
    <t>Suchengbeisine</t>
  </si>
  <si>
    <t>C27H43NO3</t>
  </si>
  <si>
    <t>A53</t>
  </si>
  <si>
    <t>Peiminine (Verticinone)</t>
  </si>
  <si>
    <t>A63</t>
  </si>
  <si>
    <t>Isoverticine</t>
  </si>
  <si>
    <t>C27H45NO3</t>
  </si>
  <si>
    <t>A65</t>
  </si>
  <si>
    <t>peimine</t>
  </si>
  <si>
    <t>A68</t>
  </si>
  <si>
    <t>Zhebeinine</t>
  </si>
  <si>
    <t>A124</t>
  </si>
  <si>
    <t>Frithunbol A</t>
  </si>
  <si>
    <t>C27H41NO4</t>
  </si>
  <si>
    <t>A118</t>
  </si>
  <si>
    <t>Zhebeininoside</t>
  </si>
  <si>
    <t>C33H55NO8</t>
  </si>
  <si>
    <t>O31</t>
  </si>
  <si>
    <t>1-Heptadecanol</t>
  </si>
  <si>
    <t>C17H36O</t>
  </si>
  <si>
    <t>others</t>
  </si>
  <si>
    <t>H9</t>
  </si>
  <si>
    <t> Dihydroapigenin</t>
  </si>
  <si>
    <t>C15H12O5</t>
  </si>
  <si>
    <t>flavonoids</t>
  </si>
  <si>
    <t>H8</t>
  </si>
  <si>
    <t>Isorhamnetin</t>
  </si>
  <si>
    <t>C16H12O7</t>
  </si>
  <si>
    <t>H4</t>
  </si>
  <si>
    <t>5,7-dihydroxy-2-(4-hydroxy-3-methoxyphenyl)-3-methoxy-4H-chromen-4-one</t>
  </si>
  <si>
    <t>C17H14O7</t>
  </si>
  <si>
    <t>O50</t>
  </si>
  <si>
    <t>Monoheptadecanoin</t>
  </si>
  <si>
    <t>C20H40O4</t>
  </si>
  <si>
    <t>H5</t>
  </si>
  <si>
    <t>Kaempferol-3-O-α-L-rhamnoside</t>
  </si>
  <si>
    <t>C21H20O10</t>
  </si>
  <si>
    <t>H6</t>
  </si>
  <si>
    <t>Kaempferol-3-O-α-L-glucoside</t>
  </si>
  <si>
    <t>C21H20O11</t>
  </si>
  <si>
    <t>H7</t>
  </si>
  <si>
    <t>Kaempferitrin</t>
  </si>
  <si>
    <t>C27H30O14</t>
  </si>
  <si>
    <t>O1</t>
  </si>
  <si>
    <t>Glycerol</t>
  </si>
  <si>
    <t>C3H8O3</t>
  </si>
  <si>
    <t>O2</t>
  </si>
  <si>
    <t>Choline</t>
  </si>
  <si>
    <t>C5H14NO+</t>
  </si>
  <si>
    <t>O3</t>
  </si>
  <si>
    <t>Uracil</t>
  </si>
  <si>
    <t>C4H4N2O2</t>
  </si>
  <si>
    <t>O4</t>
  </si>
  <si>
    <t>Succinic acid</t>
  </si>
  <si>
    <t>C4H6O4</t>
  </si>
  <si>
    <t>O5</t>
  </si>
  <si>
    <t>Thymine</t>
  </si>
  <si>
    <t>C5H6N2O2</t>
  </si>
  <si>
    <t>O6</t>
  </si>
  <si>
    <t>L-Pyroglutamic acid</t>
  </si>
  <si>
    <t>C5H7NO3</t>
  </si>
  <si>
    <t>O7</t>
  </si>
  <si>
    <t>4,7-dimethyl-benzofuran</t>
  </si>
  <si>
    <t>C10H10O</t>
  </si>
  <si>
    <t>O8</t>
  </si>
  <si>
    <t>cis-cinnamic acid</t>
  </si>
  <si>
    <t>C9H8O2</t>
  </si>
  <si>
    <t>O9</t>
  </si>
  <si>
    <t>Trans-cinnamic acid</t>
  </si>
  <si>
    <t>O10</t>
  </si>
  <si>
    <t>4-hydroxy-3-methoxy-benzaldehyde</t>
  </si>
  <si>
    <t>C8H8O3</t>
  </si>
  <si>
    <t>O11</t>
  </si>
  <si>
    <t>3-methyl-4-phenyl-3-buten-2-one</t>
  </si>
  <si>
    <t>C11H12O</t>
  </si>
  <si>
    <t>O12</t>
  </si>
  <si>
    <t>Acetovanillone</t>
  </si>
  <si>
    <t>C9H10O3</t>
  </si>
  <si>
    <t>O13</t>
  </si>
  <si>
    <t>2, 5 dimethoxy-1, 4-benzoquinoe</t>
  </si>
  <si>
    <t>C8H8O4</t>
  </si>
  <si>
    <t>O14</t>
  </si>
  <si>
    <t>Cyclo-(L-Pro-L-Ala)</t>
  </si>
  <si>
    <t>C8H12N2O2</t>
  </si>
  <si>
    <t>O15</t>
  </si>
  <si>
    <t>1-dodecene</t>
  </si>
  <si>
    <t>C12H24</t>
  </si>
  <si>
    <t>O16</t>
  </si>
  <si>
    <t>1,3,3-trimethyl-1-phthalanol</t>
  </si>
  <si>
    <t>C11H14O2</t>
  </si>
  <si>
    <t>O17</t>
  </si>
  <si>
    <t>Galacitiol</t>
  </si>
  <si>
    <t>C6H14O6</t>
  </si>
  <si>
    <t>F1</t>
  </si>
  <si>
    <t>azelaic acid</t>
  </si>
  <si>
    <t>C9H16O4</t>
  </si>
  <si>
    <t>fatty acids</t>
  </si>
  <si>
    <t>O18</t>
  </si>
  <si>
    <t>trans-isoferulic acid</t>
  </si>
  <si>
    <t>C10H10O4</t>
  </si>
  <si>
    <t>F2</t>
  </si>
  <si>
    <t>laurostearic acid</t>
  </si>
  <si>
    <t>C12H24O2</t>
  </si>
  <si>
    <t>O19</t>
  </si>
  <si>
    <t>Methyl ferulate</t>
  </si>
  <si>
    <t>C11H12O4</t>
  </si>
  <si>
    <t>O20</t>
  </si>
  <si>
    <t>1,4-diphenylbutane</t>
  </si>
  <si>
    <t>C16H18</t>
  </si>
  <si>
    <t>O21</t>
  </si>
  <si>
    <t>Cyclo-(Leu–Val)</t>
  </si>
  <si>
    <t>C11H20N2O2</t>
  </si>
  <si>
    <t>O22</t>
  </si>
  <si>
    <t>Adenine</t>
  </si>
  <si>
    <t>C5H5N5</t>
  </si>
  <si>
    <t>O23</t>
  </si>
  <si>
    <t>9-β-D-erythrofuranosyladenine</t>
  </si>
  <si>
    <t>C9H11N5O3</t>
  </si>
  <si>
    <t>H1</t>
  </si>
  <si>
    <t>Dihydroflavonol</t>
  </si>
  <si>
    <t>C15H12O3</t>
  </si>
  <si>
    <t>O24</t>
  </si>
  <si>
    <t>Thymidine</t>
  </si>
  <si>
    <t>C10H14N2O5</t>
  </si>
  <si>
    <t>O25</t>
  </si>
  <si>
    <t>1-hexadecanol</t>
  </si>
  <si>
    <t>C16H34O</t>
  </si>
  <si>
    <t>O26</t>
  </si>
  <si>
    <t>Uridine</t>
  </si>
  <si>
    <t>C9H12N2O6</t>
  </si>
  <si>
    <t>O27</t>
  </si>
  <si>
    <t>Cyclo-(Phe-Val)</t>
  </si>
  <si>
    <t>C14H18N2O2</t>
  </si>
  <si>
    <t>O28</t>
  </si>
  <si>
    <t>1-octadecene</t>
  </si>
  <si>
    <t>C18H36</t>
  </si>
  <si>
    <t>O29</t>
  </si>
  <si>
    <t>4-octadecene</t>
  </si>
  <si>
    <t>O30</t>
  </si>
  <si>
    <t>Z-2-Tetradecen-1-ol acetate</t>
  </si>
  <si>
    <t>C16H30O2</t>
  </si>
  <si>
    <t>F3</t>
  </si>
  <si>
    <t>palmitic acid</t>
  </si>
  <si>
    <t>C16H32O2</t>
  </si>
  <si>
    <t>P2</t>
  </si>
  <si>
    <t>2′-methoxyseselin</t>
  </si>
  <si>
    <t>C15H14O4</t>
  </si>
  <si>
    <t>P3</t>
  </si>
  <si>
    <t>Murrayone</t>
  </si>
  <si>
    <t>O32</t>
  </si>
  <si>
    <t>Adenosine</t>
  </si>
  <si>
    <t>C10H13N5O4</t>
  </si>
  <si>
    <t>O33</t>
  </si>
  <si>
    <t>1-O-feruloylglycerol</t>
  </si>
  <si>
    <t>C13H16O6</t>
  </si>
  <si>
    <t>O34</t>
  </si>
  <si>
    <t>3-octadecen-1-ol</t>
  </si>
  <si>
    <t>C18H36O</t>
  </si>
  <si>
    <t>O35</t>
  </si>
  <si>
    <t>Hexadecyl-oxirane</t>
  </si>
  <si>
    <t>T1</t>
  </si>
  <si>
    <t>(−)-ent-kaur-16-ene</t>
  </si>
  <si>
    <t>C20H32</t>
  </si>
  <si>
    <t>T2</t>
  </si>
  <si>
    <t>Isopimara-7,15-dien</t>
  </si>
  <si>
    <t>O36</t>
  </si>
  <si>
    <t>Lauric acid 1-monoglyceride</t>
  </si>
  <si>
    <t>C15H30O4</t>
  </si>
  <si>
    <t>F4</t>
  </si>
  <si>
    <t>linoleic acid</t>
  </si>
  <si>
    <t>C18H32O2</t>
  </si>
  <si>
    <t>O37</t>
  </si>
  <si>
    <t>Guanosine</t>
  </si>
  <si>
    <t>C10H13N5O5</t>
  </si>
  <si>
    <t>F5</t>
  </si>
  <si>
    <t>stearic acid</t>
  </si>
  <si>
    <t>C18H36O2</t>
  </si>
  <si>
    <t>O38</t>
  </si>
  <si>
    <t>gastrodin</t>
  </si>
  <si>
    <t>C13H18O7</t>
  </si>
  <si>
    <t>T3</t>
  </si>
  <si>
    <t>6-oxo-2α-hydroxy-labda-7,12(E), 14-triene</t>
  </si>
  <si>
    <t>C20H30O</t>
  </si>
  <si>
    <t>T4</t>
  </si>
  <si>
    <t>16α,17-epoxy-ent-kaurane</t>
  </si>
  <si>
    <t>T5</t>
  </si>
  <si>
    <t>8(17),12,14-labdantrien-18-ol</t>
  </si>
  <si>
    <t>T6</t>
  </si>
  <si>
    <t>Ent-kaur-15-en-17-ol</t>
  </si>
  <si>
    <t>T7</t>
  </si>
  <si>
    <t>Ent-kauran-15-en-17-ol</t>
  </si>
  <si>
    <t>O39</t>
  </si>
  <si>
    <t>3,7,11,15-tetramethylhexadeca-2E,6E,10E,14-tetraen-1-ol</t>
  </si>
  <si>
    <t>C20H34O</t>
  </si>
  <si>
    <t>O40</t>
  </si>
  <si>
    <t>9-Octadecynoic acid methyl ester</t>
  </si>
  <si>
    <t>C19H34O2</t>
  </si>
  <si>
    <t>O41</t>
  </si>
  <si>
    <t>9-octadecenoic acid methyl ester</t>
  </si>
  <si>
    <t>C19H36O2</t>
  </si>
  <si>
    <t>O42</t>
  </si>
  <si>
    <t>Methyl octadecanoate</t>
  </si>
  <si>
    <t>C19H38O2</t>
  </si>
  <si>
    <t>O43</t>
  </si>
  <si>
    <t>1-eicosanol</t>
  </si>
  <si>
    <t>C20H42O</t>
  </si>
  <si>
    <t>H2</t>
  </si>
  <si>
    <t>Diosmetin</t>
  </si>
  <si>
    <t>C16H12O6</t>
  </si>
  <si>
    <t>O44</t>
  </si>
  <si>
    <t>4-(β-D-glucopyranosyloxy) benzoic acid</t>
  </si>
  <si>
    <t>C13H16O8</t>
  </si>
  <si>
    <t>O45</t>
  </si>
  <si>
    <t>Icariside D2</t>
  </si>
  <si>
    <t>C14H20O7</t>
  </si>
  <si>
    <t>H3</t>
  </si>
  <si>
    <t>Quercetin</t>
  </si>
  <si>
    <t>C15H10O7</t>
  </si>
  <si>
    <t>T10</t>
  </si>
  <si>
    <t>Ent-16,17-epoxy-kauran-3α-ol</t>
  </si>
  <si>
    <t>C20H32O2</t>
  </si>
  <si>
    <t>T11</t>
  </si>
  <si>
    <t>Ent-kaur-15-en-3β,17-diol</t>
  </si>
  <si>
    <t>T12</t>
  </si>
  <si>
    <t>Ent-kauran-15-en-3α,17-diol</t>
  </si>
  <si>
    <t>T13</t>
  </si>
  <si>
    <t>Fritillarinol A</t>
  </si>
  <si>
    <t>T8</t>
  </si>
  <si>
    <t>12,15-epoxy-8(17),13-labdadien-19-ol</t>
  </si>
  <si>
    <t>T9</t>
  </si>
  <si>
    <t>6α,7β-dihydroxy-labda-8(17),12(E),14-triene</t>
  </si>
  <si>
    <t>T14</t>
  </si>
  <si>
    <t>16β,17-dihydroxyl-ent-kaurane</t>
  </si>
  <si>
    <t>C20H34O2</t>
  </si>
  <si>
    <t>T15</t>
  </si>
  <si>
    <t>Ent-kauran-16α,17-diol</t>
  </si>
  <si>
    <t>T16</t>
  </si>
  <si>
    <t>Ent-kauran-16β,17-diol</t>
  </si>
  <si>
    <t>O46</t>
  </si>
  <si>
    <t>(Z)-2-(9-octadecenyloxy)-ethanol</t>
  </si>
  <si>
    <t>C20H40O2</t>
  </si>
  <si>
    <t>T17</t>
  </si>
  <si>
    <t>16β-methoxy-17-hydroxyl-ent-kaurane</t>
  </si>
  <si>
    <t>C21H36O2</t>
  </si>
  <si>
    <t>T18</t>
  </si>
  <si>
    <t>Ent-kauran-16α-methoxy-17-ol</t>
  </si>
  <si>
    <t>T19</t>
  </si>
  <si>
    <t>Ent-kauran-3α,16α,17-triol</t>
  </si>
  <si>
    <t>C20H34O3</t>
  </si>
  <si>
    <t>T20</t>
  </si>
  <si>
    <t>Fritillaziebinol</t>
  </si>
  <si>
    <t>C20H33ClO</t>
  </si>
  <si>
    <t>O47</t>
  </si>
  <si>
    <t>palmitic acid glyceryl ester</t>
  </si>
  <si>
    <t>C19H38O4</t>
  </si>
  <si>
    <t>O48</t>
  </si>
  <si>
    <t>α-Monopalmitin</t>
  </si>
  <si>
    <t>T21</t>
  </si>
  <si>
    <t>Fritillarinol B</t>
  </si>
  <si>
    <t>C22H38O2</t>
  </si>
  <si>
    <t>T22</t>
  </si>
  <si>
    <t>12R,13RS-dihydroxy-8(17),14-labdadien-19-oic-acid</t>
  </si>
  <si>
    <t>C20H32O4</t>
  </si>
  <si>
    <t>T23</t>
  </si>
  <si>
    <t>12R,15-dihydroxy-8(17),13(E)labdadien-19-oic acid</t>
  </si>
  <si>
    <t>T24</t>
  </si>
  <si>
    <t>12S,15-dihydroxy-8(17),13(E)labdadien-19-oic acid</t>
  </si>
  <si>
    <t>T25</t>
  </si>
  <si>
    <t>14,15-dihydroxylabda-8(17),12-dien-19-oic acid</t>
  </si>
  <si>
    <t>O49</t>
  </si>
  <si>
    <t>bis (diethylene glycol) phthalate</t>
  </si>
  <si>
    <t>C16H22O8</t>
  </si>
  <si>
    <t>T26</t>
  </si>
  <si>
    <t>Ent-kauran-3β-acetoxy-15-en-17-ol</t>
  </si>
  <si>
    <t>C22H34O3</t>
  </si>
  <si>
    <t>T27</t>
  </si>
  <si>
    <t>Ent-kauran-17-acetoxy-16β-ol</t>
  </si>
  <si>
    <t>C22H36O3</t>
  </si>
  <si>
    <t>P5</t>
  </si>
  <si>
    <t>Clemaphenol A</t>
  </si>
  <si>
    <t>C20H22O6</t>
  </si>
  <si>
    <t>P6</t>
  </si>
  <si>
    <t>Pinoresinol</t>
  </si>
  <si>
    <t>T28</t>
  </si>
  <si>
    <t>Isopimara-7,15-dien-19-oic acid</t>
  </si>
  <si>
    <t>C24H38O2</t>
  </si>
  <si>
    <t>T29</t>
  </si>
  <si>
    <t>Fritillebic acid</t>
  </si>
  <si>
    <t>C22H34O4</t>
  </si>
  <si>
    <t>T30</t>
  </si>
  <si>
    <t>Ent-kauran-3β-acetoxy-16β,17-diol</t>
  </si>
  <si>
    <t>C22H36O4</t>
  </si>
  <si>
    <t>T31</t>
  </si>
  <si>
    <t>Fritillebeinol</t>
  </si>
  <si>
    <t>T32</t>
  </si>
  <si>
    <t>12,15-sulfonyl-8(17),13-labdadien-19-oic acid</t>
  </si>
  <si>
    <t>C20H30O4S</t>
  </si>
  <si>
    <t>F6</t>
  </si>
  <si>
    <t>lignoceric acid</t>
  </si>
  <si>
    <t>C24H48O2</t>
  </si>
  <si>
    <t>T33</t>
  </si>
  <si>
    <t>Isopimara-7,15-dien-19-methyl ester</t>
  </si>
  <si>
    <t>C25H40O2</t>
  </si>
  <si>
    <t>T34</t>
  </si>
  <si>
    <t>Ent-3β-butanoyloxykaur-15-en-17-ol</t>
  </si>
  <si>
    <t>C24H38O3</t>
  </si>
  <si>
    <t>T35</t>
  </si>
  <si>
    <t>Ent-3β-acetoxy-16α-methoxykauran-17-ol</t>
  </si>
  <si>
    <t>C23H38O4</t>
  </si>
  <si>
    <t>O51</t>
  </si>
  <si>
    <t>3-methoxy-4-(palmitoyloxy)benzaldehyde</t>
  </si>
  <si>
    <t>C24H38O4</t>
  </si>
  <si>
    <t>O52</t>
  </si>
  <si>
    <t>bis-(2-Ethylhexyl) phthalate</t>
  </si>
  <si>
    <t>A1</t>
  </si>
  <si>
    <t>(22S,25S)-solanid-5,20(21)-dien-3β-ol</t>
  </si>
  <si>
    <t>C27H41NO</t>
  </si>
  <si>
    <t>A2</t>
  </si>
  <si>
    <t>(22S,25S)-solanid-5-en-3β-ol</t>
  </si>
  <si>
    <t>C27H43NO</t>
  </si>
  <si>
    <t>A3</t>
  </si>
  <si>
    <t>Shinonomenine</t>
  </si>
  <si>
    <t>A4</t>
  </si>
  <si>
    <t>Solanidine</t>
  </si>
  <si>
    <t>A5</t>
  </si>
  <si>
    <t>Demissidine</t>
  </si>
  <si>
    <t>C27H45NO</t>
  </si>
  <si>
    <t>A6</t>
  </si>
  <si>
    <t>Heilonine</t>
  </si>
  <si>
    <t>C27H39NO2</t>
  </si>
  <si>
    <t>A7</t>
  </si>
  <si>
    <t>Cyclopamine</t>
  </si>
  <si>
    <t>C27H41NO2</t>
  </si>
  <si>
    <t>A10</t>
  </si>
  <si>
    <t>Chuanbeinone</t>
  </si>
  <si>
    <t>A11</t>
  </si>
  <si>
    <t>Dongbeinine</t>
  </si>
  <si>
    <t>A12</t>
  </si>
  <si>
    <t>Ebeienine</t>
  </si>
  <si>
    <t>A13</t>
  </si>
  <si>
    <t>Ebeinone</t>
  </si>
  <si>
    <t>A15</t>
  </si>
  <si>
    <t>Hupehenirine</t>
  </si>
  <si>
    <t>A16</t>
  </si>
  <si>
    <t>Hupehenizine</t>
  </si>
  <si>
    <t>A17</t>
  </si>
  <si>
    <t>Puqiedinone</t>
  </si>
  <si>
    <t>A18</t>
  </si>
  <si>
    <t>Yibeinoside A</t>
  </si>
  <si>
    <t>A19</t>
  </si>
  <si>
    <t>Ziebeimine</t>
  </si>
  <si>
    <t>A8</t>
  </si>
  <si>
    <t>27-epiebeienine</t>
  </si>
  <si>
    <t>A9</t>
  </si>
  <si>
    <t>Camtschatcanidine</t>
  </si>
  <si>
    <t>O58</t>
  </si>
  <si>
    <t>β-sitosterol</t>
  </si>
  <si>
    <t>C29H50O</t>
  </si>
  <si>
    <t>A20</t>
  </si>
  <si>
    <t>Delavine</t>
  </si>
  <si>
    <t>A22</t>
  </si>
  <si>
    <t>Ebeinine</t>
  </si>
  <si>
    <t>A23</t>
  </si>
  <si>
    <t>Forticine</t>
  </si>
  <si>
    <t>A24</t>
  </si>
  <si>
    <t>Hupehenine</t>
  </si>
  <si>
    <t>A25</t>
  </si>
  <si>
    <t>Lichuanine</t>
  </si>
  <si>
    <t>A26</t>
  </si>
  <si>
    <t>N-demethylpuqietinone</t>
  </si>
  <si>
    <t>A27</t>
  </si>
  <si>
    <t>Persicanidine A</t>
  </si>
  <si>
    <t>A28</t>
  </si>
  <si>
    <t>Persicanidine B</t>
  </si>
  <si>
    <t>A29</t>
  </si>
  <si>
    <t>Petilidine</t>
  </si>
  <si>
    <t>A30</t>
  </si>
  <si>
    <t>Puqiedine</t>
  </si>
  <si>
    <t>A31</t>
  </si>
  <si>
    <t>Tortifoline</t>
  </si>
  <si>
    <t>A32</t>
  </si>
  <si>
    <t>Walujewine C</t>
  </si>
  <si>
    <t>P1</t>
  </si>
  <si>
    <t>Syringaresinol</t>
  </si>
  <si>
    <t>C22H26O8</t>
  </si>
  <si>
    <t>A33</t>
  </si>
  <si>
    <t>Ussuriedinone</t>
  </si>
  <si>
    <t>C27H35NO3</t>
  </si>
  <si>
    <t>A34</t>
  </si>
  <si>
    <t>Ussuriedine</t>
  </si>
  <si>
    <t>C27H37NO3</t>
  </si>
  <si>
    <t>A35</t>
  </si>
  <si>
    <t>Fetisinine</t>
  </si>
  <si>
    <t>C27H39NO3</t>
  </si>
  <si>
    <t>A36</t>
  </si>
  <si>
    <t>Yibeinone B</t>
  </si>
  <si>
    <t>T36</t>
  </si>
  <si>
    <t>Cycloeucalenol</t>
  </si>
  <si>
    <t>C30H50O</t>
  </si>
  <si>
    <t>A37</t>
  </si>
  <si>
    <t>(3β,5α,13α,23β)-7,8,12,14-tetradehydro-5,6,12,13-tetrahydro-3,23-dihydroxyveratraman-6-one</t>
  </si>
  <si>
    <t>A38</t>
  </si>
  <si>
    <t>3β,23β-dihydroxy-7,12(14)-dien-5α-veratramin-6-one</t>
  </si>
  <si>
    <t>A39</t>
  </si>
  <si>
    <t>Frititorine C</t>
  </si>
  <si>
    <t>A40</t>
  </si>
  <si>
    <t>Hupehenisine</t>
  </si>
  <si>
    <t>A41</t>
  </si>
  <si>
    <t>Peimisine</t>
  </si>
  <si>
    <t>A42</t>
  </si>
  <si>
    <t>Songbeisine</t>
  </si>
  <si>
    <t>A43</t>
  </si>
  <si>
    <t>Verticinedinone</t>
  </si>
  <si>
    <t>A44</t>
  </si>
  <si>
    <t>Impranine</t>
  </si>
  <si>
    <t>C28H45NO2</t>
  </si>
  <si>
    <t>A45</t>
  </si>
  <si>
    <t>Korsevine</t>
  </si>
  <si>
    <t>A46</t>
  </si>
  <si>
    <t>Puqietinedione</t>
  </si>
  <si>
    <t>O59</t>
  </si>
  <si>
    <t>7-ketositosterol</t>
  </si>
  <si>
    <t>C29H48O2</t>
  </si>
  <si>
    <t>A47</t>
  </si>
  <si>
    <t>Frititorine A</t>
  </si>
  <si>
    <t>A48</t>
  </si>
  <si>
    <t>Imperialine</t>
  </si>
  <si>
    <t>A49</t>
  </si>
  <si>
    <t>Impericine</t>
  </si>
  <si>
    <t>A50</t>
  </si>
  <si>
    <t>Pengbeimine A</t>
  </si>
  <si>
    <t>A52</t>
  </si>
  <si>
    <t>Taipaienine</t>
  </si>
  <si>
    <t>A54</t>
  </si>
  <si>
    <t>Yibeinone C</t>
  </si>
  <si>
    <t>A55</t>
  </si>
  <si>
    <t>Yubeinine</t>
  </si>
  <si>
    <t>A56</t>
  </si>
  <si>
    <t>Dihydroimpranine</t>
  </si>
  <si>
    <t>C28H47NO2</t>
  </si>
  <si>
    <t>A57</t>
  </si>
  <si>
    <t>Hapepunine</t>
  </si>
  <si>
    <t>A58</t>
  </si>
  <si>
    <t>Ningpeisine</t>
  </si>
  <si>
    <t>A59</t>
  </si>
  <si>
    <t>Puqietinone</t>
  </si>
  <si>
    <t>A60</t>
  </si>
  <si>
    <t>3α-puqiedin-7-ol</t>
  </si>
  <si>
    <t>A61</t>
  </si>
  <si>
    <t>Hupehenidine</t>
  </si>
  <si>
    <t>A62</t>
  </si>
  <si>
    <t>Imperialinol</t>
  </si>
  <si>
    <t>A64</t>
  </si>
  <si>
    <t>Lichuanisinine</t>
  </si>
  <si>
    <t>A66</t>
  </si>
  <si>
    <t>Wanpeinine A</t>
  </si>
  <si>
    <t>A67</t>
  </si>
  <si>
    <t>Yibeirine</t>
  </si>
  <si>
    <t>A69</t>
  </si>
  <si>
    <t>Ussurienone</t>
  </si>
  <si>
    <t>C28H37NO3</t>
  </si>
  <si>
    <t>A70</t>
  </si>
  <si>
    <t>Ussurienine</t>
  </si>
  <si>
    <t>C28H39NO3</t>
  </si>
  <si>
    <t>T37</t>
  </si>
  <si>
    <t>25-hydroxyl-9,19-cycloart-22-ene-3-one</t>
  </si>
  <si>
    <t>C30H48O2</t>
  </si>
  <si>
    <t>A71</t>
  </si>
  <si>
    <t>Delavidine</t>
  </si>
  <si>
    <t>C27H39NO4</t>
  </si>
  <si>
    <t>A72</t>
  </si>
  <si>
    <t>Pingbeimunone A</t>
  </si>
  <si>
    <t>A73</t>
  </si>
  <si>
    <t>Puqienine E</t>
  </si>
  <si>
    <t>C28H43NO3</t>
  </si>
  <si>
    <t>T38</t>
  </si>
  <si>
    <t>(23Z)-9,19-cycloart-23-ene-3α,25-diol</t>
  </si>
  <si>
    <t>C30H50O2</t>
  </si>
  <si>
    <t>T39</t>
  </si>
  <si>
    <t>9,19-cycloart-25-ene-3β,24ξ-diol</t>
  </si>
  <si>
    <t>A74</t>
  </si>
  <si>
    <t>(3β,5α,13α,23β)-7,8,12,14-tetradehydro-5,6,12,13-tetrahydro-3,13,23-trihydroxyveratraman-6-one</t>
  </si>
  <si>
    <t>A75</t>
  </si>
  <si>
    <t>Pengbeisine A</t>
  </si>
  <si>
    <t>A76</t>
  </si>
  <si>
    <t>Pengbeisine B</t>
  </si>
  <si>
    <t>A77</t>
  </si>
  <si>
    <t>Walujewine A</t>
  </si>
  <si>
    <t>A78</t>
  </si>
  <si>
    <t>Yibeissine</t>
  </si>
  <si>
    <t>A79</t>
  </si>
  <si>
    <t>Michainine</t>
  </si>
  <si>
    <t>C28H45NO3</t>
  </si>
  <si>
    <t>A80</t>
  </si>
  <si>
    <t>Pengbeimine B</t>
  </si>
  <si>
    <t>A81</t>
  </si>
  <si>
    <t>Pengbeimine D</t>
  </si>
  <si>
    <t>A82</t>
  </si>
  <si>
    <t>Puqienine B</t>
  </si>
  <si>
    <t>O53</t>
  </si>
  <si>
    <t>1,3-O-diferuloylglycerol</t>
  </si>
  <si>
    <t>C23H24O9</t>
  </si>
  <si>
    <t>O54</t>
  </si>
  <si>
    <t>2,3-O-diferuloylglycerol</t>
  </si>
  <si>
    <t>A83</t>
  </si>
  <si>
    <t>23-isokuroyurinidine</t>
  </si>
  <si>
    <t>C27H43NO4</t>
  </si>
  <si>
    <t>A84</t>
  </si>
  <si>
    <t>5α, 14α, 17β-cevanin-6-oxo-3β, 20β, 24β-triol</t>
  </si>
  <si>
    <t>A85</t>
  </si>
  <si>
    <t>Benzo(7,8) fluoreno(2,1-β)quinolizine cevane-3,6,16,20-tetrol</t>
  </si>
  <si>
    <t>A86</t>
  </si>
  <si>
    <t>Imperialine-β-N-oxide</t>
  </si>
  <si>
    <t>A87</t>
  </si>
  <si>
    <t>Kuroyurinidine</t>
  </si>
  <si>
    <t>A88</t>
  </si>
  <si>
    <t>Verticinone-N-oxide</t>
  </si>
  <si>
    <t>A89</t>
  </si>
  <si>
    <t>Yibeisine</t>
  </si>
  <si>
    <t>A90</t>
  </si>
  <si>
    <t>Pingbeinine</t>
  </si>
  <si>
    <t>C28H47NO3</t>
  </si>
  <si>
    <t>A91</t>
  </si>
  <si>
    <t>Puqienine A</t>
  </si>
  <si>
    <t>A92</t>
  </si>
  <si>
    <t>Isoverticine-β-N-oxide</t>
  </si>
  <si>
    <t>C27H45NO4</t>
  </si>
  <si>
    <t>A93</t>
  </si>
  <si>
    <t>5-epikarelinine</t>
  </si>
  <si>
    <t>C27H41NO5</t>
  </si>
  <si>
    <t>A94</t>
  </si>
  <si>
    <t>Karelinine</t>
  </si>
  <si>
    <t>A95</t>
  </si>
  <si>
    <t>Yibeinone A</t>
  </si>
  <si>
    <t>A96</t>
  </si>
  <si>
    <t>Puqienine C</t>
  </si>
  <si>
    <t>C28H45NO4</t>
  </si>
  <si>
    <t>A97</t>
  </si>
  <si>
    <t>Puqienine D</t>
  </si>
  <si>
    <t>A98</t>
  </si>
  <si>
    <t>Pingpeimine A</t>
  </si>
  <si>
    <t>C27H45NO5</t>
  </si>
  <si>
    <t>A99</t>
  </si>
  <si>
    <t>3-O-acetoxyverticinone</t>
  </si>
  <si>
    <t>C29H45NO4</t>
  </si>
  <si>
    <t>A100</t>
  </si>
  <si>
    <t>3-O-acetylverticine</t>
  </si>
  <si>
    <t>C29H47NO4</t>
  </si>
  <si>
    <t>A101</t>
  </si>
  <si>
    <t>Puqienine F</t>
  </si>
  <si>
    <t>A102</t>
  </si>
  <si>
    <t>Pingbeimine C</t>
  </si>
  <si>
    <t>C27H43NO6</t>
  </si>
  <si>
    <t>A103</t>
  </si>
  <si>
    <t>Pingpeimine C</t>
  </si>
  <si>
    <t>A104</t>
  </si>
  <si>
    <t>Pingpeimine B</t>
  </si>
  <si>
    <t>C27H45NO6</t>
  </si>
  <si>
    <t>O55</t>
  </si>
  <si>
    <t>Pentatriacontane</t>
  </si>
  <si>
    <t>C35H72</t>
  </si>
  <si>
    <t>A105</t>
  </si>
  <si>
    <t>Cycloposine</t>
  </si>
  <si>
    <t>C33H51NO7</t>
  </si>
  <si>
    <t>A106</t>
  </si>
  <si>
    <t>Hepehenizioiside</t>
  </si>
  <si>
    <t>C33H53NO7</t>
  </si>
  <si>
    <t>A107</t>
  </si>
  <si>
    <t>Hupehenizioiside</t>
  </si>
  <si>
    <t>A108</t>
  </si>
  <si>
    <t>Puqiedinone-3-O-β-D-glucopyranoside</t>
  </si>
  <si>
    <t>A109</t>
  </si>
  <si>
    <t>Yubeiside</t>
  </si>
  <si>
    <t>O60</t>
  </si>
  <si>
    <t>Daucosterol</t>
  </si>
  <si>
    <t>C35H60O6</t>
  </si>
  <si>
    <t>T40</t>
  </si>
  <si>
    <t>Fritillebinide A</t>
  </si>
  <si>
    <t>C40H64O2</t>
  </si>
  <si>
    <t>A110</t>
  </si>
  <si>
    <t>Yibeinoside</t>
  </si>
  <si>
    <t>C32H51NO8</t>
  </si>
  <si>
    <t>A111</t>
  </si>
  <si>
    <t>Hupeheninoside</t>
  </si>
  <si>
    <t>C33H55NO7</t>
  </si>
  <si>
    <t>A112</t>
  </si>
  <si>
    <t>Walujewine B</t>
  </si>
  <si>
    <t>A113</t>
  </si>
  <si>
    <t>Walujewine D</t>
  </si>
  <si>
    <t>A114</t>
  </si>
  <si>
    <t>Peimisine-3-O-β-D-glucopyranoside</t>
  </si>
  <si>
    <t>C33H51NO8</t>
  </si>
  <si>
    <t>A115</t>
  </si>
  <si>
    <t>Imperialine-3-O-β-D-glucoside</t>
  </si>
  <si>
    <t>C33H53NO8</t>
  </si>
  <si>
    <t>A116</t>
  </si>
  <si>
    <t>Yibeinone D</t>
  </si>
  <si>
    <t>A117</t>
  </si>
  <si>
    <t>Puqietinonoside</t>
  </si>
  <si>
    <t>C34H57NO7</t>
  </si>
  <si>
    <t>T41</t>
  </si>
  <si>
    <t>Fritillebin C</t>
  </si>
  <si>
    <t>C40H64O3</t>
  </si>
  <si>
    <t>T42</t>
  </si>
  <si>
    <t>Fritillebin D</t>
  </si>
  <si>
    <t>A119</t>
  </si>
  <si>
    <t>Frititorine B</t>
  </si>
  <si>
    <t>C33H53NO9</t>
  </si>
  <si>
    <t>S1</t>
  </si>
  <si>
    <t>(20R,22R)-22-[(β-D-glucopyranosyl)oxy]-3β,14α,20-trihydoxy-5α-cholestan-6-one</t>
  </si>
  <si>
    <t>C33H56O10</t>
  </si>
  <si>
    <t>steroidal saponins</t>
  </si>
  <si>
    <t>S2</t>
  </si>
  <si>
    <t>Spongipregnoloside A</t>
  </si>
  <si>
    <t>C33H50O11</t>
  </si>
  <si>
    <t>T43</t>
  </si>
  <si>
    <t>Fritillebinide B</t>
  </si>
  <si>
    <t>C42H66O4</t>
  </si>
  <si>
    <t>T44</t>
  </si>
  <si>
    <t>Fritillebinide C</t>
  </si>
  <si>
    <t>T45</t>
  </si>
  <si>
    <t>Fritillahupehin</t>
  </si>
  <si>
    <t>C44H80O2</t>
  </si>
  <si>
    <t>S3</t>
  </si>
  <si>
    <t>Pallidifloside D</t>
  </si>
  <si>
    <t xml:space="preserve"> C34H50O12</t>
  </si>
  <si>
    <t>T46</t>
  </si>
  <si>
    <t>Fritillebin A</t>
  </si>
  <si>
    <t>C42H66O5</t>
  </si>
  <si>
    <t>T47</t>
  </si>
  <si>
    <t>Fritillebinide D</t>
  </si>
  <si>
    <t>C44H68O6</t>
  </si>
  <si>
    <t>T48</t>
  </si>
  <si>
    <t>Fritillebinide E</t>
  </si>
  <si>
    <t>A120</t>
  </si>
  <si>
    <t>Solanidine-3-O-α-L-rhamnopyranosyl-(1→2)-β-D-glucopyranoside</t>
  </si>
  <si>
    <t>C39H63NO10</t>
  </si>
  <si>
    <t>S4</t>
  </si>
  <si>
    <t>(25R)-17α-hydroxyspirost-5-en-3β-yl O-α-L-rhamnopyranosyl-(1→2)-β-D-xylopyranoside</t>
  </si>
  <si>
    <t>C38H60O12</t>
  </si>
  <si>
    <t>T49</t>
  </si>
  <si>
    <t>Fritillebin B</t>
  </si>
  <si>
    <t>C44H68O7</t>
  </si>
  <si>
    <t>S5</t>
  </si>
  <si>
    <t>(22R,25R)-spirosol-5-en-3β-yl O-α-L-rhamnopyranosyl-(1→2)-β-D-glucopyranoside</t>
  </si>
  <si>
    <t>C39H63NO11</t>
  </si>
  <si>
    <t>S6</t>
  </si>
  <si>
    <t>(22S,25S)-spirosol-5-en-3β-yl O-α-L-rhamnopyranosyl-(1→2)-β-D-glucopyranoside</t>
  </si>
  <si>
    <t>S7</t>
  </si>
  <si>
    <t>Polyphyllin V</t>
  </si>
  <si>
    <t>C39H62O12</t>
  </si>
  <si>
    <t>A121</t>
  </si>
  <si>
    <t>Walujewine E</t>
  </si>
  <si>
    <t>C39H63NO12</t>
  </si>
  <si>
    <t>A122</t>
  </si>
  <si>
    <t>Hapepunine-3-O-α-L-rhamnopyranosyl-(1→2)-β-D-glucopyranoside</t>
  </si>
  <si>
    <t>C40H67NO11</t>
  </si>
  <si>
    <t>S10</t>
  </si>
  <si>
    <t>Polygonatoside B3</t>
  </si>
  <si>
    <t>C39H62O13</t>
  </si>
  <si>
    <t>S8</t>
  </si>
  <si>
    <t>(25R)-17α-hydroxy-spirost-5-en-3β-yl O-α-L-rhamnopyranosyl-(1→2)-β-D-glucopyranoside</t>
  </si>
  <si>
    <t>S9</t>
  </si>
  <si>
    <t>(25R)-3β-[(O-α-L-rhamnopyranosyl-(1→2)-β-D-glucopyranosyl)oxy]-5α-spirostan-6-one</t>
  </si>
  <si>
    <t>O56</t>
  </si>
  <si>
    <t>1-O-β-D-glucopyranosyl-(2S,3R,4E,8Z)-2-[(2-hydroxyoctadecanoyl) amido]-4,8-octadecadiene-1,3-diol</t>
  </si>
  <si>
    <t>C42H79NO9</t>
  </si>
  <si>
    <t>S11</t>
  </si>
  <si>
    <t>Pallidifloside E</t>
  </si>
  <si>
    <t>C38H58O15</t>
  </si>
  <si>
    <t>S12</t>
  </si>
  <si>
    <t>Pallidifloside C</t>
  </si>
  <si>
    <t>C39H62O14</t>
  </si>
  <si>
    <t>S13</t>
  </si>
  <si>
    <t>(25R)-3β-[(β-D-glucopyranosyl)oxy]-26-[(β-D-glucopyranosyl)oxy]-5α-cholestane-6,22-dione</t>
  </si>
  <si>
    <t>C39H64O14</t>
  </si>
  <si>
    <t>O57</t>
  </si>
  <si>
    <t>1-O-β-D-glucopyranosyl-(2S,3S,4R,8Z)-2-[(2′R)-(2′-hydroxydocosanoyl) amido]-1,3,4-octadecanetriol-8-ene</t>
  </si>
  <si>
    <t>C49H95NO10</t>
  </si>
  <si>
    <t>A123</t>
  </si>
  <si>
    <t>Solanidine-3-O-α-L-rhamnopyranosyl-(1→2)-[β-D-glucopyranosyl-(1→4)]-β-D-glucopyranoside</t>
  </si>
  <si>
    <t xml:space="preserve"> C45H73NO15</t>
  </si>
  <si>
    <t>S14</t>
  </si>
  <si>
    <t>(22S,25S)-spirosol-5-en-3β-yl O-β-D-glucopyranosyl-(1→4)-O-[α-L-rhamnopyranosyl-(1→2)]-β-D-glucopyranoside</t>
  </si>
  <si>
    <t>C45H73NO16</t>
  </si>
  <si>
    <t>S15</t>
  </si>
  <si>
    <t>26-O-β-D-glucopyranosyl-3,26-dihydroxy-(25R)-5β-furost-12-on-20(22)-ene-3-O-α-L-rhamnopyranosyl-(1→2)-β-D-glucopyranoside</t>
  </si>
  <si>
    <t>C45H72O17</t>
  </si>
  <si>
    <t>S16</t>
  </si>
  <si>
    <t>Deltonin</t>
  </si>
  <si>
    <t>S17</t>
  </si>
  <si>
    <t>(25R)-5β-spirostan-3β-yl O-β-D-glucopyranosyl-(1→4)-O-[α-L-rhamnopyranosyl-(1→2)]-β-D-glucopyranoside</t>
  </si>
  <si>
    <t>C45H74O17</t>
  </si>
  <si>
    <t>S18</t>
  </si>
  <si>
    <t>Parispseudoside B</t>
  </si>
  <si>
    <t>C47H72O16</t>
  </si>
  <si>
    <t>S19</t>
  </si>
  <si>
    <t>(22S,25S)-26-O-β-D-glucopyranosyl-22,25-epoxyfurost-5-en-3β,26-diol-3-O-[α-L-rhamnopyranosyl(1→2)]-β-D-glucopyranoside</t>
  </si>
  <si>
    <t>C47H76O16</t>
  </si>
  <si>
    <t>S20</t>
  </si>
  <si>
    <t>(25R)-26-[β-D-glucopyranosyl]oxy]-3β-[(O-α-L-rhamnopyranosyl-(1→2)-β-D-glucopyranosyl)oxy]-cholesta-5,17-diene-16,22-dione</t>
  </si>
  <si>
    <t>C45H70O18</t>
  </si>
  <si>
    <t>S21</t>
  </si>
  <si>
    <r>
      <t>(25R)-</t>
    </r>
    <r>
      <rPr>
        <sz val="11"/>
        <rFont val="宋体-简"/>
        <charset val="134"/>
      </rPr>
      <t>△</t>
    </r>
    <r>
      <rPr>
        <sz val="11"/>
        <rFont val="Times New Roman"/>
        <family val="1"/>
      </rPr>
      <t>5(6)-isospirost-17α,3β-diol-3-O-β-D-glucopyranosyl-(1→3)-[α-L-rhamnopyranosyl-(1→2)-β-D-glucopyranoside</t>
    </r>
  </si>
  <si>
    <t>C45H72O18</t>
  </si>
  <si>
    <t>S22</t>
  </si>
  <si>
    <t>(25R)-17α-hydroxyspirost-5-en-3β-yl O-β-D-glucopyranosyl-(1→4)-O-[α-L-rhamnopyranosyl-(1→2)]-β-D-glucopyranoside</t>
  </si>
  <si>
    <t>S23</t>
  </si>
  <si>
    <t>Smilaxchinoside C</t>
  </si>
  <si>
    <t>S24</t>
  </si>
  <si>
    <t>Protobioside</t>
  </si>
  <si>
    <t>C45H74O18</t>
  </si>
  <si>
    <t>S25</t>
  </si>
  <si>
    <t>(25R,26R)-26-methoxyspirost-5-en-3β-yl O-β-D-glucopyranosyl-(1→4)-O-[α-L-rhamnopyranosyl-(1→2)]-β-D-glucopyranoside</t>
  </si>
  <si>
    <t>C46H74O18</t>
  </si>
  <si>
    <t>S26</t>
  </si>
  <si>
    <t>Pallidifloside B</t>
  </si>
  <si>
    <t>C45H72O19</t>
  </si>
  <si>
    <t>S27</t>
  </si>
  <si>
    <t>(25R)-26-[(β-D-glucopyranosyl)oxy]-17α,22α-dihydroxyfurost-5-en-3β-yl O-α-L-rhamnopyranosyl-(1→2)-β-D-glucopyranoside</t>
  </si>
  <si>
    <t>C45H74O19</t>
  </si>
  <si>
    <t>S28</t>
  </si>
  <si>
    <t>(25R)-3β-[(O-β-D-glucopyranosyl-(1→6)-β-D-glucopyranosyl)oxy]-26-[(β-D-glucopyranosyl)oxy]-5α-cholestane-6,22-dione</t>
  </si>
  <si>
    <t>S29</t>
  </si>
  <si>
    <t>Pallidifloside A</t>
  </si>
  <si>
    <t>C50H80O21</t>
  </si>
  <si>
    <t>S30</t>
  </si>
  <si>
    <t>Aspidistrin</t>
  </si>
  <si>
    <t>C50H80O22</t>
  </si>
  <si>
    <t>S31</t>
  </si>
  <si>
    <t>Pallidifloside G</t>
  </si>
  <si>
    <t>S32</t>
  </si>
  <si>
    <t>(25R)-26-[(β-D-glucopyranosyl)oxy]-22α-hydroxyfurost-5-en-3β-yl O-β-D-glucopyranosyl-(1→4)-O-[α-L-rhamnopyranosyl-(1→2)]-β-D-xylopyranoside</t>
  </si>
  <si>
    <t>C50H82O22</t>
  </si>
  <si>
    <t>S33</t>
  </si>
  <si>
    <t>Pallidifloside I</t>
  </si>
  <si>
    <t>S34</t>
  </si>
  <si>
    <t>Pallidifloside H</t>
  </si>
  <si>
    <t>C50H80O23</t>
  </si>
  <si>
    <t>S35</t>
  </si>
  <si>
    <t>(25R)-26-[(β-D-glucopyranosyl)oxy]-5β-furost-20(22)-en-3β-yl O-β-D-glucopyranosyl-(1→4)-O-[α-L-rhamnopyranosyl-(1→2)]-β-D-glucopyranoside</t>
  </si>
  <si>
    <t>C51H84O22</t>
  </si>
  <si>
    <t>S36</t>
  </si>
  <si>
    <t>(25R)-26-[(β-D-glucopyranosyl)oxy]-17α,22α-dihydroxyfurost-5-en-3β-yl-β-D-glucopyranosyl-(1→4)-O-[α-L-rhamnopyranosyl-(1→2)]-β-D-glucopyranoside</t>
  </si>
  <si>
    <t>C50H82O23</t>
  </si>
  <si>
    <t>S37</t>
  </si>
  <si>
    <t>(25R)-26-[(β-D-glucopyranosyl)oxy]-22α-hydroxy-5β-furostan-3β-yl O-β-D-glucopyranosyl-(1→4)-O-[α-L-rhamnopyranosyl-(1→2)]-β-D-glucopyranoside</t>
  </si>
  <si>
    <t>C51H86O23</t>
  </si>
  <si>
    <t>S38</t>
  </si>
  <si>
    <t>(25R)-26-[(β-D-glucopyranosyl)oxy]-17α,22α-dihydroxyfurost-5-en-β-yl O-β-D-glucopyranosyl-(1→4)-O-[α-L-rhamnopyranosyl-(1→2)]-β-D-xylopyranoside</t>
  </si>
  <si>
    <t>C51H84O24</t>
  </si>
  <si>
    <t>S39</t>
  </si>
  <si>
    <t>Timosaponin H1</t>
  </si>
  <si>
    <t>C56H92O28</t>
  </si>
  <si>
    <t>C</t>
  </si>
  <si>
    <t>H</t>
  </si>
  <si>
    <t>O</t>
  </si>
  <si>
    <t>N</t>
  </si>
  <si>
    <t>S</t>
  </si>
  <si>
    <t>cl</t>
  </si>
  <si>
    <t>molecular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</si>
</sst>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_);[Red]\(0.0000\)"/>
  </numFmts>
  <fonts count="9">
    <font>
      <sz val="11"/>
      <color theme="1"/>
      <name val="Calibri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Calibri"/>
      <charset val="134"/>
      <scheme val="minor"/>
    </font>
    <font>
      <sz val="11"/>
      <name val="宋体-简"/>
      <charset val="134"/>
    </font>
    <font>
      <sz val="9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543"/>
  <sheetViews>
    <sheetView topLeftCell="B190" zoomScale="72" zoomScaleNormal="72" workbookViewId="0">
      <selection activeCell="B4" sqref="A4:XFD4"/>
    </sheetView>
  </sheetViews>
  <sheetFormatPr defaultColWidth="9.140625" defaultRowHeight="15"/>
  <cols>
    <col min="1" max="1" width="3.140625" style="7" customWidth="1"/>
    <col min="2" max="2" width="9.140625" style="9"/>
    <col min="3" max="3" width="51" style="10" customWidth="1"/>
    <col min="4" max="4" width="19.42578125" style="9" customWidth="1"/>
    <col min="5" max="5" width="18.42578125" style="9" customWidth="1"/>
    <col min="6" max="6" width="26.85546875" style="10" customWidth="1"/>
    <col min="7" max="7" width="16.140625" style="9" customWidth="1"/>
    <col min="8" max="8" width="16.5703125" style="9" customWidth="1"/>
    <col min="9" max="9" width="15.85546875" style="9" customWidth="1"/>
    <col min="10" max="10" width="12.85546875" style="9" customWidth="1"/>
    <col min="11" max="11" width="16.42578125" style="9" customWidth="1"/>
    <col min="12" max="12" width="17.140625" style="9" customWidth="1"/>
    <col min="13" max="13" width="10" style="11" customWidth="1"/>
    <col min="14" max="14" width="12.85546875" style="9" customWidth="1"/>
    <col min="15" max="16384" width="9.140625" style="7"/>
  </cols>
  <sheetData>
    <row r="2" spans="2:14" ht="15.75">
      <c r="B2" s="21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  <c r="N2" s="24"/>
    </row>
    <row r="3" spans="2:14">
      <c r="B3" s="12" t="s">
        <v>1</v>
      </c>
      <c r="C3" s="13" t="s">
        <v>2</v>
      </c>
      <c r="D3" s="12" t="s">
        <v>3</v>
      </c>
      <c r="E3" s="12" t="s">
        <v>4</v>
      </c>
      <c r="F3" s="12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3" t="s">
        <v>11</v>
      </c>
      <c r="M3" s="13" t="s">
        <v>12</v>
      </c>
      <c r="N3" s="13" t="s">
        <v>13</v>
      </c>
    </row>
    <row r="4" spans="2:14">
      <c r="B4" s="14" t="s">
        <v>14</v>
      </c>
      <c r="C4" s="15" t="s">
        <v>15</v>
      </c>
      <c r="D4" s="16" t="s">
        <v>16</v>
      </c>
      <c r="E4" s="16" t="s">
        <v>17</v>
      </c>
      <c r="F4" s="15">
        <v>280.09469999999999</v>
      </c>
      <c r="G4" s="14">
        <v>281.10250000000002</v>
      </c>
      <c r="H4" s="14">
        <v>303.08449999999999</v>
      </c>
      <c r="I4" s="14">
        <v>561.19719999999995</v>
      </c>
      <c r="J4" s="14">
        <v>279.08690000000001</v>
      </c>
      <c r="K4" s="14">
        <v>325.0924</v>
      </c>
      <c r="L4" s="14">
        <v>559.1816</v>
      </c>
      <c r="M4" s="18" t="s">
        <v>18</v>
      </c>
      <c r="N4" s="14"/>
    </row>
    <row r="5" spans="2:14">
      <c r="B5" s="14" t="s">
        <v>19</v>
      </c>
      <c r="C5" s="17" t="s">
        <v>20</v>
      </c>
      <c r="D5" s="16" t="s">
        <v>21</v>
      </c>
      <c r="E5" s="16" t="s">
        <v>22</v>
      </c>
      <c r="F5" s="15">
        <v>288.24529999999999</v>
      </c>
      <c r="G5" s="14">
        <v>289.25310000000002</v>
      </c>
      <c r="H5" s="14">
        <v>311.23509999999999</v>
      </c>
      <c r="I5" s="14">
        <v>577.49839999999995</v>
      </c>
      <c r="J5" s="14">
        <v>287.23750000000001</v>
      </c>
      <c r="K5" s="14">
        <v>333.24299999999999</v>
      </c>
      <c r="L5" s="14">
        <v>575.4828</v>
      </c>
      <c r="M5" s="18" t="s">
        <v>18</v>
      </c>
      <c r="N5" s="14"/>
    </row>
    <row r="6" spans="2:14">
      <c r="B6" s="14" t="s">
        <v>23</v>
      </c>
      <c r="C6" s="17" t="s">
        <v>24</v>
      </c>
      <c r="D6" s="16" t="s">
        <v>21</v>
      </c>
      <c r="E6" s="16" t="s">
        <v>22</v>
      </c>
      <c r="F6" s="15">
        <v>288.24529999999999</v>
      </c>
      <c r="G6" s="14">
        <v>289.25310000000002</v>
      </c>
      <c r="H6" s="14">
        <v>311.23509999999999</v>
      </c>
      <c r="I6" s="14">
        <v>577.49839999999995</v>
      </c>
      <c r="J6" s="14">
        <v>287.23750000000001</v>
      </c>
      <c r="K6" s="14">
        <v>333.24299999999999</v>
      </c>
      <c r="L6" s="14">
        <v>575.4828</v>
      </c>
      <c r="M6" s="18" t="s">
        <v>18</v>
      </c>
      <c r="N6" s="14"/>
    </row>
    <row r="7" spans="2:14">
      <c r="B7" s="14" t="s">
        <v>25</v>
      </c>
      <c r="C7" s="15" t="s">
        <v>26</v>
      </c>
      <c r="D7" s="16" t="s">
        <v>27</v>
      </c>
      <c r="E7" s="16" t="s">
        <v>28</v>
      </c>
      <c r="F7" s="15">
        <v>413.32940000000002</v>
      </c>
      <c r="G7" s="14">
        <v>414.3372</v>
      </c>
      <c r="H7" s="14">
        <v>436.31920000000002</v>
      </c>
      <c r="I7" s="14">
        <v>827.66660000000002</v>
      </c>
      <c r="J7" s="14">
        <v>412.32159999999999</v>
      </c>
      <c r="K7" s="14">
        <v>458.32709999999997</v>
      </c>
      <c r="L7" s="14">
        <v>825.65099999999995</v>
      </c>
      <c r="M7" s="18" t="s">
        <v>18</v>
      </c>
      <c r="N7" s="14"/>
    </row>
    <row r="8" spans="2:14">
      <c r="B8" s="14" t="s">
        <v>29</v>
      </c>
      <c r="C8" s="15" t="s">
        <v>30</v>
      </c>
      <c r="D8" s="16" t="s">
        <v>31</v>
      </c>
      <c r="E8" s="16" t="s">
        <v>28</v>
      </c>
      <c r="F8" s="15">
        <v>415.34500000000003</v>
      </c>
      <c r="G8" s="14">
        <v>416.3528</v>
      </c>
      <c r="H8" s="14">
        <v>438.33479999999997</v>
      </c>
      <c r="I8" s="14">
        <v>831.69780000000003</v>
      </c>
      <c r="J8" s="14">
        <v>414.3372</v>
      </c>
      <c r="K8" s="14">
        <v>460.34269999999998</v>
      </c>
      <c r="L8" s="14">
        <v>829.68219999999997</v>
      </c>
      <c r="M8" s="18" t="s">
        <v>18</v>
      </c>
      <c r="N8" s="14"/>
    </row>
    <row r="9" spans="2:14">
      <c r="B9" s="14" t="s">
        <v>32</v>
      </c>
      <c r="C9" s="15" t="s">
        <v>33</v>
      </c>
      <c r="D9" s="16" t="s">
        <v>31</v>
      </c>
      <c r="E9" s="16" t="s">
        <v>28</v>
      </c>
      <c r="F9" s="15">
        <v>415.34500000000003</v>
      </c>
      <c r="G9" s="14">
        <v>416.3528</v>
      </c>
      <c r="H9" s="14">
        <v>438.33479999999997</v>
      </c>
      <c r="I9" s="14">
        <v>831.69780000000003</v>
      </c>
      <c r="J9" s="14">
        <v>414.3372</v>
      </c>
      <c r="K9" s="14">
        <v>460.34269999999998</v>
      </c>
      <c r="L9" s="14">
        <v>829.68219999999997</v>
      </c>
      <c r="M9" s="18" t="s">
        <v>18</v>
      </c>
      <c r="N9" s="14"/>
    </row>
    <row r="10" spans="2:14">
      <c r="B10" s="14" t="s">
        <v>34</v>
      </c>
      <c r="C10" s="15" t="s">
        <v>35</v>
      </c>
      <c r="D10" s="16" t="s">
        <v>36</v>
      </c>
      <c r="E10" s="16" t="s">
        <v>28</v>
      </c>
      <c r="F10" s="15">
        <v>427.30860000000001</v>
      </c>
      <c r="G10" s="14">
        <v>428.31639999999999</v>
      </c>
      <c r="H10" s="14">
        <v>450.29840000000002</v>
      </c>
      <c r="I10" s="14">
        <v>855.625</v>
      </c>
      <c r="J10" s="14">
        <v>426.30079999999998</v>
      </c>
      <c r="K10" s="14">
        <v>472.30630000000002</v>
      </c>
      <c r="L10" s="14">
        <v>853.60940000000005</v>
      </c>
      <c r="M10" s="18" t="s">
        <v>18</v>
      </c>
      <c r="N10" s="14"/>
    </row>
    <row r="11" spans="2:14">
      <c r="B11" s="14" t="s">
        <v>37</v>
      </c>
      <c r="C11" s="15" t="s">
        <v>38</v>
      </c>
      <c r="D11" s="16" t="s">
        <v>39</v>
      </c>
      <c r="E11" s="16" t="s">
        <v>28</v>
      </c>
      <c r="F11" s="15">
        <v>427.30860000000001</v>
      </c>
      <c r="G11" s="14">
        <v>428.31639999999999</v>
      </c>
      <c r="H11" s="14">
        <v>450.29840000000002</v>
      </c>
      <c r="I11" s="14">
        <v>855.625</v>
      </c>
      <c r="J11" s="14">
        <v>426.30079999999998</v>
      </c>
      <c r="K11" s="14">
        <v>472.30630000000002</v>
      </c>
      <c r="L11" s="14">
        <v>853.60940000000005</v>
      </c>
      <c r="M11" s="18" t="s">
        <v>18</v>
      </c>
      <c r="N11" s="14"/>
    </row>
    <row r="12" spans="2:14">
      <c r="B12" s="14" t="s">
        <v>40</v>
      </c>
      <c r="C12" s="15" t="s">
        <v>41</v>
      </c>
      <c r="D12" s="16" t="s">
        <v>42</v>
      </c>
      <c r="E12" s="16" t="s">
        <v>28</v>
      </c>
      <c r="F12" s="15">
        <v>429.32429999999999</v>
      </c>
      <c r="G12" s="14">
        <v>430.33210000000003</v>
      </c>
      <c r="H12" s="14">
        <v>452.3141</v>
      </c>
      <c r="I12" s="14">
        <v>859.65639999999996</v>
      </c>
      <c r="J12" s="14">
        <v>428.31650000000002</v>
      </c>
      <c r="K12" s="14">
        <v>474.322</v>
      </c>
      <c r="L12" s="14">
        <v>857.64080000000001</v>
      </c>
      <c r="M12" s="18" t="s">
        <v>18</v>
      </c>
      <c r="N12" s="14"/>
    </row>
    <row r="13" spans="2:14">
      <c r="B13" s="14" t="s">
        <v>43</v>
      </c>
      <c r="C13" s="15" t="s">
        <v>44</v>
      </c>
      <c r="D13" s="16" t="s">
        <v>42</v>
      </c>
      <c r="E13" s="16" t="s">
        <v>28</v>
      </c>
      <c r="F13" s="15">
        <v>429.32429999999999</v>
      </c>
      <c r="G13" s="14">
        <v>430.33210000000003</v>
      </c>
      <c r="H13" s="14">
        <v>452.3141</v>
      </c>
      <c r="I13" s="14">
        <v>859.65639999999996</v>
      </c>
      <c r="J13" s="14">
        <v>428.31650000000002</v>
      </c>
      <c r="K13" s="14">
        <v>474.322</v>
      </c>
      <c r="L13" s="14">
        <v>857.64080000000001</v>
      </c>
      <c r="M13" s="18" t="s">
        <v>18</v>
      </c>
      <c r="N13" s="14"/>
    </row>
    <row r="14" spans="2:14">
      <c r="B14" s="14" t="s">
        <v>45</v>
      </c>
      <c r="C14" s="15" t="s">
        <v>46</v>
      </c>
      <c r="D14" s="16" t="s">
        <v>47</v>
      </c>
      <c r="E14" s="16" t="s">
        <v>28</v>
      </c>
      <c r="F14" s="15">
        <v>431.3399</v>
      </c>
      <c r="G14" s="14">
        <v>432.34769999999997</v>
      </c>
      <c r="H14" s="14">
        <v>454.3297</v>
      </c>
      <c r="I14" s="14">
        <v>863.68759999999997</v>
      </c>
      <c r="J14" s="14">
        <v>430.33210000000003</v>
      </c>
      <c r="K14" s="14">
        <v>476.33760000000001</v>
      </c>
      <c r="L14" s="14">
        <v>861.67200000000003</v>
      </c>
      <c r="M14" s="18" t="s">
        <v>18</v>
      </c>
      <c r="N14" s="14"/>
    </row>
    <row r="15" spans="2:14">
      <c r="B15" s="14" t="s">
        <v>48</v>
      </c>
      <c r="C15" s="15" t="s">
        <v>49</v>
      </c>
      <c r="D15" s="16" t="s">
        <v>47</v>
      </c>
      <c r="E15" s="16" t="s">
        <v>28</v>
      </c>
      <c r="F15" s="15">
        <v>431.3399</v>
      </c>
      <c r="G15" s="14">
        <v>432.34769999999997</v>
      </c>
      <c r="H15" s="14">
        <v>454.3297</v>
      </c>
      <c r="I15" s="14">
        <v>863.68759999999997</v>
      </c>
      <c r="J15" s="14">
        <v>430.33210000000003</v>
      </c>
      <c r="K15" s="14">
        <v>476.33760000000001</v>
      </c>
      <c r="L15" s="14">
        <v>861.67200000000003</v>
      </c>
      <c r="M15" s="18" t="s">
        <v>18</v>
      </c>
      <c r="N15" s="14"/>
    </row>
    <row r="16" spans="2:14">
      <c r="B16" s="14" t="s">
        <v>50</v>
      </c>
      <c r="C16" s="15" t="s">
        <v>51</v>
      </c>
      <c r="D16" s="16" t="s">
        <v>47</v>
      </c>
      <c r="E16" s="16" t="s">
        <v>28</v>
      </c>
      <c r="F16" s="15">
        <v>431.3399</v>
      </c>
      <c r="G16" s="14">
        <v>432.34769999999997</v>
      </c>
      <c r="H16" s="14">
        <v>454.3297</v>
      </c>
      <c r="I16" s="14">
        <v>863.68759999999997</v>
      </c>
      <c r="J16" s="14">
        <v>430.33210000000003</v>
      </c>
      <c r="K16" s="14">
        <v>476.33760000000001</v>
      </c>
      <c r="L16" s="14">
        <v>861.67200000000003</v>
      </c>
      <c r="M16" s="18" t="s">
        <v>18</v>
      </c>
      <c r="N16" s="14"/>
    </row>
    <row r="17" spans="2:14">
      <c r="B17" s="14" t="s">
        <v>52</v>
      </c>
      <c r="C17" s="15" t="s">
        <v>53</v>
      </c>
      <c r="D17" s="16" t="s">
        <v>54</v>
      </c>
      <c r="E17" s="16" t="s">
        <v>28</v>
      </c>
      <c r="F17" s="15">
        <v>443.30360000000002</v>
      </c>
      <c r="G17" s="14">
        <v>444.31139999999999</v>
      </c>
      <c r="H17" s="14">
        <v>466.29340000000002</v>
      </c>
      <c r="I17" s="14">
        <v>887.61500000000001</v>
      </c>
      <c r="J17" s="14">
        <v>442.29579999999999</v>
      </c>
      <c r="K17" s="14">
        <v>488.30130000000003</v>
      </c>
      <c r="L17" s="14">
        <v>885.59939999999995</v>
      </c>
      <c r="M17" s="18" t="s">
        <v>18</v>
      </c>
      <c r="N17" s="14"/>
    </row>
    <row r="18" spans="2:14">
      <c r="B18" s="14" t="s">
        <v>55</v>
      </c>
      <c r="C18" s="15" t="s">
        <v>56</v>
      </c>
      <c r="D18" s="16" t="s">
        <v>57</v>
      </c>
      <c r="E18" s="16" t="s">
        <v>28</v>
      </c>
      <c r="F18" s="15">
        <v>593.39279999999997</v>
      </c>
      <c r="G18" s="14">
        <v>594.40060000000005</v>
      </c>
      <c r="H18" s="14">
        <v>616.38260000000002</v>
      </c>
      <c r="I18" s="14">
        <v>1187.7934</v>
      </c>
      <c r="J18" s="14">
        <v>592.38499999999999</v>
      </c>
      <c r="K18" s="14">
        <v>638.39049999999997</v>
      </c>
      <c r="L18" s="14">
        <v>1185.7778000000001</v>
      </c>
      <c r="M18" s="18" t="s">
        <v>18</v>
      </c>
      <c r="N18" s="14"/>
    </row>
    <row r="19" spans="2:14">
      <c r="B19" s="14" t="s">
        <v>58</v>
      </c>
      <c r="C19" s="15" t="s">
        <v>59</v>
      </c>
      <c r="D19" s="16" t="s">
        <v>60</v>
      </c>
      <c r="E19" s="16" t="s">
        <v>61</v>
      </c>
      <c r="F19" s="15">
        <v>256.27659999999997</v>
      </c>
      <c r="G19" s="14">
        <v>257.28440000000001</v>
      </c>
      <c r="H19" s="14">
        <v>279.26639999999998</v>
      </c>
      <c r="I19" s="14">
        <v>513.56100000000004</v>
      </c>
      <c r="J19" s="14">
        <v>255.2688</v>
      </c>
      <c r="K19" s="14">
        <v>301.27429999999998</v>
      </c>
      <c r="L19" s="14">
        <v>511.54539999999997</v>
      </c>
      <c r="M19" s="12"/>
      <c r="N19" s="19" t="s">
        <v>18</v>
      </c>
    </row>
    <row r="20" spans="2:14">
      <c r="B20" s="14" t="s">
        <v>62</v>
      </c>
      <c r="C20" s="15" t="s">
        <v>63</v>
      </c>
      <c r="D20" s="16" t="s">
        <v>64</v>
      </c>
      <c r="E20" s="16" t="s">
        <v>65</v>
      </c>
      <c r="F20" s="15">
        <v>272.06849999999997</v>
      </c>
      <c r="G20" s="14">
        <v>273.0763</v>
      </c>
      <c r="H20" s="14">
        <v>295.05829999999997</v>
      </c>
      <c r="I20" s="14">
        <v>545.14480000000003</v>
      </c>
      <c r="J20" s="14">
        <v>271.0607</v>
      </c>
      <c r="K20" s="14">
        <v>317.06619999999998</v>
      </c>
      <c r="L20" s="14">
        <v>543.12919999999997</v>
      </c>
      <c r="M20" s="12"/>
      <c r="N20" s="19" t="s">
        <v>18</v>
      </c>
    </row>
    <row r="21" spans="2:14">
      <c r="B21" s="14" t="s">
        <v>66</v>
      </c>
      <c r="C21" s="15" t="s">
        <v>67</v>
      </c>
      <c r="D21" s="16" t="s">
        <v>68</v>
      </c>
      <c r="E21" s="16" t="s">
        <v>65</v>
      </c>
      <c r="F21" s="15">
        <v>316.05829999999997</v>
      </c>
      <c r="G21" s="14">
        <v>317.06610000000001</v>
      </c>
      <c r="H21" s="14">
        <v>339.04809999999998</v>
      </c>
      <c r="I21" s="14">
        <v>633.12440000000004</v>
      </c>
      <c r="J21" s="14">
        <v>315.0505</v>
      </c>
      <c r="K21" s="14">
        <v>361.05599999999998</v>
      </c>
      <c r="L21" s="14">
        <v>631.10879999999997</v>
      </c>
      <c r="M21" s="12"/>
      <c r="N21" s="19" t="s">
        <v>18</v>
      </c>
    </row>
    <row r="22" spans="2:14" ht="30">
      <c r="B22" s="14" t="s">
        <v>69</v>
      </c>
      <c r="C22" s="15" t="s">
        <v>70</v>
      </c>
      <c r="D22" s="16" t="s">
        <v>71</v>
      </c>
      <c r="E22" s="16" t="s">
        <v>65</v>
      </c>
      <c r="F22" s="15">
        <v>330.07400000000001</v>
      </c>
      <c r="G22" s="14">
        <v>331.08179999999999</v>
      </c>
      <c r="H22" s="14">
        <v>353.06380000000001</v>
      </c>
      <c r="I22" s="14">
        <v>661.1558</v>
      </c>
      <c r="J22" s="14">
        <v>329.06619999999998</v>
      </c>
      <c r="K22" s="14">
        <v>375.07170000000002</v>
      </c>
      <c r="L22" s="14">
        <v>659.14020000000005</v>
      </c>
      <c r="M22" s="12"/>
      <c r="N22" s="19" t="s">
        <v>18</v>
      </c>
    </row>
    <row r="23" spans="2:14">
      <c r="B23" s="14" t="s">
        <v>72</v>
      </c>
      <c r="C23" s="15" t="s">
        <v>73</v>
      </c>
      <c r="D23" s="16" t="s">
        <v>74</v>
      </c>
      <c r="E23" s="16" t="s">
        <v>61</v>
      </c>
      <c r="F23" s="15">
        <v>344.29270000000002</v>
      </c>
      <c r="G23" s="14">
        <v>345.3005</v>
      </c>
      <c r="H23" s="14">
        <v>367.28250000000003</v>
      </c>
      <c r="I23" s="14">
        <v>689.59320000000002</v>
      </c>
      <c r="J23" s="14">
        <v>343.28489999999999</v>
      </c>
      <c r="K23" s="14">
        <v>389.29039999999998</v>
      </c>
      <c r="L23" s="14">
        <v>687.57759999999996</v>
      </c>
      <c r="M23" s="12"/>
      <c r="N23" s="19" t="s">
        <v>18</v>
      </c>
    </row>
    <row r="24" spans="2:14">
      <c r="B24" s="14" t="s">
        <v>75</v>
      </c>
      <c r="C24" s="15" t="s">
        <v>76</v>
      </c>
      <c r="D24" s="16" t="s">
        <v>77</v>
      </c>
      <c r="E24" s="16" t="s">
        <v>65</v>
      </c>
      <c r="F24" s="15">
        <v>432.10559999999998</v>
      </c>
      <c r="G24" s="14">
        <v>433.11340000000001</v>
      </c>
      <c r="H24" s="14">
        <v>455.09539999999998</v>
      </c>
      <c r="I24" s="14">
        <v>865.21900000000005</v>
      </c>
      <c r="J24" s="14">
        <v>431.09780000000001</v>
      </c>
      <c r="K24" s="14">
        <v>477.10329999999999</v>
      </c>
      <c r="L24" s="14">
        <v>863.20339999999999</v>
      </c>
      <c r="M24" s="12"/>
      <c r="N24" s="19" t="s">
        <v>18</v>
      </c>
    </row>
    <row r="25" spans="2:14">
      <c r="B25" s="14" t="s">
        <v>78</v>
      </c>
      <c r="C25" s="15" t="s">
        <v>79</v>
      </c>
      <c r="D25" s="16" t="s">
        <v>80</v>
      </c>
      <c r="E25" s="16" t="s">
        <v>65</v>
      </c>
      <c r="F25" s="15">
        <v>448.10059999999999</v>
      </c>
      <c r="G25" s="14">
        <v>449.10840000000002</v>
      </c>
      <c r="H25" s="14">
        <v>471.09039999999999</v>
      </c>
      <c r="I25" s="14">
        <v>897.20899999999995</v>
      </c>
      <c r="J25" s="14">
        <v>447.09280000000001</v>
      </c>
      <c r="K25" s="14">
        <v>493.09829999999999</v>
      </c>
      <c r="L25" s="14">
        <v>895.1934</v>
      </c>
      <c r="M25" s="12"/>
      <c r="N25" s="19" t="s">
        <v>18</v>
      </c>
    </row>
    <row r="26" spans="2:14">
      <c r="B26" s="14" t="s">
        <v>81</v>
      </c>
      <c r="C26" s="15" t="s">
        <v>82</v>
      </c>
      <c r="D26" s="16" t="s">
        <v>83</v>
      </c>
      <c r="E26" s="16" t="s">
        <v>65</v>
      </c>
      <c r="F26" s="15">
        <v>578.16359999999997</v>
      </c>
      <c r="G26" s="14">
        <v>579.17139999999995</v>
      </c>
      <c r="H26" s="14">
        <v>601.15340000000003</v>
      </c>
      <c r="I26" s="14">
        <v>1157.335</v>
      </c>
      <c r="J26" s="14">
        <v>577.1558</v>
      </c>
      <c r="K26" s="14">
        <v>623.16129999999998</v>
      </c>
      <c r="L26" s="14">
        <v>1155.3194000000001</v>
      </c>
      <c r="M26" s="12"/>
      <c r="N26" s="19" t="s">
        <v>18</v>
      </c>
    </row>
    <row r="27" spans="2:14">
      <c r="B27" s="14" t="s">
        <v>84</v>
      </c>
      <c r="C27" s="15" t="s">
        <v>85</v>
      </c>
      <c r="D27" s="16" t="s">
        <v>86</v>
      </c>
      <c r="E27" s="16" t="s">
        <v>61</v>
      </c>
      <c r="F27" s="15">
        <v>92.047300000000007</v>
      </c>
      <c r="G27" s="14">
        <v>93.055099999999996</v>
      </c>
      <c r="H27" s="14">
        <v>115.0371</v>
      </c>
      <c r="I27" s="14">
        <v>185.10239999999999</v>
      </c>
      <c r="J27" s="14">
        <v>91.039500000000004</v>
      </c>
      <c r="K27" s="14">
        <v>137.04499999999999</v>
      </c>
      <c r="L27" s="14">
        <v>183.08680000000001</v>
      </c>
      <c r="M27" s="12"/>
      <c r="N27" s="14"/>
    </row>
    <row r="28" spans="2:14">
      <c r="B28" s="14" t="s">
        <v>87</v>
      </c>
      <c r="C28" s="15" t="s">
        <v>88</v>
      </c>
      <c r="D28" s="16" t="s">
        <v>89</v>
      </c>
      <c r="E28" s="16" t="s">
        <v>61</v>
      </c>
      <c r="F28" s="15">
        <v>104.1075</v>
      </c>
      <c r="G28" s="14">
        <v>105.1153</v>
      </c>
      <c r="H28" s="14">
        <v>127.0973</v>
      </c>
      <c r="I28" s="14">
        <v>209.22280000000001</v>
      </c>
      <c r="J28" s="14">
        <v>103.0997</v>
      </c>
      <c r="K28" s="14">
        <v>149.1052</v>
      </c>
      <c r="L28" s="14">
        <v>207.2072</v>
      </c>
      <c r="M28" s="12"/>
      <c r="N28" s="14"/>
    </row>
    <row r="29" spans="2:14">
      <c r="B29" s="14" t="s">
        <v>90</v>
      </c>
      <c r="C29" s="15" t="s">
        <v>91</v>
      </c>
      <c r="D29" s="16" t="s">
        <v>92</v>
      </c>
      <c r="E29" s="16" t="s">
        <v>61</v>
      </c>
      <c r="F29" s="15">
        <v>112.0273</v>
      </c>
      <c r="G29" s="14">
        <v>113.0351</v>
      </c>
      <c r="H29" s="14">
        <v>135.0171</v>
      </c>
      <c r="I29" s="14">
        <v>225.0624</v>
      </c>
      <c r="J29" s="14">
        <v>111.01949999999999</v>
      </c>
      <c r="K29" s="14">
        <v>157.02500000000001</v>
      </c>
      <c r="L29" s="14">
        <v>223.04679999999999</v>
      </c>
      <c r="M29" s="12"/>
      <c r="N29" s="14"/>
    </row>
    <row r="30" spans="2:14">
      <c r="B30" s="14" t="s">
        <v>93</v>
      </c>
      <c r="C30" s="15" t="s">
        <v>94</v>
      </c>
      <c r="D30" s="16" t="s">
        <v>95</v>
      </c>
      <c r="E30" s="16" t="s">
        <v>61</v>
      </c>
      <c r="F30" s="15">
        <v>118.0266</v>
      </c>
      <c r="G30" s="14">
        <v>119.03440000000001</v>
      </c>
      <c r="H30" s="14">
        <v>141.0164</v>
      </c>
      <c r="I30" s="14">
        <v>237.06100000000001</v>
      </c>
      <c r="J30" s="14">
        <v>117.0188</v>
      </c>
      <c r="K30" s="14">
        <v>163.02430000000001</v>
      </c>
      <c r="L30" s="14">
        <v>235.0454</v>
      </c>
      <c r="M30" s="12"/>
      <c r="N30" s="14"/>
    </row>
    <row r="31" spans="2:14">
      <c r="B31" s="14" t="s">
        <v>96</v>
      </c>
      <c r="C31" s="15" t="s">
        <v>97</v>
      </c>
      <c r="D31" s="16" t="s">
        <v>98</v>
      </c>
      <c r="E31" s="16" t="s">
        <v>61</v>
      </c>
      <c r="F31" s="15">
        <v>126.0429</v>
      </c>
      <c r="G31" s="14">
        <v>127.05070000000001</v>
      </c>
      <c r="H31" s="14">
        <v>149.03270000000001</v>
      </c>
      <c r="I31" s="14">
        <v>253.09360000000001</v>
      </c>
      <c r="J31" s="14">
        <v>125.0351</v>
      </c>
      <c r="K31" s="14">
        <v>171.04060000000001</v>
      </c>
      <c r="L31" s="14">
        <v>251.078</v>
      </c>
      <c r="M31" s="12"/>
      <c r="N31" s="14"/>
    </row>
    <row r="32" spans="2:14">
      <c r="B32" s="14" t="s">
        <v>99</v>
      </c>
      <c r="C32" s="15" t="s">
        <v>100</v>
      </c>
      <c r="D32" s="16" t="s">
        <v>101</v>
      </c>
      <c r="E32" s="16" t="s">
        <v>61</v>
      </c>
      <c r="F32" s="15">
        <v>129.04259999999999</v>
      </c>
      <c r="G32" s="14">
        <v>130.0504</v>
      </c>
      <c r="H32" s="14">
        <v>152.0324</v>
      </c>
      <c r="I32" s="14">
        <v>259.09300000000002</v>
      </c>
      <c r="J32" s="14">
        <v>128.03479999999999</v>
      </c>
      <c r="K32" s="14">
        <v>174.0403</v>
      </c>
      <c r="L32" s="14">
        <v>257.07740000000001</v>
      </c>
      <c r="M32" s="12"/>
      <c r="N32" s="14"/>
    </row>
    <row r="33" spans="2:14">
      <c r="B33" s="14" t="s">
        <v>102</v>
      </c>
      <c r="C33" s="15" t="s">
        <v>103</v>
      </c>
      <c r="D33" s="16" t="s">
        <v>104</v>
      </c>
      <c r="E33" s="16" t="s">
        <v>61</v>
      </c>
      <c r="F33" s="15">
        <v>146.07320000000001</v>
      </c>
      <c r="G33" s="14">
        <v>147.08099999999999</v>
      </c>
      <c r="H33" s="14">
        <v>169.06299999999999</v>
      </c>
      <c r="I33" s="14">
        <v>293.1542</v>
      </c>
      <c r="J33" s="14">
        <v>145.06540000000001</v>
      </c>
      <c r="K33" s="14">
        <v>191.07089999999999</v>
      </c>
      <c r="L33" s="14">
        <v>291.1386</v>
      </c>
      <c r="M33" s="12"/>
      <c r="N33" s="14"/>
    </row>
    <row r="34" spans="2:14">
      <c r="B34" s="14" t="s">
        <v>105</v>
      </c>
      <c r="C34" s="15" t="s">
        <v>106</v>
      </c>
      <c r="D34" s="16" t="s">
        <v>107</v>
      </c>
      <c r="E34" s="16" t="s">
        <v>61</v>
      </c>
      <c r="F34" s="15">
        <v>148.05240000000001</v>
      </c>
      <c r="G34" s="14">
        <v>149.06020000000001</v>
      </c>
      <c r="H34" s="14">
        <v>171.04220000000001</v>
      </c>
      <c r="I34" s="14">
        <v>297.11259999999999</v>
      </c>
      <c r="J34" s="14">
        <v>147.0446</v>
      </c>
      <c r="K34" s="14">
        <v>193.05009999999999</v>
      </c>
      <c r="L34" s="14">
        <v>295.09699999999998</v>
      </c>
      <c r="M34" s="12"/>
      <c r="N34" s="14"/>
    </row>
    <row r="35" spans="2:14">
      <c r="B35" s="14" t="s">
        <v>108</v>
      </c>
      <c r="C35" s="15" t="s">
        <v>109</v>
      </c>
      <c r="D35" s="16" t="s">
        <v>107</v>
      </c>
      <c r="E35" s="16" t="s">
        <v>61</v>
      </c>
      <c r="F35" s="15">
        <v>148.05240000000001</v>
      </c>
      <c r="G35" s="14">
        <v>149.06020000000001</v>
      </c>
      <c r="H35" s="14">
        <v>171.04220000000001</v>
      </c>
      <c r="I35" s="14">
        <v>297.11259999999999</v>
      </c>
      <c r="J35" s="14">
        <v>147.0446</v>
      </c>
      <c r="K35" s="14">
        <v>193.05009999999999</v>
      </c>
      <c r="L35" s="14">
        <v>295.09699999999998</v>
      </c>
      <c r="M35" s="12"/>
      <c r="N35" s="14"/>
    </row>
    <row r="36" spans="2:14">
      <c r="B36" s="14" t="s">
        <v>110</v>
      </c>
      <c r="C36" s="15" t="s">
        <v>111</v>
      </c>
      <c r="D36" s="16" t="s">
        <v>112</v>
      </c>
      <c r="E36" s="16" t="s">
        <v>61</v>
      </c>
      <c r="F36" s="15">
        <v>152.04730000000001</v>
      </c>
      <c r="G36" s="14">
        <v>153.05510000000001</v>
      </c>
      <c r="H36" s="14">
        <v>175.03710000000001</v>
      </c>
      <c r="I36" s="14">
        <v>305.10239999999999</v>
      </c>
      <c r="J36" s="14">
        <v>151.0395</v>
      </c>
      <c r="K36" s="14">
        <v>197.04499999999999</v>
      </c>
      <c r="L36" s="14">
        <v>303.08679999999998</v>
      </c>
      <c r="M36" s="12"/>
      <c r="N36" s="14"/>
    </row>
    <row r="37" spans="2:14">
      <c r="B37" s="14" t="s">
        <v>113</v>
      </c>
      <c r="C37" s="15" t="s">
        <v>114</v>
      </c>
      <c r="D37" s="16" t="s">
        <v>115</v>
      </c>
      <c r="E37" s="16" t="s">
        <v>61</v>
      </c>
      <c r="F37" s="15">
        <v>160.08879999999999</v>
      </c>
      <c r="G37" s="14">
        <v>161.0966</v>
      </c>
      <c r="H37" s="14">
        <v>183.07859999999999</v>
      </c>
      <c r="I37" s="14">
        <v>321.18540000000002</v>
      </c>
      <c r="J37" s="14">
        <v>159.08099999999999</v>
      </c>
      <c r="K37" s="14">
        <v>205.0865</v>
      </c>
      <c r="L37" s="14">
        <v>319.16980000000001</v>
      </c>
      <c r="M37" s="12"/>
      <c r="N37" s="14"/>
    </row>
    <row r="38" spans="2:14">
      <c r="B38" s="14" t="s">
        <v>116</v>
      </c>
      <c r="C38" s="15" t="s">
        <v>117</v>
      </c>
      <c r="D38" s="16" t="s">
        <v>118</v>
      </c>
      <c r="E38" s="16" t="s">
        <v>61</v>
      </c>
      <c r="F38" s="15">
        <v>166.06299999999999</v>
      </c>
      <c r="G38" s="14">
        <v>167.07079999999999</v>
      </c>
      <c r="H38" s="14">
        <v>189.05279999999999</v>
      </c>
      <c r="I38" s="14">
        <v>333.13380000000001</v>
      </c>
      <c r="J38" s="14">
        <v>165.05520000000001</v>
      </c>
      <c r="K38" s="14">
        <v>211.0607</v>
      </c>
      <c r="L38" s="14">
        <v>331.1182</v>
      </c>
      <c r="M38" s="12"/>
      <c r="N38" s="14"/>
    </row>
    <row r="39" spans="2:14">
      <c r="B39" s="14" t="s">
        <v>119</v>
      </c>
      <c r="C39" s="15" t="s">
        <v>120</v>
      </c>
      <c r="D39" s="16" t="s">
        <v>121</v>
      </c>
      <c r="E39" s="16" t="s">
        <v>61</v>
      </c>
      <c r="F39" s="15">
        <v>168.04230000000001</v>
      </c>
      <c r="G39" s="14">
        <v>169.05009999999999</v>
      </c>
      <c r="H39" s="14">
        <v>191.03210000000001</v>
      </c>
      <c r="I39" s="14">
        <v>337.0924</v>
      </c>
      <c r="J39" s="14">
        <v>167.03450000000001</v>
      </c>
      <c r="K39" s="14">
        <v>213.04</v>
      </c>
      <c r="L39" s="14">
        <v>335.07679999999999</v>
      </c>
      <c r="M39" s="12"/>
      <c r="N39" s="14"/>
    </row>
    <row r="40" spans="2:14">
      <c r="B40" s="14" t="s">
        <v>122</v>
      </c>
      <c r="C40" s="15" t="s">
        <v>123</v>
      </c>
      <c r="D40" s="16" t="s">
        <v>124</v>
      </c>
      <c r="E40" s="16" t="s">
        <v>61</v>
      </c>
      <c r="F40" s="15">
        <v>168.0899</v>
      </c>
      <c r="G40" s="14">
        <v>169.0977</v>
      </c>
      <c r="H40" s="14">
        <v>191.0797</v>
      </c>
      <c r="I40" s="14">
        <v>337.18759999999997</v>
      </c>
      <c r="J40" s="14">
        <v>167.0821</v>
      </c>
      <c r="K40" s="14">
        <v>213.08760000000001</v>
      </c>
      <c r="L40" s="14">
        <v>335.17200000000003</v>
      </c>
      <c r="M40" s="12"/>
      <c r="N40" s="14"/>
    </row>
    <row r="41" spans="2:14">
      <c r="B41" s="14" t="s">
        <v>125</v>
      </c>
      <c r="C41" s="15" t="s">
        <v>126</v>
      </c>
      <c r="D41" s="16" t="s">
        <v>127</v>
      </c>
      <c r="E41" s="16" t="s">
        <v>61</v>
      </c>
      <c r="F41" s="15">
        <v>168.18780000000001</v>
      </c>
      <c r="G41" s="14">
        <v>169.19560000000001</v>
      </c>
      <c r="H41" s="14">
        <v>191.17760000000001</v>
      </c>
      <c r="I41" s="14">
        <v>337.38339999999999</v>
      </c>
      <c r="J41" s="14">
        <v>167.18</v>
      </c>
      <c r="K41" s="14">
        <v>213.18549999999999</v>
      </c>
      <c r="L41" s="14">
        <v>335.36779999999999</v>
      </c>
      <c r="M41" s="12"/>
      <c r="N41" s="14"/>
    </row>
    <row r="42" spans="2:14">
      <c r="B42" s="14" t="s">
        <v>128</v>
      </c>
      <c r="C42" s="15" t="s">
        <v>129</v>
      </c>
      <c r="D42" s="16" t="s">
        <v>130</v>
      </c>
      <c r="E42" s="16" t="s">
        <v>61</v>
      </c>
      <c r="F42" s="15">
        <v>178.0994</v>
      </c>
      <c r="G42" s="14">
        <v>179.10720000000001</v>
      </c>
      <c r="H42" s="14">
        <v>201.08920000000001</v>
      </c>
      <c r="I42" s="14">
        <v>357.20659999999998</v>
      </c>
      <c r="J42" s="14">
        <v>177.0916</v>
      </c>
      <c r="K42" s="14">
        <v>223.09710000000001</v>
      </c>
      <c r="L42" s="14">
        <v>355.19099999999997</v>
      </c>
      <c r="M42" s="12"/>
      <c r="N42" s="14"/>
    </row>
    <row r="43" spans="2:14">
      <c r="B43" s="14" t="s">
        <v>131</v>
      </c>
      <c r="C43" s="15" t="s">
        <v>132</v>
      </c>
      <c r="D43" s="16" t="s">
        <v>133</v>
      </c>
      <c r="E43" s="16" t="s">
        <v>61</v>
      </c>
      <c r="F43" s="15">
        <v>182.07900000000001</v>
      </c>
      <c r="G43" s="14">
        <v>183.08680000000001</v>
      </c>
      <c r="H43" s="14">
        <v>205.06880000000001</v>
      </c>
      <c r="I43" s="14">
        <v>365.16579999999999</v>
      </c>
      <c r="J43" s="14">
        <v>181.0712</v>
      </c>
      <c r="K43" s="14">
        <v>227.07669999999999</v>
      </c>
      <c r="L43" s="14">
        <v>363.15019999999998</v>
      </c>
      <c r="M43" s="12"/>
      <c r="N43" s="14"/>
    </row>
    <row r="44" spans="2:14">
      <c r="B44" s="14" t="s">
        <v>134</v>
      </c>
      <c r="C44" s="15" t="s">
        <v>135</v>
      </c>
      <c r="D44" s="16" t="s">
        <v>136</v>
      </c>
      <c r="E44" s="16" t="s">
        <v>137</v>
      </c>
      <c r="F44" s="15">
        <v>188.10489999999999</v>
      </c>
      <c r="G44" s="14">
        <v>189.11269999999999</v>
      </c>
      <c r="H44" s="14">
        <v>211.09469999999999</v>
      </c>
      <c r="I44" s="14">
        <v>377.2176</v>
      </c>
      <c r="J44" s="14">
        <v>187.09710000000001</v>
      </c>
      <c r="K44" s="14">
        <v>233.1026</v>
      </c>
      <c r="L44" s="14">
        <v>375.202</v>
      </c>
      <c r="M44" s="12"/>
      <c r="N44" s="14"/>
    </row>
    <row r="45" spans="2:14">
      <c r="B45" s="14" t="s">
        <v>138</v>
      </c>
      <c r="C45" s="15" t="s">
        <v>139</v>
      </c>
      <c r="D45" s="16" t="s">
        <v>140</v>
      </c>
      <c r="E45" s="16" t="s">
        <v>61</v>
      </c>
      <c r="F45" s="15">
        <v>194.05789999999999</v>
      </c>
      <c r="G45" s="14">
        <v>195.06569999999999</v>
      </c>
      <c r="H45" s="14">
        <v>217.04769999999999</v>
      </c>
      <c r="I45" s="14">
        <v>389.12360000000001</v>
      </c>
      <c r="J45" s="14">
        <v>193.05009999999999</v>
      </c>
      <c r="K45" s="14">
        <v>239.0556</v>
      </c>
      <c r="L45" s="14">
        <v>387.108</v>
      </c>
      <c r="M45" s="12"/>
      <c r="N45" s="14"/>
    </row>
    <row r="46" spans="2:14">
      <c r="B46" s="14" t="s">
        <v>141</v>
      </c>
      <c r="C46" s="15" t="s">
        <v>142</v>
      </c>
      <c r="D46" s="16" t="s">
        <v>143</v>
      </c>
      <c r="E46" s="16" t="s">
        <v>137</v>
      </c>
      <c r="F46" s="15">
        <v>200.17760000000001</v>
      </c>
      <c r="G46" s="14">
        <v>201.18539999999999</v>
      </c>
      <c r="H46" s="14">
        <v>223.16739999999999</v>
      </c>
      <c r="I46" s="14">
        <v>401.363</v>
      </c>
      <c r="J46" s="14">
        <v>199.16980000000001</v>
      </c>
      <c r="K46" s="14">
        <v>245.17529999999999</v>
      </c>
      <c r="L46" s="14">
        <v>399.34739999999999</v>
      </c>
      <c r="M46" s="12"/>
      <c r="N46" s="14"/>
    </row>
    <row r="47" spans="2:14">
      <c r="B47" s="14" t="s">
        <v>144</v>
      </c>
      <c r="C47" s="15" t="s">
        <v>145</v>
      </c>
      <c r="D47" s="16" t="s">
        <v>146</v>
      </c>
      <c r="E47" s="16" t="s">
        <v>61</v>
      </c>
      <c r="F47" s="15">
        <v>208.0736</v>
      </c>
      <c r="G47" s="14">
        <v>209.0814</v>
      </c>
      <c r="H47" s="14">
        <v>231.0634</v>
      </c>
      <c r="I47" s="14">
        <v>417.15499999999997</v>
      </c>
      <c r="J47" s="14">
        <v>207.0658</v>
      </c>
      <c r="K47" s="14">
        <v>253.07130000000001</v>
      </c>
      <c r="L47" s="14">
        <v>415.13940000000002</v>
      </c>
      <c r="M47" s="12"/>
      <c r="N47" s="14"/>
    </row>
    <row r="48" spans="2:14">
      <c r="B48" s="14" t="s">
        <v>147</v>
      </c>
      <c r="C48" s="15" t="s">
        <v>148</v>
      </c>
      <c r="D48" s="16" t="s">
        <v>149</v>
      </c>
      <c r="E48" s="16" t="s">
        <v>61</v>
      </c>
      <c r="F48" s="15">
        <v>210.14089999999999</v>
      </c>
      <c r="G48" s="14">
        <v>211.14869999999999</v>
      </c>
      <c r="H48" s="14">
        <v>233.13069999999999</v>
      </c>
      <c r="I48" s="14">
        <v>421.28960000000001</v>
      </c>
      <c r="J48" s="14">
        <v>209.13310000000001</v>
      </c>
      <c r="K48" s="14">
        <v>255.1386</v>
      </c>
      <c r="L48" s="14">
        <v>419.274</v>
      </c>
      <c r="M48" s="12"/>
      <c r="N48" s="14"/>
    </row>
    <row r="49" spans="2:14">
      <c r="B49" s="14" t="s">
        <v>150</v>
      </c>
      <c r="C49" s="15" t="s">
        <v>151</v>
      </c>
      <c r="D49" s="16" t="s">
        <v>152</v>
      </c>
      <c r="E49" s="16" t="s">
        <v>61</v>
      </c>
      <c r="F49" s="15">
        <v>212.1525</v>
      </c>
      <c r="G49" s="14">
        <v>213.16030000000001</v>
      </c>
      <c r="H49" s="14">
        <v>235.14230000000001</v>
      </c>
      <c r="I49" s="14">
        <v>425.31279999999998</v>
      </c>
      <c r="J49" s="14">
        <v>211.1447</v>
      </c>
      <c r="K49" s="14">
        <v>257.15019999999998</v>
      </c>
      <c r="L49" s="14">
        <v>423.29719999999998</v>
      </c>
      <c r="M49" s="12"/>
      <c r="N49" s="14"/>
    </row>
    <row r="50" spans="2:14">
      <c r="B50" s="14" t="s">
        <v>153</v>
      </c>
      <c r="C50" s="15" t="s">
        <v>154</v>
      </c>
      <c r="D50" s="16" t="s">
        <v>155</v>
      </c>
      <c r="E50" s="16" t="s">
        <v>61</v>
      </c>
      <c r="F50" s="15">
        <v>215.0291</v>
      </c>
      <c r="G50" s="14">
        <v>216.0369</v>
      </c>
      <c r="H50" s="14">
        <v>238.0189</v>
      </c>
      <c r="I50" s="14">
        <v>431.06599999999997</v>
      </c>
      <c r="J50" s="14">
        <v>214.0213</v>
      </c>
      <c r="K50" s="14">
        <v>260.02679999999998</v>
      </c>
      <c r="L50" s="14">
        <v>429.05040000000002</v>
      </c>
      <c r="M50" s="12"/>
      <c r="N50" s="14"/>
    </row>
    <row r="51" spans="2:14">
      <c r="B51" s="14" t="s">
        <v>156</v>
      </c>
      <c r="C51" s="15" t="s">
        <v>157</v>
      </c>
      <c r="D51" s="16" t="s">
        <v>158</v>
      </c>
      <c r="E51" s="16" t="s">
        <v>61</v>
      </c>
      <c r="F51" s="15">
        <v>237.08619999999999</v>
      </c>
      <c r="G51" s="14">
        <v>238.09399999999999</v>
      </c>
      <c r="H51" s="14">
        <v>260.07600000000002</v>
      </c>
      <c r="I51" s="14">
        <v>475.18020000000001</v>
      </c>
      <c r="J51" s="14">
        <v>236.07839999999999</v>
      </c>
      <c r="K51" s="14">
        <v>282.08390000000003</v>
      </c>
      <c r="L51" s="14">
        <v>473.16460000000001</v>
      </c>
      <c r="M51" s="12"/>
      <c r="N51" s="14"/>
    </row>
    <row r="52" spans="2:14">
      <c r="B52" s="14" t="s">
        <v>159</v>
      </c>
      <c r="C52" s="15" t="s">
        <v>160</v>
      </c>
      <c r="D52" s="16" t="s">
        <v>161</v>
      </c>
      <c r="E52" s="16" t="s">
        <v>65</v>
      </c>
      <c r="F52" s="15">
        <v>240.07859999999999</v>
      </c>
      <c r="G52" s="14">
        <v>241.0864</v>
      </c>
      <c r="H52" s="14">
        <v>263.0684</v>
      </c>
      <c r="I52" s="14">
        <v>481.16500000000002</v>
      </c>
      <c r="J52" s="14">
        <v>239.07079999999999</v>
      </c>
      <c r="K52" s="14">
        <v>285.0763</v>
      </c>
      <c r="L52" s="14">
        <v>479.14940000000001</v>
      </c>
      <c r="M52" s="12"/>
      <c r="N52" s="14"/>
    </row>
    <row r="53" spans="2:14">
      <c r="B53" s="14" t="s">
        <v>162</v>
      </c>
      <c r="C53" s="15" t="s">
        <v>163</v>
      </c>
      <c r="D53" s="16" t="s">
        <v>164</v>
      </c>
      <c r="E53" s="16" t="s">
        <v>61</v>
      </c>
      <c r="F53" s="15">
        <v>242.09030000000001</v>
      </c>
      <c r="G53" s="14">
        <v>243.09809999999999</v>
      </c>
      <c r="H53" s="14">
        <v>265.08010000000002</v>
      </c>
      <c r="I53" s="14">
        <v>485.1884</v>
      </c>
      <c r="J53" s="14">
        <v>241.08250000000001</v>
      </c>
      <c r="K53" s="14">
        <v>287.08800000000002</v>
      </c>
      <c r="L53" s="14">
        <v>483.1728</v>
      </c>
      <c r="M53" s="12"/>
      <c r="N53" s="14"/>
    </row>
    <row r="54" spans="2:14">
      <c r="B54" s="14" t="s">
        <v>165</v>
      </c>
      <c r="C54" s="15" t="s">
        <v>166</v>
      </c>
      <c r="D54" s="16" t="s">
        <v>167</v>
      </c>
      <c r="E54" s="16" t="s">
        <v>61</v>
      </c>
      <c r="F54" s="15">
        <v>242.261</v>
      </c>
      <c r="G54" s="14">
        <v>243.2688</v>
      </c>
      <c r="H54" s="14">
        <v>265.25080000000003</v>
      </c>
      <c r="I54" s="14">
        <v>485.52980000000002</v>
      </c>
      <c r="J54" s="14">
        <v>241.25319999999999</v>
      </c>
      <c r="K54" s="14">
        <v>287.25869999999998</v>
      </c>
      <c r="L54" s="14">
        <v>483.51420000000002</v>
      </c>
      <c r="M54" s="12"/>
      <c r="N54" s="14"/>
    </row>
    <row r="55" spans="2:14">
      <c r="B55" s="14" t="s">
        <v>168</v>
      </c>
      <c r="C55" s="15" t="s">
        <v>169</v>
      </c>
      <c r="D55" s="16" t="s">
        <v>170</v>
      </c>
      <c r="E55" s="16" t="s">
        <v>61</v>
      </c>
      <c r="F55" s="15">
        <v>244.06950000000001</v>
      </c>
      <c r="G55" s="14">
        <v>245.07730000000001</v>
      </c>
      <c r="H55" s="14">
        <v>267.05930000000001</v>
      </c>
      <c r="I55" s="14">
        <v>489.14679999999998</v>
      </c>
      <c r="J55" s="14">
        <v>243.0617</v>
      </c>
      <c r="K55" s="14">
        <v>289.06720000000001</v>
      </c>
      <c r="L55" s="14">
        <v>487.13119999999998</v>
      </c>
      <c r="M55" s="12"/>
      <c r="N55" s="14"/>
    </row>
    <row r="56" spans="2:14">
      <c r="B56" s="14" t="s">
        <v>171</v>
      </c>
      <c r="C56" s="15" t="s">
        <v>172</v>
      </c>
      <c r="D56" s="16" t="s">
        <v>173</v>
      </c>
      <c r="E56" s="16" t="s">
        <v>61</v>
      </c>
      <c r="F56" s="15">
        <v>246.13679999999999</v>
      </c>
      <c r="G56" s="14">
        <v>247.1446</v>
      </c>
      <c r="H56" s="14">
        <v>269.1266</v>
      </c>
      <c r="I56" s="14">
        <v>493.28140000000002</v>
      </c>
      <c r="J56" s="14">
        <v>245.12899999999999</v>
      </c>
      <c r="K56" s="14">
        <v>291.1345</v>
      </c>
      <c r="L56" s="14">
        <v>491.26580000000001</v>
      </c>
      <c r="M56" s="12"/>
      <c r="N56" s="14"/>
    </row>
    <row r="57" spans="2:14">
      <c r="B57" s="14" t="s">
        <v>174</v>
      </c>
      <c r="C57" s="15" t="s">
        <v>175</v>
      </c>
      <c r="D57" s="16" t="s">
        <v>176</v>
      </c>
      <c r="E57" s="16" t="s">
        <v>61</v>
      </c>
      <c r="F57" s="15">
        <v>252.2817</v>
      </c>
      <c r="G57" s="14">
        <v>253.2895</v>
      </c>
      <c r="H57" s="14">
        <v>275.2715</v>
      </c>
      <c r="I57" s="14">
        <v>505.57119999999998</v>
      </c>
      <c r="J57" s="14">
        <v>251.2739</v>
      </c>
      <c r="K57" s="14">
        <v>297.27940000000001</v>
      </c>
      <c r="L57" s="14">
        <v>503.55560000000003</v>
      </c>
      <c r="M57" s="12"/>
      <c r="N57" s="14"/>
    </row>
    <row r="58" spans="2:14">
      <c r="B58" s="14" t="s">
        <v>177</v>
      </c>
      <c r="C58" s="15" t="s">
        <v>178</v>
      </c>
      <c r="D58" s="16" t="s">
        <v>176</v>
      </c>
      <c r="E58" s="16" t="s">
        <v>61</v>
      </c>
      <c r="F58" s="15">
        <v>252.2817</v>
      </c>
      <c r="G58" s="14">
        <v>253.2895</v>
      </c>
      <c r="H58" s="14">
        <v>275.2715</v>
      </c>
      <c r="I58" s="14">
        <v>505.57119999999998</v>
      </c>
      <c r="J58" s="14">
        <v>251.2739</v>
      </c>
      <c r="K58" s="14">
        <v>297.27940000000001</v>
      </c>
      <c r="L58" s="14">
        <v>503.55560000000003</v>
      </c>
      <c r="M58" s="12"/>
      <c r="N58" s="14"/>
    </row>
    <row r="59" spans="2:14">
      <c r="B59" s="14" t="s">
        <v>179</v>
      </c>
      <c r="C59" s="15" t="s">
        <v>180</v>
      </c>
      <c r="D59" s="16" t="s">
        <v>181</v>
      </c>
      <c r="E59" s="16" t="s">
        <v>61</v>
      </c>
      <c r="F59" s="15">
        <v>254.22460000000001</v>
      </c>
      <c r="G59" s="14">
        <v>255.23240000000001</v>
      </c>
      <c r="H59" s="14">
        <v>277.21440000000001</v>
      </c>
      <c r="I59" s="14">
        <v>509.45699999999999</v>
      </c>
      <c r="J59" s="14">
        <v>253.21680000000001</v>
      </c>
      <c r="K59" s="14">
        <v>299.22230000000002</v>
      </c>
      <c r="L59" s="14">
        <v>507.44139999999999</v>
      </c>
      <c r="M59" s="12"/>
      <c r="N59" s="14"/>
    </row>
    <row r="60" spans="2:14">
      <c r="B60" s="14" t="s">
        <v>182</v>
      </c>
      <c r="C60" s="15" t="s">
        <v>183</v>
      </c>
      <c r="D60" s="16" t="s">
        <v>184</v>
      </c>
      <c r="E60" s="16" t="s">
        <v>137</v>
      </c>
      <c r="F60" s="15">
        <v>256.24020000000002</v>
      </c>
      <c r="G60" s="14">
        <v>257.24799999999999</v>
      </c>
      <c r="H60" s="14">
        <v>279.23</v>
      </c>
      <c r="I60" s="14">
        <v>513.48820000000001</v>
      </c>
      <c r="J60" s="14">
        <v>255.23240000000001</v>
      </c>
      <c r="K60" s="14">
        <v>301.23790000000002</v>
      </c>
      <c r="L60" s="14">
        <v>511.4726</v>
      </c>
      <c r="M60" s="12"/>
      <c r="N60" s="14"/>
    </row>
    <row r="61" spans="2:14">
      <c r="B61" s="14" t="s">
        <v>185</v>
      </c>
      <c r="C61" s="15" t="s">
        <v>186</v>
      </c>
      <c r="D61" s="16" t="s">
        <v>187</v>
      </c>
      <c r="E61" s="16" t="s">
        <v>17</v>
      </c>
      <c r="F61" s="15">
        <v>258.08920000000001</v>
      </c>
      <c r="G61" s="14">
        <v>259.09699999999998</v>
      </c>
      <c r="H61" s="14">
        <v>281.07900000000001</v>
      </c>
      <c r="I61" s="14">
        <v>517.18619999999999</v>
      </c>
      <c r="J61" s="14">
        <v>257.08139999999997</v>
      </c>
      <c r="K61" s="14">
        <v>303.08690000000001</v>
      </c>
      <c r="L61" s="14">
        <v>515.17060000000004</v>
      </c>
      <c r="M61" s="12"/>
      <c r="N61" s="14"/>
    </row>
    <row r="62" spans="2:14">
      <c r="B62" s="14" t="s">
        <v>188</v>
      </c>
      <c r="C62" s="15" t="s">
        <v>189</v>
      </c>
      <c r="D62" s="16" t="s">
        <v>187</v>
      </c>
      <c r="E62" s="16" t="s">
        <v>17</v>
      </c>
      <c r="F62" s="15">
        <v>258.08920000000001</v>
      </c>
      <c r="G62" s="14">
        <v>259.09699999999998</v>
      </c>
      <c r="H62" s="14">
        <v>281.07900000000001</v>
      </c>
      <c r="I62" s="14">
        <v>517.18619999999999</v>
      </c>
      <c r="J62" s="14">
        <v>257.08139999999997</v>
      </c>
      <c r="K62" s="14">
        <v>303.08690000000001</v>
      </c>
      <c r="L62" s="14">
        <v>515.17060000000004</v>
      </c>
      <c r="M62" s="12"/>
      <c r="N62" s="14"/>
    </row>
    <row r="63" spans="2:14">
      <c r="B63" s="14" t="s">
        <v>190</v>
      </c>
      <c r="C63" s="15" t="s">
        <v>191</v>
      </c>
      <c r="D63" s="16" t="s">
        <v>192</v>
      </c>
      <c r="E63" s="16" t="s">
        <v>61</v>
      </c>
      <c r="F63" s="15">
        <v>267.09679999999997</v>
      </c>
      <c r="G63" s="14">
        <v>268.1046</v>
      </c>
      <c r="H63" s="14">
        <v>290.08659999999998</v>
      </c>
      <c r="I63" s="14">
        <v>535.20140000000004</v>
      </c>
      <c r="J63" s="14">
        <v>266.089</v>
      </c>
      <c r="K63" s="14">
        <v>312.09449999999998</v>
      </c>
      <c r="L63" s="14">
        <v>533.18579999999997</v>
      </c>
      <c r="M63" s="12"/>
      <c r="N63" s="14"/>
    </row>
    <row r="64" spans="2:14">
      <c r="B64" s="14" t="s">
        <v>193</v>
      </c>
      <c r="C64" s="15" t="s">
        <v>194</v>
      </c>
      <c r="D64" s="16" t="s">
        <v>195</v>
      </c>
      <c r="E64" s="16" t="s">
        <v>61</v>
      </c>
      <c r="F64" s="15">
        <v>268.09469999999999</v>
      </c>
      <c r="G64" s="14">
        <v>269.10250000000002</v>
      </c>
      <c r="H64" s="14">
        <v>291.08449999999999</v>
      </c>
      <c r="I64" s="14">
        <v>537.19719999999995</v>
      </c>
      <c r="J64" s="14">
        <v>267.08690000000001</v>
      </c>
      <c r="K64" s="14">
        <v>313.0924</v>
      </c>
      <c r="L64" s="14">
        <v>535.1816</v>
      </c>
      <c r="M64" s="12"/>
      <c r="N64" s="14"/>
    </row>
    <row r="65" spans="2:14">
      <c r="B65" s="14" t="s">
        <v>196</v>
      </c>
      <c r="C65" s="15" t="s">
        <v>197</v>
      </c>
      <c r="D65" s="16" t="s">
        <v>198</v>
      </c>
      <c r="E65" s="16" t="s">
        <v>61</v>
      </c>
      <c r="F65" s="15">
        <v>268.27659999999997</v>
      </c>
      <c r="G65" s="14">
        <v>269.28440000000001</v>
      </c>
      <c r="H65" s="14">
        <v>291.26639999999998</v>
      </c>
      <c r="I65" s="14">
        <v>537.56100000000004</v>
      </c>
      <c r="J65" s="14">
        <v>267.2688</v>
      </c>
      <c r="K65" s="14">
        <v>313.27429999999998</v>
      </c>
      <c r="L65" s="14">
        <v>535.54539999999997</v>
      </c>
      <c r="M65" s="12"/>
      <c r="N65" s="14"/>
    </row>
    <row r="66" spans="2:14">
      <c r="B66" s="14" t="s">
        <v>199</v>
      </c>
      <c r="C66" s="15" t="s">
        <v>200</v>
      </c>
      <c r="D66" s="16" t="s">
        <v>198</v>
      </c>
      <c r="E66" s="16" t="s">
        <v>61</v>
      </c>
      <c r="F66" s="15">
        <v>268.27659999999997</v>
      </c>
      <c r="G66" s="14">
        <v>269.28440000000001</v>
      </c>
      <c r="H66" s="14">
        <v>291.26639999999998</v>
      </c>
      <c r="I66" s="14">
        <v>537.56100000000004</v>
      </c>
      <c r="J66" s="14">
        <v>267.2688</v>
      </c>
      <c r="K66" s="14">
        <v>313.27429999999998</v>
      </c>
      <c r="L66" s="14">
        <v>535.54539999999997</v>
      </c>
      <c r="M66" s="12"/>
      <c r="N66" s="14"/>
    </row>
    <row r="67" spans="2:14">
      <c r="B67" s="14" t="s">
        <v>201</v>
      </c>
      <c r="C67" s="15" t="s">
        <v>202</v>
      </c>
      <c r="D67" s="16" t="s">
        <v>203</v>
      </c>
      <c r="E67" s="16" t="s">
        <v>22</v>
      </c>
      <c r="F67" s="15">
        <v>272.25040000000001</v>
      </c>
      <c r="G67" s="14">
        <v>273.25819999999999</v>
      </c>
      <c r="H67" s="14">
        <v>295.24020000000002</v>
      </c>
      <c r="I67" s="14">
        <v>545.5086</v>
      </c>
      <c r="J67" s="14">
        <v>271.24259999999998</v>
      </c>
      <c r="K67" s="14">
        <v>317.24810000000002</v>
      </c>
      <c r="L67" s="14">
        <v>543.49300000000005</v>
      </c>
      <c r="M67" s="12"/>
      <c r="N67" s="14"/>
    </row>
    <row r="68" spans="2:14">
      <c r="B68" s="14" t="s">
        <v>204</v>
      </c>
      <c r="C68" s="15" t="s">
        <v>205</v>
      </c>
      <c r="D68" s="16" t="s">
        <v>203</v>
      </c>
      <c r="E68" s="16" t="s">
        <v>22</v>
      </c>
      <c r="F68" s="15">
        <v>272.25040000000001</v>
      </c>
      <c r="G68" s="14">
        <v>273.25819999999999</v>
      </c>
      <c r="H68" s="14">
        <v>295.24020000000002</v>
      </c>
      <c r="I68" s="14">
        <v>545.5086</v>
      </c>
      <c r="J68" s="14">
        <v>271.24259999999998</v>
      </c>
      <c r="K68" s="14">
        <v>317.24810000000002</v>
      </c>
      <c r="L68" s="14">
        <v>543.49300000000005</v>
      </c>
      <c r="M68" s="12"/>
      <c r="N68" s="14"/>
    </row>
    <row r="69" spans="2:14">
      <c r="B69" s="14" t="s">
        <v>206</v>
      </c>
      <c r="C69" s="15" t="s">
        <v>207</v>
      </c>
      <c r="D69" s="16" t="s">
        <v>208</v>
      </c>
      <c r="E69" s="16" t="s">
        <v>61</v>
      </c>
      <c r="F69" s="15">
        <v>274.21440000000001</v>
      </c>
      <c r="G69" s="14">
        <v>275.22219999999999</v>
      </c>
      <c r="H69" s="14">
        <v>297.20420000000001</v>
      </c>
      <c r="I69" s="14">
        <v>549.4366</v>
      </c>
      <c r="J69" s="14">
        <v>273.20659999999998</v>
      </c>
      <c r="K69" s="14">
        <v>319.21210000000002</v>
      </c>
      <c r="L69" s="14">
        <v>547.42100000000005</v>
      </c>
      <c r="M69" s="12"/>
      <c r="N69" s="14"/>
    </row>
    <row r="70" spans="2:14">
      <c r="B70" s="14" t="s">
        <v>209</v>
      </c>
      <c r="C70" s="15" t="s">
        <v>210</v>
      </c>
      <c r="D70" s="16" t="s">
        <v>211</v>
      </c>
      <c r="E70" s="16" t="s">
        <v>137</v>
      </c>
      <c r="F70" s="15">
        <v>280.24020000000002</v>
      </c>
      <c r="G70" s="14">
        <v>281.24799999999999</v>
      </c>
      <c r="H70" s="14">
        <v>303.23</v>
      </c>
      <c r="I70" s="14">
        <v>561.48820000000001</v>
      </c>
      <c r="J70" s="14">
        <v>279.23239999999998</v>
      </c>
      <c r="K70" s="14">
        <v>325.23790000000002</v>
      </c>
      <c r="L70" s="14">
        <v>559.47260000000006</v>
      </c>
      <c r="M70" s="12"/>
      <c r="N70" s="14"/>
    </row>
    <row r="71" spans="2:14">
      <c r="B71" s="14" t="s">
        <v>212</v>
      </c>
      <c r="C71" s="15" t="s">
        <v>213</v>
      </c>
      <c r="D71" s="16" t="s">
        <v>214</v>
      </c>
      <c r="E71" s="16" t="s">
        <v>61</v>
      </c>
      <c r="F71" s="15">
        <v>283.0917</v>
      </c>
      <c r="G71" s="14">
        <v>284.09949999999998</v>
      </c>
      <c r="H71" s="14">
        <v>306.08150000000001</v>
      </c>
      <c r="I71" s="14">
        <v>567.19119999999998</v>
      </c>
      <c r="J71" s="14">
        <v>282.08390000000003</v>
      </c>
      <c r="K71" s="14">
        <v>328.08940000000001</v>
      </c>
      <c r="L71" s="14">
        <v>565.17560000000003</v>
      </c>
      <c r="M71" s="12"/>
      <c r="N71" s="14"/>
    </row>
    <row r="72" spans="2:14">
      <c r="B72" s="14" t="s">
        <v>215</v>
      </c>
      <c r="C72" s="15" t="s">
        <v>216</v>
      </c>
      <c r="D72" s="16" t="s">
        <v>217</v>
      </c>
      <c r="E72" s="16" t="s">
        <v>137</v>
      </c>
      <c r="F72" s="15">
        <v>284.2715</v>
      </c>
      <c r="G72" s="14">
        <v>285.27929999999998</v>
      </c>
      <c r="H72" s="14">
        <v>307.26130000000001</v>
      </c>
      <c r="I72" s="14">
        <v>569.55079999999998</v>
      </c>
      <c r="J72" s="14">
        <v>283.26369999999997</v>
      </c>
      <c r="K72" s="14">
        <v>329.26920000000001</v>
      </c>
      <c r="L72" s="14">
        <v>567.53520000000003</v>
      </c>
      <c r="M72" s="12"/>
      <c r="N72" s="14"/>
    </row>
    <row r="73" spans="2:14">
      <c r="B73" s="14" t="s">
        <v>218</v>
      </c>
      <c r="C73" s="15" t="s">
        <v>219</v>
      </c>
      <c r="D73" s="16" t="s">
        <v>220</v>
      </c>
      <c r="E73" s="16" t="s">
        <v>61</v>
      </c>
      <c r="F73" s="15">
        <v>286.1053</v>
      </c>
      <c r="G73" s="14">
        <v>287.11309999999997</v>
      </c>
      <c r="H73" s="14">
        <v>309.0951</v>
      </c>
      <c r="I73" s="14">
        <v>573.21839999999997</v>
      </c>
      <c r="J73" s="14">
        <v>285.09750000000003</v>
      </c>
      <c r="K73" s="14">
        <v>331.10300000000001</v>
      </c>
      <c r="L73" s="14">
        <v>571.20280000000002</v>
      </c>
      <c r="M73" s="12"/>
      <c r="N73" s="14"/>
    </row>
    <row r="74" spans="2:14">
      <c r="B74" s="14" t="s">
        <v>221</v>
      </c>
      <c r="C74" s="15" t="s">
        <v>222</v>
      </c>
      <c r="D74" s="16" t="s">
        <v>223</v>
      </c>
      <c r="E74" s="16" t="s">
        <v>22</v>
      </c>
      <c r="F74" s="15">
        <v>286.22969999999998</v>
      </c>
      <c r="G74" s="14">
        <v>287.23750000000001</v>
      </c>
      <c r="H74" s="14">
        <v>309.21949999999998</v>
      </c>
      <c r="I74" s="14">
        <v>573.46720000000005</v>
      </c>
      <c r="J74" s="14">
        <v>285.22190000000001</v>
      </c>
      <c r="K74" s="14">
        <v>331.22739999999999</v>
      </c>
      <c r="L74" s="14">
        <v>571.45159999999998</v>
      </c>
      <c r="M74" s="12"/>
      <c r="N74" s="14"/>
    </row>
    <row r="75" spans="2:14">
      <c r="B75" s="14" t="s">
        <v>224</v>
      </c>
      <c r="C75" s="15" t="s">
        <v>225</v>
      </c>
      <c r="D75" s="16" t="s">
        <v>21</v>
      </c>
      <c r="E75" s="16" t="s">
        <v>22</v>
      </c>
      <c r="F75" s="15">
        <v>288.24529999999999</v>
      </c>
      <c r="G75" s="14">
        <v>289.25310000000002</v>
      </c>
      <c r="H75" s="14">
        <v>311.23509999999999</v>
      </c>
      <c r="I75" s="14">
        <v>577.49839999999995</v>
      </c>
      <c r="J75" s="14">
        <v>287.23750000000001</v>
      </c>
      <c r="K75" s="14">
        <v>333.24299999999999</v>
      </c>
      <c r="L75" s="14">
        <v>575.4828</v>
      </c>
      <c r="M75" s="12"/>
      <c r="N75" s="14"/>
    </row>
    <row r="76" spans="2:14">
      <c r="B76" s="14" t="s">
        <v>226</v>
      </c>
      <c r="C76" s="15" t="s">
        <v>227</v>
      </c>
      <c r="D76" s="16" t="s">
        <v>21</v>
      </c>
      <c r="E76" s="16" t="s">
        <v>22</v>
      </c>
      <c r="F76" s="15">
        <v>288.24529999999999</v>
      </c>
      <c r="G76" s="14">
        <v>289.25310000000002</v>
      </c>
      <c r="H76" s="14">
        <v>311.23509999999999</v>
      </c>
      <c r="I76" s="14">
        <v>577.49839999999995</v>
      </c>
      <c r="J76" s="14">
        <v>287.23750000000001</v>
      </c>
      <c r="K76" s="14">
        <v>333.24299999999999</v>
      </c>
      <c r="L76" s="14">
        <v>575.4828</v>
      </c>
      <c r="M76" s="12"/>
      <c r="N76" s="14"/>
    </row>
    <row r="77" spans="2:14">
      <c r="B77" s="14" t="s">
        <v>228</v>
      </c>
      <c r="C77" s="15" t="s">
        <v>229</v>
      </c>
      <c r="D77" s="16" t="s">
        <v>21</v>
      </c>
      <c r="E77" s="16" t="s">
        <v>22</v>
      </c>
      <c r="F77" s="15">
        <v>288.24529999999999</v>
      </c>
      <c r="G77" s="14">
        <v>289.25310000000002</v>
      </c>
      <c r="H77" s="14">
        <v>311.23509999999999</v>
      </c>
      <c r="I77" s="14">
        <v>577.49839999999995</v>
      </c>
      <c r="J77" s="14">
        <v>287.23750000000001</v>
      </c>
      <c r="K77" s="14">
        <v>333.24299999999999</v>
      </c>
      <c r="L77" s="14">
        <v>575.4828</v>
      </c>
      <c r="M77" s="12"/>
      <c r="N77" s="14"/>
    </row>
    <row r="78" spans="2:14">
      <c r="B78" s="14" t="s">
        <v>230</v>
      </c>
      <c r="C78" s="15" t="s">
        <v>231</v>
      </c>
      <c r="D78" s="16" t="s">
        <v>21</v>
      </c>
      <c r="E78" s="16" t="s">
        <v>22</v>
      </c>
      <c r="F78" s="15">
        <v>288.24529999999999</v>
      </c>
      <c r="G78" s="14">
        <v>289.25310000000002</v>
      </c>
      <c r="H78" s="14">
        <v>311.23509999999999</v>
      </c>
      <c r="I78" s="14">
        <v>577.49839999999995</v>
      </c>
      <c r="J78" s="14">
        <v>287.23750000000001</v>
      </c>
      <c r="K78" s="14">
        <v>333.24299999999999</v>
      </c>
      <c r="L78" s="14">
        <v>575.4828</v>
      </c>
      <c r="M78" s="12"/>
      <c r="N78" s="14"/>
    </row>
    <row r="79" spans="2:14">
      <c r="B79" s="14" t="s">
        <v>232</v>
      </c>
      <c r="C79" s="15" t="s">
        <v>233</v>
      </c>
      <c r="D79" s="16" t="s">
        <v>234</v>
      </c>
      <c r="E79" s="16" t="s">
        <v>61</v>
      </c>
      <c r="F79" s="15">
        <v>290.26100000000002</v>
      </c>
      <c r="G79" s="14">
        <v>291.2688</v>
      </c>
      <c r="H79" s="14">
        <v>313.25080000000003</v>
      </c>
      <c r="I79" s="14">
        <v>581.52980000000002</v>
      </c>
      <c r="J79" s="14">
        <v>289.25319999999999</v>
      </c>
      <c r="K79" s="14">
        <v>335.25869999999998</v>
      </c>
      <c r="L79" s="14">
        <v>579.51419999999996</v>
      </c>
      <c r="M79" s="12"/>
      <c r="N79" s="14"/>
    </row>
    <row r="80" spans="2:14">
      <c r="B80" s="14" t="s">
        <v>235</v>
      </c>
      <c r="C80" s="15" t="s">
        <v>236</v>
      </c>
      <c r="D80" s="16" t="s">
        <v>237</v>
      </c>
      <c r="E80" s="16" t="s">
        <v>61</v>
      </c>
      <c r="F80" s="15">
        <v>294.2559</v>
      </c>
      <c r="G80" s="14">
        <v>295.26369999999997</v>
      </c>
      <c r="H80" s="14">
        <v>317.2457</v>
      </c>
      <c r="I80" s="14">
        <v>589.51959999999997</v>
      </c>
      <c r="J80" s="14">
        <v>293.24810000000002</v>
      </c>
      <c r="K80" s="14">
        <v>339.25360000000001</v>
      </c>
      <c r="L80" s="14">
        <v>587.50400000000002</v>
      </c>
      <c r="M80" s="12"/>
      <c r="N80" s="14"/>
    </row>
    <row r="81" spans="2:14">
      <c r="B81" s="14" t="s">
        <v>238</v>
      </c>
      <c r="C81" s="15" t="s">
        <v>239</v>
      </c>
      <c r="D81" s="16" t="s">
        <v>240</v>
      </c>
      <c r="E81" s="16" t="s">
        <v>61</v>
      </c>
      <c r="F81" s="15">
        <v>296.2715</v>
      </c>
      <c r="G81" s="14">
        <v>297.27929999999998</v>
      </c>
      <c r="H81" s="14">
        <v>319.26130000000001</v>
      </c>
      <c r="I81" s="14">
        <v>593.55079999999998</v>
      </c>
      <c r="J81" s="14">
        <v>295.26369999999997</v>
      </c>
      <c r="K81" s="14">
        <v>341.26920000000001</v>
      </c>
      <c r="L81" s="14">
        <v>591.53520000000003</v>
      </c>
      <c r="M81" s="12"/>
      <c r="N81" s="14"/>
    </row>
    <row r="82" spans="2:14">
      <c r="B82" s="14" t="s">
        <v>241</v>
      </c>
      <c r="C82" s="15" t="s">
        <v>242</v>
      </c>
      <c r="D82" s="16" t="s">
        <v>243</v>
      </c>
      <c r="E82" s="16" t="s">
        <v>61</v>
      </c>
      <c r="F82" s="15">
        <v>298.28719999999998</v>
      </c>
      <c r="G82" s="14">
        <v>299.29500000000002</v>
      </c>
      <c r="H82" s="14">
        <v>321.27699999999999</v>
      </c>
      <c r="I82" s="14">
        <v>597.58219999999994</v>
      </c>
      <c r="J82" s="14">
        <v>297.27940000000001</v>
      </c>
      <c r="K82" s="14">
        <v>343.28489999999999</v>
      </c>
      <c r="L82" s="14">
        <v>595.56659999999999</v>
      </c>
      <c r="M82" s="12"/>
      <c r="N82" s="14"/>
    </row>
    <row r="83" spans="2:14">
      <c r="B83" s="14" t="s">
        <v>244</v>
      </c>
      <c r="C83" s="15" t="s">
        <v>245</v>
      </c>
      <c r="D83" s="16" t="s">
        <v>246</v>
      </c>
      <c r="E83" s="16" t="s">
        <v>61</v>
      </c>
      <c r="F83" s="15">
        <v>298.3236</v>
      </c>
      <c r="G83" s="14">
        <v>299.33139999999997</v>
      </c>
      <c r="H83" s="14">
        <v>321.3134</v>
      </c>
      <c r="I83" s="14">
        <v>597.65499999999997</v>
      </c>
      <c r="J83" s="14">
        <v>297.31580000000002</v>
      </c>
      <c r="K83" s="14">
        <v>343.32130000000001</v>
      </c>
      <c r="L83" s="14">
        <v>595.63940000000002</v>
      </c>
      <c r="M83" s="12"/>
      <c r="N83" s="14"/>
    </row>
    <row r="84" spans="2:14">
      <c r="B84" s="14" t="s">
        <v>247</v>
      </c>
      <c r="C84" s="15" t="s">
        <v>248</v>
      </c>
      <c r="D84" s="16" t="s">
        <v>249</v>
      </c>
      <c r="E84" s="16" t="s">
        <v>65</v>
      </c>
      <c r="F84" s="15">
        <v>300.0634</v>
      </c>
      <c r="G84" s="14">
        <v>301.07119999999998</v>
      </c>
      <c r="H84" s="14">
        <v>323.0532</v>
      </c>
      <c r="I84" s="14">
        <v>601.13459999999998</v>
      </c>
      <c r="J84" s="14">
        <v>299.05560000000003</v>
      </c>
      <c r="K84" s="14">
        <v>345.06110000000001</v>
      </c>
      <c r="L84" s="14">
        <v>599.11900000000003</v>
      </c>
      <c r="M84" s="12"/>
      <c r="N84" s="14"/>
    </row>
    <row r="85" spans="2:14">
      <c r="B85" s="14" t="s">
        <v>250</v>
      </c>
      <c r="C85" s="15" t="s">
        <v>251</v>
      </c>
      <c r="D85" s="16" t="s">
        <v>252</v>
      </c>
      <c r="E85" s="16" t="s">
        <v>61</v>
      </c>
      <c r="F85" s="15">
        <v>300.08449999999999</v>
      </c>
      <c r="G85" s="14">
        <v>301.09230000000002</v>
      </c>
      <c r="H85" s="14">
        <v>323.07429999999999</v>
      </c>
      <c r="I85" s="14">
        <v>601.17679999999996</v>
      </c>
      <c r="J85" s="14">
        <v>299.07670000000002</v>
      </c>
      <c r="K85" s="14">
        <v>345.0822</v>
      </c>
      <c r="L85" s="14">
        <v>599.16120000000001</v>
      </c>
      <c r="M85" s="12"/>
      <c r="N85" s="14"/>
    </row>
    <row r="86" spans="2:14">
      <c r="B86" s="14" t="s">
        <v>253</v>
      </c>
      <c r="C86" s="15" t="s">
        <v>254</v>
      </c>
      <c r="D86" s="16" t="s">
        <v>255</v>
      </c>
      <c r="E86" s="16" t="s">
        <v>61</v>
      </c>
      <c r="F86" s="15">
        <v>300.12090000000001</v>
      </c>
      <c r="G86" s="14">
        <v>301.12869999999998</v>
      </c>
      <c r="H86" s="14">
        <v>323.11070000000001</v>
      </c>
      <c r="I86" s="14">
        <v>601.24959999999999</v>
      </c>
      <c r="J86" s="14">
        <v>299.11309999999997</v>
      </c>
      <c r="K86" s="14">
        <v>345.11860000000001</v>
      </c>
      <c r="L86" s="14">
        <v>599.23400000000004</v>
      </c>
      <c r="M86" s="12"/>
      <c r="N86" s="14"/>
    </row>
    <row r="87" spans="2:14">
      <c r="B87" s="14" t="s">
        <v>256</v>
      </c>
      <c r="C87" s="15" t="s">
        <v>257</v>
      </c>
      <c r="D87" s="16" t="s">
        <v>258</v>
      </c>
      <c r="E87" s="16" t="s">
        <v>65</v>
      </c>
      <c r="F87" s="15">
        <v>302.04270000000002</v>
      </c>
      <c r="G87" s="14">
        <v>303.0505</v>
      </c>
      <c r="H87" s="14">
        <v>325.03250000000003</v>
      </c>
      <c r="I87" s="14">
        <v>605.09320000000002</v>
      </c>
      <c r="J87" s="14">
        <v>301.03489999999999</v>
      </c>
      <c r="K87" s="14">
        <v>347.04039999999998</v>
      </c>
      <c r="L87" s="14">
        <v>603.07759999999996</v>
      </c>
      <c r="M87" s="12"/>
      <c r="N87" s="14"/>
    </row>
    <row r="88" spans="2:14">
      <c r="B88" s="14" t="s">
        <v>259</v>
      </c>
      <c r="C88" s="15" t="s">
        <v>260</v>
      </c>
      <c r="D88" s="16" t="s">
        <v>261</v>
      </c>
      <c r="E88" s="16" t="s">
        <v>22</v>
      </c>
      <c r="F88" s="15">
        <v>304.24020000000002</v>
      </c>
      <c r="G88" s="14">
        <v>305.24799999999999</v>
      </c>
      <c r="H88" s="14">
        <v>327.23</v>
      </c>
      <c r="I88" s="14">
        <v>609.48820000000001</v>
      </c>
      <c r="J88" s="14">
        <v>303.23239999999998</v>
      </c>
      <c r="K88" s="14">
        <v>349.23790000000002</v>
      </c>
      <c r="L88" s="14">
        <v>607.47260000000006</v>
      </c>
      <c r="M88" s="12"/>
      <c r="N88" s="14"/>
    </row>
    <row r="89" spans="2:14">
      <c r="B89" s="14" t="s">
        <v>262</v>
      </c>
      <c r="C89" s="15" t="s">
        <v>263</v>
      </c>
      <c r="D89" s="16" t="s">
        <v>261</v>
      </c>
      <c r="E89" s="16" t="s">
        <v>22</v>
      </c>
      <c r="F89" s="15">
        <v>304.24020000000002</v>
      </c>
      <c r="G89" s="14">
        <v>305.24799999999999</v>
      </c>
      <c r="H89" s="14">
        <v>327.23</v>
      </c>
      <c r="I89" s="14">
        <v>609.48820000000001</v>
      </c>
      <c r="J89" s="14">
        <v>303.23239999999998</v>
      </c>
      <c r="K89" s="14">
        <v>349.23790000000002</v>
      </c>
      <c r="L89" s="14">
        <v>607.47260000000006</v>
      </c>
      <c r="M89" s="12"/>
      <c r="N89" s="14"/>
    </row>
    <row r="90" spans="2:14">
      <c r="B90" s="14" t="s">
        <v>264</v>
      </c>
      <c r="C90" s="15" t="s">
        <v>265</v>
      </c>
      <c r="D90" s="16" t="s">
        <v>261</v>
      </c>
      <c r="E90" s="16" t="s">
        <v>22</v>
      </c>
      <c r="F90" s="15">
        <v>304.24020000000002</v>
      </c>
      <c r="G90" s="14">
        <v>305.24799999999999</v>
      </c>
      <c r="H90" s="14">
        <v>327.23</v>
      </c>
      <c r="I90" s="14">
        <v>609.48820000000001</v>
      </c>
      <c r="J90" s="14">
        <v>303.23239999999998</v>
      </c>
      <c r="K90" s="14">
        <v>349.23790000000002</v>
      </c>
      <c r="L90" s="14">
        <v>607.47260000000006</v>
      </c>
      <c r="M90" s="12"/>
      <c r="N90" s="14"/>
    </row>
    <row r="91" spans="2:14">
      <c r="B91" s="14" t="s">
        <v>266</v>
      </c>
      <c r="C91" s="15" t="s">
        <v>267</v>
      </c>
      <c r="D91" s="16" t="s">
        <v>261</v>
      </c>
      <c r="E91" s="16" t="s">
        <v>22</v>
      </c>
      <c r="F91" s="15">
        <v>304.24020000000002</v>
      </c>
      <c r="G91" s="14">
        <v>305.24799999999999</v>
      </c>
      <c r="H91" s="14">
        <v>327.23</v>
      </c>
      <c r="I91" s="14">
        <v>609.48820000000001</v>
      </c>
      <c r="J91" s="14">
        <v>303.23239999999998</v>
      </c>
      <c r="K91" s="14">
        <v>349.23790000000002</v>
      </c>
      <c r="L91" s="14">
        <v>607.47260000000006</v>
      </c>
      <c r="M91" s="12"/>
      <c r="N91" s="14"/>
    </row>
    <row r="92" spans="2:14">
      <c r="B92" s="14" t="s">
        <v>268</v>
      </c>
      <c r="C92" s="15" t="s">
        <v>269</v>
      </c>
      <c r="D92" s="16" t="s">
        <v>261</v>
      </c>
      <c r="E92" s="16" t="s">
        <v>22</v>
      </c>
      <c r="F92" s="15">
        <v>304.24020000000002</v>
      </c>
      <c r="G92" s="14">
        <v>305.24799999999999</v>
      </c>
      <c r="H92" s="14">
        <v>327.23</v>
      </c>
      <c r="I92" s="14">
        <v>609.48820000000001</v>
      </c>
      <c r="J92" s="14">
        <v>303.23239999999998</v>
      </c>
      <c r="K92" s="14">
        <v>349.23790000000002</v>
      </c>
      <c r="L92" s="14">
        <v>607.47260000000006</v>
      </c>
      <c r="M92" s="12"/>
      <c r="N92" s="14"/>
    </row>
    <row r="93" spans="2:14">
      <c r="B93" s="14" t="s">
        <v>270</v>
      </c>
      <c r="C93" s="15" t="s">
        <v>271</v>
      </c>
      <c r="D93" s="16" t="s">
        <v>261</v>
      </c>
      <c r="E93" s="16" t="s">
        <v>22</v>
      </c>
      <c r="F93" s="15">
        <v>304.24020000000002</v>
      </c>
      <c r="G93" s="14">
        <v>305.24799999999999</v>
      </c>
      <c r="H93" s="14">
        <v>327.23</v>
      </c>
      <c r="I93" s="14">
        <v>609.48820000000001</v>
      </c>
      <c r="J93" s="14">
        <v>303.23239999999998</v>
      </c>
      <c r="K93" s="14">
        <v>349.23790000000002</v>
      </c>
      <c r="L93" s="14">
        <v>607.47260000000006</v>
      </c>
      <c r="M93" s="12"/>
      <c r="N93" s="14"/>
    </row>
    <row r="94" spans="2:14">
      <c r="B94" s="14" t="s">
        <v>272</v>
      </c>
      <c r="C94" s="15" t="s">
        <v>273</v>
      </c>
      <c r="D94" s="16" t="s">
        <v>274</v>
      </c>
      <c r="E94" s="16" t="s">
        <v>22</v>
      </c>
      <c r="F94" s="15">
        <v>306.2559</v>
      </c>
      <c r="G94" s="14">
        <v>307.26369999999997</v>
      </c>
      <c r="H94" s="14">
        <v>329.2457</v>
      </c>
      <c r="I94" s="14">
        <v>613.51959999999997</v>
      </c>
      <c r="J94" s="14">
        <v>305.24810000000002</v>
      </c>
      <c r="K94" s="14">
        <v>351.25360000000001</v>
      </c>
      <c r="L94" s="14">
        <v>611.50400000000002</v>
      </c>
      <c r="M94" s="12"/>
      <c r="N94" s="14"/>
    </row>
    <row r="95" spans="2:14">
      <c r="B95" s="14" t="s">
        <v>275</v>
      </c>
      <c r="C95" s="15" t="s">
        <v>276</v>
      </c>
      <c r="D95" s="16" t="s">
        <v>274</v>
      </c>
      <c r="E95" s="16" t="s">
        <v>22</v>
      </c>
      <c r="F95" s="15">
        <v>306.2559</v>
      </c>
      <c r="G95" s="14">
        <v>307.26369999999997</v>
      </c>
      <c r="H95" s="14">
        <v>329.2457</v>
      </c>
      <c r="I95" s="14">
        <v>613.51959999999997</v>
      </c>
      <c r="J95" s="14">
        <v>305.24810000000002</v>
      </c>
      <c r="K95" s="14">
        <v>351.25360000000001</v>
      </c>
      <c r="L95" s="14">
        <v>611.50400000000002</v>
      </c>
      <c r="M95" s="12"/>
      <c r="N95" s="14"/>
    </row>
    <row r="96" spans="2:14">
      <c r="B96" s="14" t="s">
        <v>277</v>
      </c>
      <c r="C96" s="15" t="s">
        <v>278</v>
      </c>
      <c r="D96" s="16" t="s">
        <v>274</v>
      </c>
      <c r="E96" s="16" t="s">
        <v>22</v>
      </c>
      <c r="F96" s="15">
        <v>306.2559</v>
      </c>
      <c r="G96" s="14">
        <v>307.26369999999997</v>
      </c>
      <c r="H96" s="14">
        <v>329.2457</v>
      </c>
      <c r="I96" s="14">
        <v>613.51959999999997</v>
      </c>
      <c r="J96" s="14">
        <v>305.24810000000002</v>
      </c>
      <c r="K96" s="14">
        <v>351.25360000000001</v>
      </c>
      <c r="L96" s="14">
        <v>611.50400000000002</v>
      </c>
      <c r="M96" s="12"/>
      <c r="N96" s="14"/>
    </row>
    <row r="97" spans="2:14">
      <c r="B97" s="14" t="s">
        <v>279</v>
      </c>
      <c r="C97" s="15" t="s">
        <v>280</v>
      </c>
      <c r="D97" s="16" t="s">
        <v>281</v>
      </c>
      <c r="E97" s="16" t="s">
        <v>61</v>
      </c>
      <c r="F97" s="15">
        <v>312.30279999999999</v>
      </c>
      <c r="G97" s="14">
        <v>313.31060000000002</v>
      </c>
      <c r="H97" s="14">
        <v>335.29259999999999</v>
      </c>
      <c r="I97" s="14">
        <v>625.61339999999996</v>
      </c>
      <c r="J97" s="14">
        <v>311.29500000000002</v>
      </c>
      <c r="K97" s="14">
        <v>357.3005</v>
      </c>
      <c r="L97" s="14">
        <v>623.59780000000001</v>
      </c>
      <c r="M97" s="12"/>
      <c r="N97" s="14"/>
    </row>
    <row r="98" spans="2:14">
      <c r="B98" s="14" t="s">
        <v>282</v>
      </c>
      <c r="C98" s="15" t="s">
        <v>283</v>
      </c>
      <c r="D98" s="16" t="s">
        <v>284</v>
      </c>
      <c r="E98" s="16" t="s">
        <v>22</v>
      </c>
      <c r="F98" s="15">
        <v>320.2715</v>
      </c>
      <c r="G98" s="14">
        <v>321.27929999999998</v>
      </c>
      <c r="H98" s="14">
        <v>343.26130000000001</v>
      </c>
      <c r="I98" s="14">
        <v>641.55079999999998</v>
      </c>
      <c r="J98" s="14">
        <v>319.26369999999997</v>
      </c>
      <c r="K98" s="14">
        <v>365.26920000000001</v>
      </c>
      <c r="L98" s="14">
        <v>639.53520000000003</v>
      </c>
      <c r="M98" s="12"/>
      <c r="N98" s="14"/>
    </row>
    <row r="99" spans="2:14">
      <c r="B99" s="14" t="s">
        <v>285</v>
      </c>
      <c r="C99" s="15" t="s">
        <v>286</v>
      </c>
      <c r="D99" s="16" t="s">
        <v>284</v>
      </c>
      <c r="E99" s="16" t="s">
        <v>22</v>
      </c>
      <c r="F99" s="15">
        <v>320.2715</v>
      </c>
      <c r="G99" s="14">
        <v>321.27929999999998</v>
      </c>
      <c r="H99" s="14">
        <v>343.26130000000001</v>
      </c>
      <c r="I99" s="14">
        <v>641.55079999999998</v>
      </c>
      <c r="J99" s="14">
        <v>319.26369999999997</v>
      </c>
      <c r="K99" s="14">
        <v>365.26920000000001</v>
      </c>
      <c r="L99" s="14">
        <v>639.53520000000003</v>
      </c>
      <c r="M99" s="12"/>
      <c r="N99" s="14"/>
    </row>
    <row r="100" spans="2:14">
      <c r="B100" s="14" t="s">
        <v>287</v>
      </c>
      <c r="C100" s="15" t="s">
        <v>288</v>
      </c>
      <c r="D100" s="16" t="s">
        <v>289</v>
      </c>
      <c r="E100" s="16" t="s">
        <v>22</v>
      </c>
      <c r="F100" s="15">
        <v>322.25080000000003</v>
      </c>
      <c r="G100" s="14">
        <v>323.2586</v>
      </c>
      <c r="H100" s="14">
        <v>345.24059999999997</v>
      </c>
      <c r="I100" s="14">
        <v>645.50940000000003</v>
      </c>
      <c r="J100" s="14">
        <v>321.24299999999999</v>
      </c>
      <c r="K100" s="14">
        <v>367.24849999999998</v>
      </c>
      <c r="L100" s="14">
        <v>643.49379999999996</v>
      </c>
      <c r="M100" s="12"/>
      <c r="N100" s="14"/>
    </row>
    <row r="101" spans="2:14">
      <c r="B101" s="14" t="s">
        <v>290</v>
      </c>
      <c r="C101" s="15" t="s">
        <v>291</v>
      </c>
      <c r="D101" s="16" t="s">
        <v>292</v>
      </c>
      <c r="E101" s="16" t="s">
        <v>22</v>
      </c>
      <c r="F101" s="15">
        <v>324.22199999999998</v>
      </c>
      <c r="G101" s="14">
        <v>325.22980000000001</v>
      </c>
      <c r="H101" s="14">
        <v>347.21179999999998</v>
      </c>
      <c r="I101" s="14">
        <v>649.45180000000005</v>
      </c>
      <c r="J101" s="14">
        <v>323.21420000000001</v>
      </c>
      <c r="K101" s="14">
        <v>369.21969999999999</v>
      </c>
      <c r="L101" s="14">
        <v>647.43619999999999</v>
      </c>
      <c r="M101" s="12"/>
      <c r="N101" s="14"/>
    </row>
    <row r="102" spans="2:14">
      <c r="B102" s="14" t="s">
        <v>293</v>
      </c>
      <c r="C102" s="15" t="s">
        <v>294</v>
      </c>
      <c r="D102" s="16" t="s">
        <v>295</v>
      </c>
      <c r="E102" s="16" t="s">
        <v>61</v>
      </c>
      <c r="F102" s="15">
        <v>330.27699999999999</v>
      </c>
      <c r="G102" s="14">
        <v>331.28480000000002</v>
      </c>
      <c r="H102" s="14">
        <v>353.26679999999999</v>
      </c>
      <c r="I102" s="14">
        <v>661.56179999999995</v>
      </c>
      <c r="J102" s="14">
        <v>329.26920000000001</v>
      </c>
      <c r="K102" s="14">
        <v>375.2747</v>
      </c>
      <c r="L102" s="14">
        <v>659.5462</v>
      </c>
      <c r="M102" s="12"/>
      <c r="N102" s="14"/>
    </row>
    <row r="103" spans="2:14">
      <c r="B103" s="14" t="s">
        <v>296</v>
      </c>
      <c r="C103" s="15" t="s">
        <v>297</v>
      </c>
      <c r="D103" s="16" t="s">
        <v>295</v>
      </c>
      <c r="E103" s="16" t="s">
        <v>61</v>
      </c>
      <c r="F103" s="15">
        <v>330.27699999999999</v>
      </c>
      <c r="G103" s="14">
        <v>331.28480000000002</v>
      </c>
      <c r="H103" s="14">
        <v>353.26679999999999</v>
      </c>
      <c r="I103" s="14">
        <v>661.56179999999995</v>
      </c>
      <c r="J103" s="14">
        <v>329.26920000000001</v>
      </c>
      <c r="K103" s="14">
        <v>375.2747</v>
      </c>
      <c r="L103" s="14">
        <v>659.5462</v>
      </c>
      <c r="M103" s="12"/>
      <c r="N103" s="14"/>
    </row>
    <row r="104" spans="2:14">
      <c r="B104" s="14" t="s">
        <v>298</v>
      </c>
      <c r="C104" s="15" t="s">
        <v>299</v>
      </c>
      <c r="D104" s="16" t="s">
        <v>300</v>
      </c>
      <c r="E104" s="16" t="s">
        <v>22</v>
      </c>
      <c r="F104" s="15">
        <v>334.28719999999998</v>
      </c>
      <c r="G104" s="14">
        <v>335.29500000000002</v>
      </c>
      <c r="H104" s="14">
        <v>357.27699999999999</v>
      </c>
      <c r="I104" s="14">
        <v>669.58219999999994</v>
      </c>
      <c r="J104" s="14">
        <v>333.27940000000001</v>
      </c>
      <c r="K104" s="14">
        <v>379.28489999999999</v>
      </c>
      <c r="L104" s="14">
        <v>667.56659999999999</v>
      </c>
      <c r="M104" s="12"/>
      <c r="N104" s="14"/>
    </row>
    <row r="105" spans="2:14">
      <c r="B105" s="14" t="s">
        <v>301</v>
      </c>
      <c r="C105" s="15" t="s">
        <v>302</v>
      </c>
      <c r="D105" s="16" t="s">
        <v>303</v>
      </c>
      <c r="E105" s="16" t="s">
        <v>22</v>
      </c>
      <c r="F105" s="15">
        <v>336.23009999999999</v>
      </c>
      <c r="G105" s="14">
        <v>337.23790000000002</v>
      </c>
      <c r="H105" s="14">
        <v>359.2199</v>
      </c>
      <c r="I105" s="14">
        <v>673.46799999999996</v>
      </c>
      <c r="J105" s="14">
        <v>335.22230000000002</v>
      </c>
      <c r="K105" s="14">
        <v>381.2278</v>
      </c>
      <c r="L105" s="14">
        <v>671.45240000000001</v>
      </c>
      <c r="M105" s="12"/>
      <c r="N105" s="14"/>
    </row>
    <row r="106" spans="2:14">
      <c r="B106" s="14" t="s">
        <v>304</v>
      </c>
      <c r="C106" s="15" t="s">
        <v>305</v>
      </c>
      <c r="D106" s="16" t="s">
        <v>303</v>
      </c>
      <c r="E106" s="16" t="s">
        <v>22</v>
      </c>
      <c r="F106" s="15">
        <v>336.23009999999999</v>
      </c>
      <c r="G106" s="14">
        <v>337.23790000000002</v>
      </c>
      <c r="H106" s="14">
        <v>359.2199</v>
      </c>
      <c r="I106" s="14">
        <v>673.46799999999996</v>
      </c>
      <c r="J106" s="14">
        <v>335.22230000000002</v>
      </c>
      <c r="K106" s="14">
        <v>381.2278</v>
      </c>
      <c r="L106" s="14">
        <v>671.45240000000001</v>
      </c>
      <c r="M106" s="12"/>
      <c r="N106" s="14"/>
    </row>
    <row r="107" spans="2:14">
      <c r="B107" s="14" t="s">
        <v>306</v>
      </c>
      <c r="C107" s="15" t="s">
        <v>307</v>
      </c>
      <c r="D107" s="16" t="s">
        <v>303</v>
      </c>
      <c r="E107" s="16" t="s">
        <v>22</v>
      </c>
      <c r="F107" s="15">
        <v>336.23009999999999</v>
      </c>
      <c r="G107" s="14">
        <v>337.23790000000002</v>
      </c>
      <c r="H107" s="14">
        <v>359.2199</v>
      </c>
      <c r="I107" s="14">
        <v>673.46799999999996</v>
      </c>
      <c r="J107" s="14">
        <v>335.22230000000002</v>
      </c>
      <c r="K107" s="14">
        <v>381.2278</v>
      </c>
      <c r="L107" s="14">
        <v>671.45240000000001</v>
      </c>
      <c r="M107" s="12"/>
      <c r="N107" s="14"/>
    </row>
    <row r="108" spans="2:14">
      <c r="B108" s="14" t="s">
        <v>308</v>
      </c>
      <c r="C108" s="15" t="s">
        <v>309</v>
      </c>
      <c r="D108" s="16" t="s">
        <v>303</v>
      </c>
      <c r="E108" s="16" t="s">
        <v>22</v>
      </c>
      <c r="F108" s="15">
        <v>336.23009999999999</v>
      </c>
      <c r="G108" s="14">
        <v>337.23790000000002</v>
      </c>
      <c r="H108" s="14">
        <v>359.2199</v>
      </c>
      <c r="I108" s="14">
        <v>673.46799999999996</v>
      </c>
      <c r="J108" s="14">
        <v>335.22230000000002</v>
      </c>
      <c r="K108" s="14">
        <v>381.2278</v>
      </c>
      <c r="L108" s="14">
        <v>671.45240000000001</v>
      </c>
      <c r="M108" s="12"/>
      <c r="N108" s="14"/>
    </row>
    <row r="109" spans="2:14">
      <c r="B109" s="14" t="s">
        <v>310</v>
      </c>
      <c r="C109" s="15" t="s">
        <v>311</v>
      </c>
      <c r="D109" s="16" t="s">
        <v>312</v>
      </c>
      <c r="E109" s="16" t="s">
        <v>61</v>
      </c>
      <c r="F109" s="15">
        <v>342.13150000000002</v>
      </c>
      <c r="G109" s="14">
        <v>343.13929999999999</v>
      </c>
      <c r="H109" s="14">
        <v>365.12130000000002</v>
      </c>
      <c r="I109" s="14">
        <v>685.27080000000001</v>
      </c>
      <c r="J109" s="14">
        <v>341.12369999999999</v>
      </c>
      <c r="K109" s="14">
        <v>387.12920000000003</v>
      </c>
      <c r="L109" s="14">
        <v>683.25519999999995</v>
      </c>
      <c r="M109" s="12"/>
      <c r="N109" s="14"/>
    </row>
    <row r="110" spans="2:14">
      <c r="B110" s="14" t="s">
        <v>313</v>
      </c>
      <c r="C110" s="15" t="s">
        <v>314</v>
      </c>
      <c r="D110" s="16" t="s">
        <v>315</v>
      </c>
      <c r="E110" s="16" t="s">
        <v>22</v>
      </c>
      <c r="F110" s="15">
        <v>346.25080000000003</v>
      </c>
      <c r="G110" s="14">
        <v>347.2586</v>
      </c>
      <c r="H110" s="14">
        <v>369.24059999999997</v>
      </c>
      <c r="I110" s="14">
        <v>693.50940000000003</v>
      </c>
      <c r="J110" s="14">
        <v>345.24299999999999</v>
      </c>
      <c r="K110" s="14">
        <v>391.24849999999998</v>
      </c>
      <c r="L110" s="14">
        <v>691.49379999999996</v>
      </c>
      <c r="M110" s="12"/>
      <c r="N110" s="14"/>
    </row>
    <row r="111" spans="2:14">
      <c r="B111" s="14" t="s">
        <v>316</v>
      </c>
      <c r="C111" s="15" t="s">
        <v>317</v>
      </c>
      <c r="D111" s="16" t="s">
        <v>318</v>
      </c>
      <c r="E111" s="16" t="s">
        <v>22</v>
      </c>
      <c r="F111" s="15">
        <v>348.26639999999998</v>
      </c>
      <c r="G111" s="14">
        <v>349.27420000000001</v>
      </c>
      <c r="H111" s="14">
        <v>371.25619999999998</v>
      </c>
      <c r="I111" s="14">
        <v>697.54060000000004</v>
      </c>
      <c r="J111" s="14">
        <v>347.2586</v>
      </c>
      <c r="K111" s="14">
        <v>393.26409999999998</v>
      </c>
      <c r="L111" s="14">
        <v>695.52499999999998</v>
      </c>
      <c r="M111" s="12"/>
      <c r="N111" s="14"/>
    </row>
    <row r="112" spans="2:14">
      <c r="B112" s="14" t="s">
        <v>319</v>
      </c>
      <c r="C112" s="15" t="s">
        <v>320</v>
      </c>
      <c r="D112" s="16" t="s">
        <v>321</v>
      </c>
      <c r="E112" s="16" t="s">
        <v>17</v>
      </c>
      <c r="F112" s="15">
        <v>358.14159999999998</v>
      </c>
      <c r="G112" s="14">
        <v>359.14940000000001</v>
      </c>
      <c r="H112" s="14">
        <v>381.13139999999999</v>
      </c>
      <c r="I112" s="14">
        <v>717.29100000000005</v>
      </c>
      <c r="J112" s="14">
        <v>357.13380000000001</v>
      </c>
      <c r="K112" s="14">
        <v>403.13929999999999</v>
      </c>
      <c r="L112" s="14">
        <v>715.27539999999999</v>
      </c>
      <c r="M112" s="12"/>
      <c r="N112" s="14"/>
    </row>
    <row r="113" spans="2:14">
      <c r="B113" s="14" t="s">
        <v>322</v>
      </c>
      <c r="C113" s="15" t="s">
        <v>323</v>
      </c>
      <c r="D113" s="16" t="s">
        <v>321</v>
      </c>
      <c r="E113" s="16" t="s">
        <v>17</v>
      </c>
      <c r="F113" s="15">
        <v>358.14159999999998</v>
      </c>
      <c r="G113" s="14">
        <v>359.14940000000001</v>
      </c>
      <c r="H113" s="14">
        <v>381.13139999999999</v>
      </c>
      <c r="I113" s="14">
        <v>717.29100000000005</v>
      </c>
      <c r="J113" s="14">
        <v>357.13380000000001</v>
      </c>
      <c r="K113" s="14">
        <v>403.13929999999999</v>
      </c>
      <c r="L113" s="14">
        <v>715.27539999999999</v>
      </c>
      <c r="M113" s="12"/>
      <c r="N113" s="14"/>
    </row>
    <row r="114" spans="2:14">
      <c r="B114" s="14" t="s">
        <v>324</v>
      </c>
      <c r="C114" s="15" t="s">
        <v>325</v>
      </c>
      <c r="D114" s="16" t="s">
        <v>326</v>
      </c>
      <c r="E114" s="16" t="s">
        <v>22</v>
      </c>
      <c r="F114" s="15">
        <v>358.28719999999998</v>
      </c>
      <c r="G114" s="14">
        <v>359.29500000000002</v>
      </c>
      <c r="H114" s="14">
        <v>381.27699999999999</v>
      </c>
      <c r="I114" s="14">
        <v>717.58219999999994</v>
      </c>
      <c r="J114" s="14">
        <v>357.27940000000001</v>
      </c>
      <c r="K114" s="14">
        <v>403.28489999999999</v>
      </c>
      <c r="L114" s="14">
        <v>715.56659999999999</v>
      </c>
      <c r="M114" s="12"/>
      <c r="N114" s="14"/>
    </row>
    <row r="115" spans="2:14">
      <c r="B115" s="14" t="s">
        <v>327</v>
      </c>
      <c r="C115" s="15" t="s">
        <v>328</v>
      </c>
      <c r="D115" s="16" t="s">
        <v>329</v>
      </c>
      <c r="E115" s="16" t="s">
        <v>22</v>
      </c>
      <c r="F115" s="15">
        <v>362.2457</v>
      </c>
      <c r="G115" s="14">
        <v>363.25349999999997</v>
      </c>
      <c r="H115" s="14">
        <v>385.2355</v>
      </c>
      <c r="I115" s="14">
        <v>725.49919999999997</v>
      </c>
      <c r="J115" s="14">
        <v>361.23790000000002</v>
      </c>
      <c r="K115" s="14">
        <v>407.24340000000001</v>
      </c>
      <c r="L115" s="14">
        <v>723.48360000000002</v>
      </c>
      <c r="M115" s="12"/>
      <c r="N115" s="14"/>
    </row>
    <row r="116" spans="2:14">
      <c r="B116" s="14" t="s">
        <v>330</v>
      </c>
      <c r="C116" s="15" t="s">
        <v>331</v>
      </c>
      <c r="D116" s="16" t="s">
        <v>332</v>
      </c>
      <c r="E116" s="16" t="s">
        <v>22</v>
      </c>
      <c r="F116" s="15">
        <v>364.26139999999998</v>
      </c>
      <c r="G116" s="14">
        <v>365.26920000000001</v>
      </c>
      <c r="H116" s="14">
        <v>387.25119999999998</v>
      </c>
      <c r="I116" s="14">
        <v>729.53060000000005</v>
      </c>
      <c r="J116" s="14">
        <v>363.25360000000001</v>
      </c>
      <c r="K116" s="14">
        <v>409.25909999999999</v>
      </c>
      <c r="L116" s="14">
        <v>727.51499999999999</v>
      </c>
      <c r="M116" s="12"/>
      <c r="N116" s="14"/>
    </row>
    <row r="117" spans="2:14">
      <c r="B117" s="14" t="s">
        <v>333</v>
      </c>
      <c r="C117" s="15" t="s">
        <v>334</v>
      </c>
      <c r="D117" s="16" t="s">
        <v>332</v>
      </c>
      <c r="E117" s="16" t="s">
        <v>22</v>
      </c>
      <c r="F117" s="15">
        <v>364.26139999999998</v>
      </c>
      <c r="G117" s="14">
        <v>365.26920000000001</v>
      </c>
      <c r="H117" s="14">
        <v>387.25119999999998</v>
      </c>
      <c r="I117" s="14">
        <v>729.53060000000005</v>
      </c>
      <c r="J117" s="14">
        <v>363.25360000000001</v>
      </c>
      <c r="K117" s="14">
        <v>409.25909999999999</v>
      </c>
      <c r="L117" s="14">
        <v>727.51499999999999</v>
      </c>
      <c r="M117" s="12"/>
      <c r="N117" s="14"/>
    </row>
    <row r="118" spans="2:14">
      <c r="B118" s="14" t="s">
        <v>335</v>
      </c>
      <c r="C118" s="15" t="s">
        <v>336</v>
      </c>
      <c r="D118" s="16" t="s">
        <v>337</v>
      </c>
      <c r="E118" s="16" t="s">
        <v>22</v>
      </c>
      <c r="F118" s="15">
        <v>366.18650000000002</v>
      </c>
      <c r="G118" s="14">
        <v>367.1943</v>
      </c>
      <c r="H118" s="14">
        <v>389.17630000000003</v>
      </c>
      <c r="I118" s="14">
        <v>733.38080000000002</v>
      </c>
      <c r="J118" s="14">
        <v>365.17869999999999</v>
      </c>
      <c r="K118" s="14">
        <v>411.18419999999998</v>
      </c>
      <c r="L118" s="14">
        <v>731.36519999999996</v>
      </c>
      <c r="M118" s="12"/>
      <c r="N118" s="14"/>
    </row>
    <row r="119" spans="2:14">
      <c r="B119" s="14" t="s">
        <v>338</v>
      </c>
      <c r="C119" s="15" t="s">
        <v>339</v>
      </c>
      <c r="D119" s="16" t="s">
        <v>340</v>
      </c>
      <c r="E119" s="16" t="s">
        <v>137</v>
      </c>
      <c r="F119" s="15">
        <v>368.36540000000002</v>
      </c>
      <c r="G119" s="14">
        <v>369.3732</v>
      </c>
      <c r="H119" s="14">
        <v>391.35520000000002</v>
      </c>
      <c r="I119" s="14">
        <v>737.73860000000002</v>
      </c>
      <c r="J119" s="14">
        <v>367.35759999999999</v>
      </c>
      <c r="K119" s="14">
        <v>413.36309999999997</v>
      </c>
      <c r="L119" s="14">
        <v>735.72299999999996</v>
      </c>
      <c r="M119" s="12"/>
      <c r="N119" s="14"/>
    </row>
    <row r="120" spans="2:14">
      <c r="B120" s="14" t="s">
        <v>341</v>
      </c>
      <c r="C120" s="15" t="s">
        <v>342</v>
      </c>
      <c r="D120" s="16" t="s">
        <v>343</v>
      </c>
      <c r="E120" s="16" t="s">
        <v>22</v>
      </c>
      <c r="F120" s="15">
        <v>372.30279999999999</v>
      </c>
      <c r="G120" s="14">
        <v>373.31060000000002</v>
      </c>
      <c r="H120" s="14">
        <v>395.29259999999999</v>
      </c>
      <c r="I120" s="14">
        <v>745.61339999999996</v>
      </c>
      <c r="J120" s="14">
        <v>371.29500000000002</v>
      </c>
      <c r="K120" s="14">
        <v>417.3005</v>
      </c>
      <c r="L120" s="14">
        <v>743.59780000000001</v>
      </c>
      <c r="M120" s="12"/>
      <c r="N120" s="14"/>
    </row>
    <row r="121" spans="2:14">
      <c r="B121" s="14" t="s">
        <v>344</v>
      </c>
      <c r="C121" s="15" t="s">
        <v>345</v>
      </c>
      <c r="D121" s="16" t="s">
        <v>346</v>
      </c>
      <c r="E121" s="16" t="s">
        <v>22</v>
      </c>
      <c r="F121" s="15">
        <v>374.28210000000001</v>
      </c>
      <c r="G121" s="14">
        <v>375.28989999999999</v>
      </c>
      <c r="H121" s="14">
        <v>397.27190000000002</v>
      </c>
      <c r="I121" s="14">
        <v>749.572</v>
      </c>
      <c r="J121" s="14">
        <v>373.27429999999998</v>
      </c>
      <c r="K121" s="14">
        <v>419.27980000000002</v>
      </c>
      <c r="L121" s="14">
        <v>747.55640000000005</v>
      </c>
      <c r="M121" s="12"/>
      <c r="N121" s="14"/>
    </row>
    <row r="122" spans="2:14">
      <c r="B122" s="14" t="s">
        <v>347</v>
      </c>
      <c r="C122" s="15" t="s">
        <v>348</v>
      </c>
      <c r="D122" s="16" t="s">
        <v>349</v>
      </c>
      <c r="E122" s="16" t="s">
        <v>22</v>
      </c>
      <c r="F122" s="15">
        <v>378.27699999999999</v>
      </c>
      <c r="G122" s="14">
        <v>379.28480000000002</v>
      </c>
      <c r="H122" s="14">
        <v>401.26679999999999</v>
      </c>
      <c r="I122" s="14">
        <v>757.56179999999995</v>
      </c>
      <c r="J122" s="14">
        <v>377.26920000000001</v>
      </c>
      <c r="K122" s="14">
        <v>423.2747</v>
      </c>
      <c r="L122" s="14">
        <v>755.5462</v>
      </c>
      <c r="M122" s="12"/>
      <c r="N122" s="14"/>
    </row>
    <row r="123" spans="2:14">
      <c r="B123" s="14" t="s">
        <v>350</v>
      </c>
      <c r="C123" s="15" t="s">
        <v>351</v>
      </c>
      <c r="D123" s="16" t="s">
        <v>352</v>
      </c>
      <c r="E123" s="16" t="s">
        <v>61</v>
      </c>
      <c r="F123" s="15">
        <v>390.27699999999999</v>
      </c>
      <c r="G123" s="14">
        <v>391.28480000000002</v>
      </c>
      <c r="H123" s="14">
        <v>413.26679999999999</v>
      </c>
      <c r="I123" s="14">
        <v>781.56179999999995</v>
      </c>
      <c r="J123" s="14">
        <v>389.26920000000001</v>
      </c>
      <c r="K123" s="14">
        <v>435.2747</v>
      </c>
      <c r="L123" s="14">
        <v>779.5462</v>
      </c>
      <c r="M123" s="12"/>
      <c r="N123" s="14"/>
    </row>
    <row r="124" spans="2:14">
      <c r="B124" s="14" t="s">
        <v>353</v>
      </c>
      <c r="C124" s="15" t="s">
        <v>354</v>
      </c>
      <c r="D124" s="16" t="s">
        <v>352</v>
      </c>
      <c r="E124" s="16" t="s">
        <v>61</v>
      </c>
      <c r="F124" s="15">
        <v>390.27699999999999</v>
      </c>
      <c r="G124" s="14">
        <v>391.28480000000002</v>
      </c>
      <c r="H124" s="14">
        <v>413.26679999999999</v>
      </c>
      <c r="I124" s="14">
        <v>781.56179999999995</v>
      </c>
      <c r="J124" s="14">
        <v>389.26920000000001</v>
      </c>
      <c r="K124" s="14">
        <v>435.2747</v>
      </c>
      <c r="L124" s="14">
        <v>779.5462</v>
      </c>
      <c r="M124" s="12"/>
      <c r="N124" s="14"/>
    </row>
    <row r="125" spans="2:14">
      <c r="B125" s="14" t="s">
        <v>355</v>
      </c>
      <c r="C125" s="15" t="s">
        <v>356</v>
      </c>
      <c r="D125" s="14" t="s">
        <v>357</v>
      </c>
      <c r="E125" s="16" t="s">
        <v>28</v>
      </c>
      <c r="F125" s="15">
        <v>395.31880000000001</v>
      </c>
      <c r="G125" s="14">
        <v>396.32659999999998</v>
      </c>
      <c r="H125" s="14">
        <v>418.30860000000001</v>
      </c>
      <c r="I125" s="14">
        <v>791.6454</v>
      </c>
      <c r="J125" s="14">
        <v>394.31099999999998</v>
      </c>
      <c r="K125" s="14">
        <v>440.31650000000002</v>
      </c>
      <c r="L125" s="14">
        <v>789.62980000000005</v>
      </c>
      <c r="M125" s="12"/>
      <c r="N125" s="14"/>
    </row>
    <row r="126" spans="2:14">
      <c r="B126" s="14" t="s">
        <v>358</v>
      </c>
      <c r="C126" s="15" t="s">
        <v>359</v>
      </c>
      <c r="D126" s="16" t="s">
        <v>360</v>
      </c>
      <c r="E126" s="16" t="s">
        <v>28</v>
      </c>
      <c r="F126" s="15">
        <v>397.33449999999999</v>
      </c>
      <c r="G126" s="14">
        <v>398.34230000000002</v>
      </c>
      <c r="H126" s="14">
        <v>420.32429999999999</v>
      </c>
      <c r="I126" s="14">
        <v>795.67679999999996</v>
      </c>
      <c r="J126" s="14">
        <v>396.32670000000002</v>
      </c>
      <c r="K126" s="14">
        <v>442.3322</v>
      </c>
      <c r="L126" s="14">
        <v>793.66120000000001</v>
      </c>
      <c r="M126" s="12"/>
      <c r="N126" s="14"/>
    </row>
    <row r="127" spans="2:14">
      <c r="B127" s="14" t="s">
        <v>361</v>
      </c>
      <c r="C127" s="15" t="s">
        <v>362</v>
      </c>
      <c r="D127" s="16" t="s">
        <v>360</v>
      </c>
      <c r="E127" s="16" t="s">
        <v>28</v>
      </c>
      <c r="F127" s="15">
        <v>397.33449999999999</v>
      </c>
      <c r="G127" s="14">
        <v>398.34230000000002</v>
      </c>
      <c r="H127" s="14">
        <v>420.32429999999999</v>
      </c>
      <c r="I127" s="14">
        <v>795.67679999999996</v>
      </c>
      <c r="J127" s="14">
        <v>396.32670000000002</v>
      </c>
      <c r="K127" s="14">
        <v>442.3322</v>
      </c>
      <c r="L127" s="14">
        <v>793.66120000000001</v>
      </c>
      <c r="M127" s="12"/>
      <c r="N127" s="14"/>
    </row>
    <row r="128" spans="2:14">
      <c r="B128" s="14" t="s">
        <v>363</v>
      </c>
      <c r="C128" s="15" t="s">
        <v>364</v>
      </c>
      <c r="D128" s="16" t="s">
        <v>360</v>
      </c>
      <c r="E128" s="16" t="s">
        <v>28</v>
      </c>
      <c r="F128" s="15">
        <v>397.33449999999999</v>
      </c>
      <c r="G128" s="14">
        <v>398.34230000000002</v>
      </c>
      <c r="H128" s="14">
        <v>420.32429999999999</v>
      </c>
      <c r="I128" s="14">
        <v>795.67679999999996</v>
      </c>
      <c r="J128" s="14">
        <v>396.32670000000002</v>
      </c>
      <c r="K128" s="14">
        <v>442.3322</v>
      </c>
      <c r="L128" s="14">
        <v>793.66120000000001</v>
      </c>
      <c r="M128" s="12"/>
      <c r="N128" s="14"/>
    </row>
    <row r="129" spans="2:14">
      <c r="B129" s="14" t="s">
        <v>365</v>
      </c>
      <c r="C129" s="15" t="s">
        <v>366</v>
      </c>
      <c r="D129" s="16" t="s">
        <v>367</v>
      </c>
      <c r="E129" s="16" t="s">
        <v>28</v>
      </c>
      <c r="F129" s="15">
        <v>399.3501</v>
      </c>
      <c r="G129" s="14">
        <v>400.35789999999997</v>
      </c>
      <c r="H129" s="14">
        <v>422.3399</v>
      </c>
      <c r="I129" s="14">
        <v>799.70799999999997</v>
      </c>
      <c r="J129" s="14">
        <v>398.34230000000002</v>
      </c>
      <c r="K129" s="14">
        <v>444.34780000000001</v>
      </c>
      <c r="L129" s="14">
        <v>797.69240000000002</v>
      </c>
      <c r="M129" s="12"/>
      <c r="N129" s="14"/>
    </row>
    <row r="130" spans="2:14">
      <c r="B130" s="14" t="s">
        <v>368</v>
      </c>
      <c r="C130" s="15" t="s">
        <v>369</v>
      </c>
      <c r="D130" s="16" t="s">
        <v>370</v>
      </c>
      <c r="E130" s="16" t="s">
        <v>28</v>
      </c>
      <c r="F130" s="15">
        <v>409.29809999999998</v>
      </c>
      <c r="G130" s="14">
        <v>410.30590000000001</v>
      </c>
      <c r="H130" s="14">
        <v>432.28789999999998</v>
      </c>
      <c r="I130" s="14">
        <v>819.60400000000004</v>
      </c>
      <c r="J130" s="14">
        <v>408.2903</v>
      </c>
      <c r="K130" s="14">
        <v>454.29579999999999</v>
      </c>
      <c r="L130" s="14">
        <v>817.58839999999998</v>
      </c>
      <c r="M130" s="12"/>
      <c r="N130" s="14"/>
    </row>
    <row r="131" spans="2:14">
      <c r="B131" s="14" t="s">
        <v>371</v>
      </c>
      <c r="C131" s="15" t="s">
        <v>372</v>
      </c>
      <c r="D131" s="16" t="s">
        <v>373</v>
      </c>
      <c r="E131" s="16" t="s">
        <v>28</v>
      </c>
      <c r="F131" s="15">
        <v>411.31369999999998</v>
      </c>
      <c r="G131" s="14">
        <v>412.32150000000001</v>
      </c>
      <c r="H131" s="14">
        <v>434.30349999999999</v>
      </c>
      <c r="I131" s="14">
        <v>823.63520000000005</v>
      </c>
      <c r="J131" s="14">
        <v>410.30590000000001</v>
      </c>
      <c r="K131" s="14">
        <v>456.31139999999999</v>
      </c>
      <c r="L131" s="14">
        <v>821.61959999999999</v>
      </c>
      <c r="M131" s="12"/>
      <c r="N131" s="14"/>
    </row>
    <row r="132" spans="2:14">
      <c r="B132" s="14" t="s">
        <v>374</v>
      </c>
      <c r="C132" s="15" t="s">
        <v>375</v>
      </c>
      <c r="D132" s="16" t="s">
        <v>27</v>
      </c>
      <c r="E132" s="16" t="s">
        <v>28</v>
      </c>
      <c r="F132" s="15">
        <v>413.32940000000002</v>
      </c>
      <c r="G132" s="14">
        <v>414.3372</v>
      </c>
      <c r="H132" s="14">
        <v>436.31920000000002</v>
      </c>
      <c r="I132" s="14">
        <v>827.66660000000002</v>
      </c>
      <c r="J132" s="14">
        <v>412.32159999999999</v>
      </c>
      <c r="K132" s="14">
        <v>458.32709999999997</v>
      </c>
      <c r="L132" s="14">
        <v>825.65099999999995</v>
      </c>
      <c r="M132" s="12"/>
      <c r="N132" s="14"/>
    </row>
    <row r="133" spans="2:14">
      <c r="B133" s="14" t="s">
        <v>376</v>
      </c>
      <c r="C133" s="15" t="s">
        <v>377</v>
      </c>
      <c r="D133" s="16" t="s">
        <v>27</v>
      </c>
      <c r="E133" s="16" t="s">
        <v>28</v>
      </c>
      <c r="F133" s="15">
        <v>413.32940000000002</v>
      </c>
      <c r="G133" s="14">
        <v>414.3372</v>
      </c>
      <c r="H133" s="14">
        <v>436.31920000000002</v>
      </c>
      <c r="I133" s="14">
        <v>827.66660000000002</v>
      </c>
      <c r="J133" s="14">
        <v>412.32159999999999</v>
      </c>
      <c r="K133" s="14">
        <v>458.32709999999997</v>
      </c>
      <c r="L133" s="14">
        <v>825.65099999999995</v>
      </c>
      <c r="M133" s="12"/>
      <c r="N133" s="14"/>
    </row>
    <row r="134" spans="2:14">
      <c r="B134" s="14" t="s">
        <v>378</v>
      </c>
      <c r="C134" s="15" t="s">
        <v>379</v>
      </c>
      <c r="D134" s="14" t="s">
        <v>27</v>
      </c>
      <c r="E134" s="16" t="s">
        <v>28</v>
      </c>
      <c r="F134" s="15">
        <v>413.32940000000002</v>
      </c>
      <c r="G134" s="14">
        <v>414.3372</v>
      </c>
      <c r="H134" s="14">
        <v>436.31920000000002</v>
      </c>
      <c r="I134" s="14">
        <v>827.66660000000002</v>
      </c>
      <c r="J134" s="14">
        <v>412.32159999999999</v>
      </c>
      <c r="K134" s="14">
        <v>458.32709999999997</v>
      </c>
      <c r="L134" s="14">
        <v>825.65099999999995</v>
      </c>
      <c r="M134" s="12"/>
      <c r="N134" s="14"/>
    </row>
    <row r="135" spans="2:14">
      <c r="B135" s="14" t="s">
        <v>380</v>
      </c>
      <c r="C135" s="15" t="s">
        <v>381</v>
      </c>
      <c r="D135" s="16" t="s">
        <v>27</v>
      </c>
      <c r="E135" s="16" t="s">
        <v>28</v>
      </c>
      <c r="F135" s="15">
        <v>413.32940000000002</v>
      </c>
      <c r="G135" s="14">
        <v>414.3372</v>
      </c>
      <c r="H135" s="14">
        <v>436.31920000000002</v>
      </c>
      <c r="I135" s="14">
        <v>827.66660000000002</v>
      </c>
      <c r="J135" s="14">
        <v>412.32159999999999</v>
      </c>
      <c r="K135" s="14">
        <v>458.32709999999997</v>
      </c>
      <c r="L135" s="14">
        <v>825.65099999999995</v>
      </c>
      <c r="M135" s="12"/>
      <c r="N135" s="14"/>
    </row>
    <row r="136" spans="2:14">
      <c r="B136" s="14" t="s">
        <v>382</v>
      </c>
      <c r="C136" s="15" t="s">
        <v>383</v>
      </c>
      <c r="D136" s="16" t="s">
        <v>27</v>
      </c>
      <c r="E136" s="16" t="s">
        <v>28</v>
      </c>
      <c r="F136" s="15">
        <v>413.32940000000002</v>
      </c>
      <c r="G136" s="14">
        <v>414.3372</v>
      </c>
      <c r="H136" s="14">
        <v>436.31920000000002</v>
      </c>
      <c r="I136" s="14">
        <v>827.66660000000002</v>
      </c>
      <c r="J136" s="14">
        <v>412.32159999999999</v>
      </c>
      <c r="K136" s="14">
        <v>458.32709999999997</v>
      </c>
      <c r="L136" s="14">
        <v>825.65099999999995</v>
      </c>
      <c r="M136" s="12"/>
      <c r="N136" s="14"/>
    </row>
    <row r="137" spans="2:14">
      <c r="B137" s="14" t="s">
        <v>384</v>
      </c>
      <c r="C137" s="15" t="s">
        <v>385</v>
      </c>
      <c r="D137" s="16" t="s">
        <v>27</v>
      </c>
      <c r="E137" s="16" t="s">
        <v>28</v>
      </c>
      <c r="F137" s="15">
        <v>413.32940000000002</v>
      </c>
      <c r="G137" s="14">
        <v>414.3372</v>
      </c>
      <c r="H137" s="14">
        <v>436.31920000000002</v>
      </c>
      <c r="I137" s="14">
        <v>827.66660000000002</v>
      </c>
      <c r="J137" s="14">
        <v>412.32159999999999</v>
      </c>
      <c r="K137" s="14">
        <v>458.32709999999997</v>
      </c>
      <c r="L137" s="14">
        <v>825.65099999999995</v>
      </c>
      <c r="M137" s="12"/>
      <c r="N137" s="14"/>
    </row>
    <row r="138" spans="2:14">
      <c r="B138" s="14" t="s">
        <v>386</v>
      </c>
      <c r="C138" s="15" t="s">
        <v>387</v>
      </c>
      <c r="D138" s="16" t="s">
        <v>27</v>
      </c>
      <c r="E138" s="16" t="s">
        <v>28</v>
      </c>
      <c r="F138" s="15">
        <v>413.32940000000002</v>
      </c>
      <c r="G138" s="14">
        <v>414.3372</v>
      </c>
      <c r="H138" s="14">
        <v>436.31920000000002</v>
      </c>
      <c r="I138" s="14">
        <v>827.66660000000002</v>
      </c>
      <c r="J138" s="14">
        <v>412.32159999999999</v>
      </c>
      <c r="K138" s="14">
        <v>458.32709999999997</v>
      </c>
      <c r="L138" s="14">
        <v>825.65099999999995</v>
      </c>
      <c r="M138" s="12"/>
      <c r="N138" s="14"/>
    </row>
    <row r="139" spans="2:14">
      <c r="B139" s="14" t="s">
        <v>388</v>
      </c>
      <c r="C139" s="15" t="s">
        <v>389</v>
      </c>
      <c r="D139" s="16" t="s">
        <v>27</v>
      </c>
      <c r="E139" s="16" t="s">
        <v>28</v>
      </c>
      <c r="F139" s="15">
        <v>413.32940000000002</v>
      </c>
      <c r="G139" s="14">
        <v>414.3372</v>
      </c>
      <c r="H139" s="14">
        <v>436.31920000000002</v>
      </c>
      <c r="I139" s="14">
        <v>827.66660000000002</v>
      </c>
      <c r="J139" s="14">
        <v>412.32159999999999</v>
      </c>
      <c r="K139" s="14">
        <v>458.32709999999997</v>
      </c>
      <c r="L139" s="14">
        <v>825.65099999999995</v>
      </c>
      <c r="M139" s="12"/>
      <c r="N139" s="14"/>
    </row>
    <row r="140" spans="2:14">
      <c r="B140" s="14" t="s">
        <v>390</v>
      </c>
      <c r="C140" s="15" t="s">
        <v>391</v>
      </c>
      <c r="D140" s="16" t="s">
        <v>27</v>
      </c>
      <c r="E140" s="16" t="s">
        <v>28</v>
      </c>
      <c r="F140" s="15">
        <v>413.32940000000002</v>
      </c>
      <c r="G140" s="14">
        <v>414.3372</v>
      </c>
      <c r="H140" s="14">
        <v>436.31920000000002</v>
      </c>
      <c r="I140" s="14">
        <v>827.66660000000002</v>
      </c>
      <c r="J140" s="14">
        <v>412.32159999999999</v>
      </c>
      <c r="K140" s="14">
        <v>458.32709999999997</v>
      </c>
      <c r="L140" s="14">
        <v>825.65099999999995</v>
      </c>
      <c r="M140" s="12"/>
      <c r="N140" s="14"/>
    </row>
    <row r="141" spans="2:14">
      <c r="B141" s="14" t="s">
        <v>392</v>
      </c>
      <c r="C141" s="15" t="s">
        <v>393</v>
      </c>
      <c r="D141" s="16" t="s">
        <v>27</v>
      </c>
      <c r="E141" s="16" t="s">
        <v>28</v>
      </c>
      <c r="F141" s="15">
        <v>413.32940000000002</v>
      </c>
      <c r="G141" s="14">
        <v>414.3372</v>
      </c>
      <c r="H141" s="14">
        <v>436.31920000000002</v>
      </c>
      <c r="I141" s="14">
        <v>827.66660000000002</v>
      </c>
      <c r="J141" s="14">
        <v>412.32159999999999</v>
      </c>
      <c r="K141" s="14">
        <v>458.32709999999997</v>
      </c>
      <c r="L141" s="14">
        <v>825.65099999999995</v>
      </c>
      <c r="M141" s="12"/>
      <c r="N141" s="14"/>
    </row>
    <row r="142" spans="2:14">
      <c r="B142" s="14" t="s">
        <v>394</v>
      </c>
      <c r="C142" s="15" t="s">
        <v>395</v>
      </c>
      <c r="D142" s="16" t="s">
        <v>27</v>
      </c>
      <c r="E142" s="16" t="s">
        <v>28</v>
      </c>
      <c r="F142" s="15">
        <v>413.32940000000002</v>
      </c>
      <c r="G142" s="14">
        <v>414.3372</v>
      </c>
      <c r="H142" s="14">
        <v>436.31920000000002</v>
      </c>
      <c r="I142" s="14">
        <v>827.66660000000002</v>
      </c>
      <c r="J142" s="14">
        <v>412.32159999999999</v>
      </c>
      <c r="K142" s="14">
        <v>458.32709999999997</v>
      </c>
      <c r="L142" s="14">
        <v>825.65099999999995</v>
      </c>
      <c r="M142" s="12"/>
      <c r="N142" s="14"/>
    </row>
    <row r="143" spans="2:14">
      <c r="B143" s="14" t="s">
        <v>396</v>
      </c>
      <c r="C143" s="15" t="s">
        <v>397</v>
      </c>
      <c r="D143" s="16" t="s">
        <v>398</v>
      </c>
      <c r="E143" s="16" t="s">
        <v>61</v>
      </c>
      <c r="F143" s="15">
        <v>414.38619999999997</v>
      </c>
      <c r="G143" s="14">
        <v>415.39400000000001</v>
      </c>
      <c r="H143" s="14">
        <v>437.37599999999998</v>
      </c>
      <c r="I143" s="14">
        <v>829.78020000000004</v>
      </c>
      <c r="J143" s="14">
        <v>413.3784</v>
      </c>
      <c r="K143" s="14">
        <v>459.38389999999998</v>
      </c>
      <c r="L143" s="14">
        <v>827.76459999999997</v>
      </c>
      <c r="M143" s="12"/>
      <c r="N143" s="14"/>
    </row>
    <row r="144" spans="2:14">
      <c r="B144" s="14" t="s">
        <v>399</v>
      </c>
      <c r="C144" s="15" t="s">
        <v>400</v>
      </c>
      <c r="D144" s="16" t="s">
        <v>31</v>
      </c>
      <c r="E144" s="16" t="s">
        <v>28</v>
      </c>
      <c r="F144" s="15">
        <v>415.34500000000003</v>
      </c>
      <c r="G144" s="14">
        <v>416.3528</v>
      </c>
      <c r="H144" s="14">
        <v>438.33479999999997</v>
      </c>
      <c r="I144" s="14">
        <v>831.69780000000003</v>
      </c>
      <c r="J144" s="14">
        <v>414.3372</v>
      </c>
      <c r="K144" s="14">
        <v>460.34269999999998</v>
      </c>
      <c r="L144" s="14">
        <v>829.68219999999997</v>
      </c>
      <c r="M144" s="12"/>
      <c r="N144" s="14"/>
    </row>
    <row r="145" spans="2:14">
      <c r="B145" s="14" t="s">
        <v>401</v>
      </c>
      <c r="C145" s="15" t="s">
        <v>402</v>
      </c>
      <c r="D145" s="16" t="s">
        <v>31</v>
      </c>
      <c r="E145" s="16" t="s">
        <v>28</v>
      </c>
      <c r="F145" s="15">
        <v>415.34500000000003</v>
      </c>
      <c r="G145" s="14">
        <v>416.3528</v>
      </c>
      <c r="H145" s="14">
        <v>438.33479999999997</v>
      </c>
      <c r="I145" s="14">
        <v>831.69780000000003</v>
      </c>
      <c r="J145" s="14">
        <v>414.3372</v>
      </c>
      <c r="K145" s="14">
        <v>460.34269999999998</v>
      </c>
      <c r="L145" s="14">
        <v>829.68219999999997</v>
      </c>
      <c r="M145" s="12"/>
      <c r="N145" s="14"/>
    </row>
    <row r="146" spans="2:14">
      <c r="B146" s="14" t="s">
        <v>403</v>
      </c>
      <c r="C146" s="15" t="s">
        <v>404</v>
      </c>
      <c r="D146" s="16" t="s">
        <v>31</v>
      </c>
      <c r="E146" s="16" t="s">
        <v>28</v>
      </c>
      <c r="F146" s="15">
        <v>415.34500000000003</v>
      </c>
      <c r="G146" s="14">
        <v>416.3528</v>
      </c>
      <c r="H146" s="14">
        <v>438.33479999999997</v>
      </c>
      <c r="I146" s="14">
        <v>831.69780000000003</v>
      </c>
      <c r="J146" s="14">
        <v>414.3372</v>
      </c>
      <c r="K146" s="14">
        <v>460.34269999999998</v>
      </c>
      <c r="L146" s="14">
        <v>829.68219999999997</v>
      </c>
      <c r="M146" s="12"/>
      <c r="N146" s="14"/>
    </row>
    <row r="147" spans="2:14">
      <c r="B147" s="14" t="s">
        <v>405</v>
      </c>
      <c r="C147" s="15" t="s">
        <v>406</v>
      </c>
      <c r="D147" s="16" t="s">
        <v>31</v>
      </c>
      <c r="E147" s="16" t="s">
        <v>28</v>
      </c>
      <c r="F147" s="15">
        <v>415.34500000000003</v>
      </c>
      <c r="G147" s="14">
        <v>416.3528</v>
      </c>
      <c r="H147" s="14">
        <v>438.33479999999997</v>
      </c>
      <c r="I147" s="14">
        <v>831.69780000000003</v>
      </c>
      <c r="J147" s="14">
        <v>414.3372</v>
      </c>
      <c r="K147" s="14">
        <v>460.34269999999998</v>
      </c>
      <c r="L147" s="14">
        <v>829.68219999999997</v>
      </c>
      <c r="M147" s="12"/>
      <c r="N147" s="14"/>
    </row>
    <row r="148" spans="2:14">
      <c r="B148" s="14" t="s">
        <v>407</v>
      </c>
      <c r="C148" s="15" t="s">
        <v>408</v>
      </c>
      <c r="D148" s="16" t="s">
        <v>31</v>
      </c>
      <c r="E148" s="16" t="s">
        <v>28</v>
      </c>
      <c r="F148" s="15">
        <v>415.34500000000003</v>
      </c>
      <c r="G148" s="14">
        <v>416.3528</v>
      </c>
      <c r="H148" s="14">
        <v>438.33479999999997</v>
      </c>
      <c r="I148" s="14">
        <v>831.69780000000003</v>
      </c>
      <c r="J148" s="14">
        <v>414.3372</v>
      </c>
      <c r="K148" s="14">
        <v>460.34269999999998</v>
      </c>
      <c r="L148" s="14">
        <v>829.68219999999997</v>
      </c>
      <c r="M148" s="12"/>
      <c r="N148" s="14"/>
    </row>
    <row r="149" spans="2:14">
      <c r="B149" s="14" t="s">
        <v>409</v>
      </c>
      <c r="C149" s="15" t="s">
        <v>410</v>
      </c>
      <c r="D149" s="16" t="s">
        <v>31</v>
      </c>
      <c r="E149" s="16" t="s">
        <v>28</v>
      </c>
      <c r="F149" s="15">
        <v>415.34500000000003</v>
      </c>
      <c r="G149" s="14">
        <v>416.3528</v>
      </c>
      <c r="H149" s="14">
        <v>438.33479999999997</v>
      </c>
      <c r="I149" s="14">
        <v>831.69780000000003</v>
      </c>
      <c r="J149" s="14">
        <v>414.3372</v>
      </c>
      <c r="K149" s="14">
        <v>460.34269999999998</v>
      </c>
      <c r="L149" s="14">
        <v>829.68219999999997</v>
      </c>
      <c r="M149" s="12"/>
      <c r="N149" s="14"/>
    </row>
    <row r="150" spans="2:14">
      <c r="B150" s="14" t="s">
        <v>411</v>
      </c>
      <c r="C150" s="15" t="s">
        <v>412</v>
      </c>
      <c r="D150" s="16" t="s">
        <v>31</v>
      </c>
      <c r="E150" s="16" t="s">
        <v>28</v>
      </c>
      <c r="F150" s="15">
        <v>415.34500000000003</v>
      </c>
      <c r="G150" s="14">
        <v>416.3528</v>
      </c>
      <c r="H150" s="14">
        <v>438.33479999999997</v>
      </c>
      <c r="I150" s="14">
        <v>831.69780000000003</v>
      </c>
      <c r="J150" s="14">
        <v>414.3372</v>
      </c>
      <c r="K150" s="14">
        <v>460.34269999999998</v>
      </c>
      <c r="L150" s="14">
        <v>829.68219999999997</v>
      </c>
      <c r="M150" s="12"/>
      <c r="N150" s="14"/>
    </row>
    <row r="151" spans="2:14">
      <c r="B151" s="14" t="s">
        <v>413</v>
      </c>
      <c r="C151" s="15" t="s">
        <v>414</v>
      </c>
      <c r="D151" s="16" t="s">
        <v>31</v>
      </c>
      <c r="E151" s="16" t="s">
        <v>28</v>
      </c>
      <c r="F151" s="15">
        <v>415.34500000000003</v>
      </c>
      <c r="G151" s="14">
        <v>416.3528</v>
      </c>
      <c r="H151" s="14">
        <v>438.33479999999997</v>
      </c>
      <c r="I151" s="14">
        <v>831.69780000000003</v>
      </c>
      <c r="J151" s="14">
        <v>414.3372</v>
      </c>
      <c r="K151" s="14">
        <v>460.34269999999998</v>
      </c>
      <c r="L151" s="14">
        <v>829.68219999999997</v>
      </c>
      <c r="M151" s="12"/>
      <c r="N151" s="14"/>
    </row>
    <row r="152" spans="2:14">
      <c r="B152" s="14" t="s">
        <v>415</v>
      </c>
      <c r="C152" s="15" t="s">
        <v>416</v>
      </c>
      <c r="D152" s="16" t="s">
        <v>31</v>
      </c>
      <c r="E152" s="16" t="s">
        <v>28</v>
      </c>
      <c r="F152" s="15">
        <v>415.34500000000003</v>
      </c>
      <c r="G152" s="14">
        <v>416.3528</v>
      </c>
      <c r="H152" s="14">
        <v>438.33479999999997</v>
      </c>
      <c r="I152" s="14">
        <v>831.69780000000003</v>
      </c>
      <c r="J152" s="14">
        <v>414.3372</v>
      </c>
      <c r="K152" s="14">
        <v>460.34269999999998</v>
      </c>
      <c r="L152" s="14">
        <v>829.68219999999997</v>
      </c>
      <c r="M152" s="12"/>
      <c r="N152" s="14"/>
    </row>
    <row r="153" spans="2:14">
      <c r="B153" s="14" t="s">
        <v>417</v>
      </c>
      <c r="C153" s="15" t="s">
        <v>418</v>
      </c>
      <c r="D153" s="16" t="s">
        <v>31</v>
      </c>
      <c r="E153" s="16" t="s">
        <v>28</v>
      </c>
      <c r="F153" s="15">
        <v>415.34500000000003</v>
      </c>
      <c r="G153" s="14">
        <v>416.3528</v>
      </c>
      <c r="H153" s="14">
        <v>438.33479999999997</v>
      </c>
      <c r="I153" s="14">
        <v>831.69780000000003</v>
      </c>
      <c r="J153" s="14">
        <v>414.3372</v>
      </c>
      <c r="K153" s="14">
        <v>460.34269999999998</v>
      </c>
      <c r="L153" s="14">
        <v>829.68219999999997</v>
      </c>
      <c r="M153" s="12"/>
      <c r="N153" s="14"/>
    </row>
    <row r="154" spans="2:14">
      <c r="B154" s="14" t="s">
        <v>419</v>
      </c>
      <c r="C154" s="15" t="s">
        <v>420</v>
      </c>
      <c r="D154" s="14" t="s">
        <v>31</v>
      </c>
      <c r="E154" s="16" t="s">
        <v>28</v>
      </c>
      <c r="F154" s="15">
        <v>415.34500000000003</v>
      </c>
      <c r="G154" s="14">
        <v>416.3528</v>
      </c>
      <c r="H154" s="14">
        <v>438.33479999999997</v>
      </c>
      <c r="I154" s="14">
        <v>831.69780000000003</v>
      </c>
      <c r="J154" s="14">
        <v>414.3372</v>
      </c>
      <c r="K154" s="14">
        <v>460.34269999999998</v>
      </c>
      <c r="L154" s="14">
        <v>829.68219999999997</v>
      </c>
      <c r="M154" s="12"/>
      <c r="N154" s="14"/>
    </row>
    <row r="155" spans="2:14">
      <c r="B155" s="14" t="s">
        <v>421</v>
      </c>
      <c r="C155" s="15" t="s">
        <v>422</v>
      </c>
      <c r="D155" s="16" t="s">
        <v>31</v>
      </c>
      <c r="E155" s="16" t="s">
        <v>28</v>
      </c>
      <c r="F155" s="15">
        <v>415.34500000000003</v>
      </c>
      <c r="G155" s="14">
        <v>416.3528</v>
      </c>
      <c r="H155" s="14">
        <v>438.33479999999997</v>
      </c>
      <c r="I155" s="14">
        <v>831.69780000000003</v>
      </c>
      <c r="J155" s="14">
        <v>414.3372</v>
      </c>
      <c r="K155" s="14">
        <v>460.34269999999998</v>
      </c>
      <c r="L155" s="14">
        <v>829.68219999999997</v>
      </c>
      <c r="M155" s="12"/>
      <c r="N155" s="14"/>
    </row>
    <row r="156" spans="2:14">
      <c r="B156" s="14" t="s">
        <v>423</v>
      </c>
      <c r="C156" s="15" t="s">
        <v>424</v>
      </c>
      <c r="D156" s="16" t="s">
        <v>425</v>
      </c>
      <c r="E156" s="16" t="s">
        <v>17</v>
      </c>
      <c r="F156" s="15">
        <v>418.1628</v>
      </c>
      <c r="G156" s="14">
        <v>419.17059999999998</v>
      </c>
      <c r="H156" s="14">
        <v>441.15260000000001</v>
      </c>
      <c r="I156" s="14">
        <v>837.33339999999998</v>
      </c>
      <c r="J156" s="14">
        <v>417.15499999999997</v>
      </c>
      <c r="K156" s="14">
        <v>463.16050000000001</v>
      </c>
      <c r="L156" s="14">
        <v>835.31780000000003</v>
      </c>
      <c r="M156" s="12"/>
      <c r="N156" s="14"/>
    </row>
    <row r="157" spans="2:14">
      <c r="B157" s="14" t="s">
        <v>426</v>
      </c>
      <c r="C157" s="15" t="s">
        <v>427</v>
      </c>
      <c r="D157" s="16" t="s">
        <v>428</v>
      </c>
      <c r="E157" s="16" t="s">
        <v>28</v>
      </c>
      <c r="F157" s="15">
        <v>421.26170000000002</v>
      </c>
      <c r="G157" s="14">
        <v>422.26949999999999</v>
      </c>
      <c r="H157" s="14">
        <v>444.25150000000002</v>
      </c>
      <c r="I157" s="14">
        <v>843.53120000000001</v>
      </c>
      <c r="J157" s="14">
        <v>420.25389999999999</v>
      </c>
      <c r="K157" s="14">
        <v>466.25940000000003</v>
      </c>
      <c r="L157" s="14">
        <v>841.51559999999995</v>
      </c>
      <c r="M157" s="12"/>
      <c r="N157" s="14"/>
    </row>
    <row r="158" spans="2:14">
      <c r="B158" s="14" t="s">
        <v>429</v>
      </c>
      <c r="C158" s="15" t="s">
        <v>430</v>
      </c>
      <c r="D158" s="16" t="s">
        <v>431</v>
      </c>
      <c r="E158" s="16" t="s">
        <v>28</v>
      </c>
      <c r="F158" s="15">
        <v>423.27730000000003</v>
      </c>
      <c r="G158" s="14">
        <v>424.2851</v>
      </c>
      <c r="H158" s="14">
        <v>446.26710000000003</v>
      </c>
      <c r="I158" s="14">
        <v>847.56240000000003</v>
      </c>
      <c r="J158" s="14">
        <v>422.26949999999999</v>
      </c>
      <c r="K158" s="14">
        <v>468.27499999999998</v>
      </c>
      <c r="L158" s="14">
        <v>845.54679999999996</v>
      </c>
      <c r="M158" s="12"/>
      <c r="N158" s="14"/>
    </row>
    <row r="159" spans="2:14">
      <c r="B159" s="14" t="s">
        <v>432</v>
      </c>
      <c r="C159" s="15" t="s">
        <v>433</v>
      </c>
      <c r="D159" s="16" t="s">
        <v>434</v>
      </c>
      <c r="E159" s="16" t="s">
        <v>28</v>
      </c>
      <c r="F159" s="15">
        <v>425.29300000000001</v>
      </c>
      <c r="G159" s="14">
        <v>426.30079999999998</v>
      </c>
      <c r="H159" s="14">
        <v>448.28280000000001</v>
      </c>
      <c r="I159" s="14">
        <v>851.59379999999999</v>
      </c>
      <c r="J159" s="14">
        <v>424.28519999999997</v>
      </c>
      <c r="K159" s="14">
        <v>470.29070000000002</v>
      </c>
      <c r="L159" s="14">
        <v>849.57820000000004</v>
      </c>
      <c r="M159" s="12"/>
      <c r="N159" s="14"/>
    </row>
    <row r="160" spans="2:14">
      <c r="B160" s="14" t="s">
        <v>435</v>
      </c>
      <c r="C160" s="15" t="s">
        <v>436</v>
      </c>
      <c r="D160" s="16" t="s">
        <v>434</v>
      </c>
      <c r="E160" s="16" t="s">
        <v>28</v>
      </c>
      <c r="F160" s="15">
        <v>425.29300000000001</v>
      </c>
      <c r="G160" s="14">
        <v>426.30079999999998</v>
      </c>
      <c r="H160" s="14">
        <v>448.28280000000001</v>
      </c>
      <c r="I160" s="14">
        <v>851.59379999999999</v>
      </c>
      <c r="J160" s="14">
        <v>424.28519999999997</v>
      </c>
      <c r="K160" s="14">
        <v>470.29070000000002</v>
      </c>
      <c r="L160" s="14">
        <v>849.57820000000004</v>
      </c>
      <c r="M160" s="12"/>
      <c r="N160" s="14"/>
    </row>
    <row r="161" spans="2:14">
      <c r="B161" s="14" t="s">
        <v>437</v>
      </c>
      <c r="C161" s="15" t="s">
        <v>438</v>
      </c>
      <c r="D161" s="16" t="s">
        <v>439</v>
      </c>
      <c r="E161" s="16" t="s">
        <v>22</v>
      </c>
      <c r="F161" s="15">
        <v>426.38619999999997</v>
      </c>
      <c r="G161" s="14">
        <v>427.39400000000001</v>
      </c>
      <c r="H161" s="14">
        <v>449.37599999999998</v>
      </c>
      <c r="I161" s="14">
        <v>853.78020000000004</v>
      </c>
      <c r="J161" s="14">
        <v>425.3784</v>
      </c>
      <c r="K161" s="14">
        <v>471.38389999999998</v>
      </c>
      <c r="L161" s="14">
        <v>851.76459999999997</v>
      </c>
      <c r="M161" s="12"/>
      <c r="N161" s="14"/>
    </row>
    <row r="162" spans="2:14" ht="30">
      <c r="B162" s="14" t="s">
        <v>440</v>
      </c>
      <c r="C162" s="15" t="s">
        <v>441</v>
      </c>
      <c r="D162" s="16" t="s">
        <v>39</v>
      </c>
      <c r="E162" s="16" t="s">
        <v>28</v>
      </c>
      <c r="F162" s="15">
        <v>427.30860000000001</v>
      </c>
      <c r="G162" s="14">
        <v>428.31639999999999</v>
      </c>
      <c r="H162" s="14">
        <v>450.29840000000002</v>
      </c>
      <c r="I162" s="14">
        <v>855.625</v>
      </c>
      <c r="J162" s="14">
        <v>426.30079999999998</v>
      </c>
      <c r="K162" s="14">
        <v>472.30630000000002</v>
      </c>
      <c r="L162" s="14">
        <v>853.60940000000005</v>
      </c>
      <c r="M162" s="12"/>
      <c r="N162" s="14"/>
    </row>
    <row r="163" spans="2:14">
      <c r="B163" s="14" t="s">
        <v>442</v>
      </c>
      <c r="C163" s="15" t="s">
        <v>443</v>
      </c>
      <c r="D163" s="16" t="s">
        <v>39</v>
      </c>
      <c r="E163" s="16" t="s">
        <v>28</v>
      </c>
      <c r="F163" s="15">
        <v>427.30860000000001</v>
      </c>
      <c r="G163" s="14">
        <v>428.31639999999999</v>
      </c>
      <c r="H163" s="14">
        <v>450.29840000000002</v>
      </c>
      <c r="I163" s="14">
        <v>855.625</v>
      </c>
      <c r="J163" s="14">
        <v>426.30079999999998</v>
      </c>
      <c r="K163" s="14">
        <v>472.30630000000002</v>
      </c>
      <c r="L163" s="14">
        <v>853.60940000000005</v>
      </c>
      <c r="M163" s="12"/>
      <c r="N163" s="14"/>
    </row>
    <row r="164" spans="2:14">
      <c r="B164" s="14" t="s">
        <v>444</v>
      </c>
      <c r="C164" s="15" t="s">
        <v>445</v>
      </c>
      <c r="D164" s="16" t="s">
        <v>39</v>
      </c>
      <c r="E164" s="16" t="s">
        <v>28</v>
      </c>
      <c r="F164" s="15">
        <v>427.30860000000001</v>
      </c>
      <c r="G164" s="14">
        <v>428.31639999999999</v>
      </c>
      <c r="H164" s="14">
        <v>450.29840000000002</v>
      </c>
      <c r="I164" s="14">
        <v>855.625</v>
      </c>
      <c r="J164" s="14">
        <v>426.30079999999998</v>
      </c>
      <c r="K164" s="14">
        <v>472.30630000000002</v>
      </c>
      <c r="L164" s="14">
        <v>853.60940000000005</v>
      </c>
      <c r="M164" s="12"/>
      <c r="N164" s="14"/>
    </row>
    <row r="165" spans="2:14">
      <c r="B165" s="14" t="s">
        <v>446</v>
      </c>
      <c r="C165" s="15" t="s">
        <v>447</v>
      </c>
      <c r="D165" s="16" t="s">
        <v>39</v>
      </c>
      <c r="E165" s="16" t="s">
        <v>28</v>
      </c>
      <c r="F165" s="15">
        <v>427.30860000000001</v>
      </c>
      <c r="G165" s="14">
        <v>428.31639999999999</v>
      </c>
      <c r="H165" s="14">
        <v>450.29840000000002</v>
      </c>
      <c r="I165" s="14">
        <v>855.625</v>
      </c>
      <c r="J165" s="14">
        <v>426.30079999999998</v>
      </c>
      <c r="K165" s="14">
        <v>472.30630000000002</v>
      </c>
      <c r="L165" s="14">
        <v>853.60940000000005</v>
      </c>
      <c r="M165" s="12"/>
      <c r="N165" s="14"/>
    </row>
    <row r="166" spans="2:14">
      <c r="B166" s="14" t="s">
        <v>448</v>
      </c>
      <c r="C166" s="15" t="s">
        <v>449</v>
      </c>
      <c r="D166" s="16" t="s">
        <v>39</v>
      </c>
      <c r="E166" s="16" t="s">
        <v>28</v>
      </c>
      <c r="F166" s="15">
        <v>427.30860000000001</v>
      </c>
      <c r="G166" s="14">
        <v>428.31639999999999</v>
      </c>
      <c r="H166" s="14">
        <v>450.29840000000002</v>
      </c>
      <c r="I166" s="14">
        <v>855.625</v>
      </c>
      <c r="J166" s="14">
        <v>426.30079999999998</v>
      </c>
      <c r="K166" s="14">
        <v>472.30630000000002</v>
      </c>
      <c r="L166" s="14">
        <v>853.60940000000005</v>
      </c>
      <c r="M166" s="12"/>
      <c r="N166" s="14"/>
    </row>
    <row r="167" spans="2:14">
      <c r="B167" s="14" t="s">
        <v>450</v>
      </c>
      <c r="C167" s="15" t="s">
        <v>451</v>
      </c>
      <c r="D167" s="16" t="s">
        <v>39</v>
      </c>
      <c r="E167" s="16" t="s">
        <v>28</v>
      </c>
      <c r="F167" s="15">
        <v>427.30860000000001</v>
      </c>
      <c r="G167" s="14">
        <v>428.31639999999999</v>
      </c>
      <c r="H167" s="14">
        <v>450.29840000000002</v>
      </c>
      <c r="I167" s="14">
        <v>855.625</v>
      </c>
      <c r="J167" s="14">
        <v>426.30079999999998</v>
      </c>
      <c r="K167" s="14">
        <v>472.30630000000002</v>
      </c>
      <c r="L167" s="14">
        <v>853.60940000000005</v>
      </c>
      <c r="M167" s="12"/>
      <c r="N167" s="14"/>
    </row>
    <row r="168" spans="2:14">
      <c r="B168" s="14" t="s">
        <v>452</v>
      </c>
      <c r="C168" s="15" t="s">
        <v>453</v>
      </c>
      <c r="D168" s="16" t="s">
        <v>39</v>
      </c>
      <c r="E168" s="16" t="s">
        <v>28</v>
      </c>
      <c r="F168" s="15">
        <v>427.30860000000001</v>
      </c>
      <c r="G168" s="14">
        <v>428.31639999999999</v>
      </c>
      <c r="H168" s="14">
        <v>450.29840000000002</v>
      </c>
      <c r="I168" s="14">
        <v>855.625</v>
      </c>
      <c r="J168" s="14">
        <v>426.30079999999998</v>
      </c>
      <c r="K168" s="14">
        <v>472.30630000000002</v>
      </c>
      <c r="L168" s="14">
        <v>853.60940000000005</v>
      </c>
      <c r="M168" s="12"/>
      <c r="N168" s="14"/>
    </row>
    <row r="169" spans="2:14">
      <c r="B169" s="14" t="s">
        <v>454</v>
      </c>
      <c r="C169" s="15" t="s">
        <v>455</v>
      </c>
      <c r="D169" s="16" t="s">
        <v>456</v>
      </c>
      <c r="E169" s="16" t="s">
        <v>28</v>
      </c>
      <c r="F169" s="15">
        <v>427.34500000000003</v>
      </c>
      <c r="G169" s="14">
        <v>428.3528</v>
      </c>
      <c r="H169" s="14">
        <v>450.33479999999997</v>
      </c>
      <c r="I169" s="14">
        <v>855.69780000000003</v>
      </c>
      <c r="J169" s="14">
        <v>426.3372</v>
      </c>
      <c r="K169" s="14">
        <v>472.34269999999998</v>
      </c>
      <c r="L169" s="14">
        <v>853.68219999999997</v>
      </c>
      <c r="M169" s="12"/>
      <c r="N169" s="14"/>
    </row>
    <row r="170" spans="2:14">
      <c r="B170" s="14" t="s">
        <v>457</v>
      </c>
      <c r="C170" s="15" t="s">
        <v>458</v>
      </c>
      <c r="D170" s="16" t="s">
        <v>456</v>
      </c>
      <c r="E170" s="16" t="s">
        <v>28</v>
      </c>
      <c r="F170" s="15">
        <v>427.34500000000003</v>
      </c>
      <c r="G170" s="14">
        <v>428.3528</v>
      </c>
      <c r="H170" s="14">
        <v>450.33479999999997</v>
      </c>
      <c r="I170" s="14">
        <v>855.69780000000003</v>
      </c>
      <c r="J170" s="14">
        <v>426.3372</v>
      </c>
      <c r="K170" s="14">
        <v>472.34269999999998</v>
      </c>
      <c r="L170" s="14">
        <v>853.68219999999997</v>
      </c>
      <c r="M170" s="12"/>
      <c r="N170" s="14"/>
    </row>
    <row r="171" spans="2:14">
      <c r="B171" s="14" t="s">
        <v>459</v>
      </c>
      <c r="C171" s="15" t="s">
        <v>460</v>
      </c>
      <c r="D171" s="16" t="s">
        <v>456</v>
      </c>
      <c r="E171" s="16" t="s">
        <v>28</v>
      </c>
      <c r="F171" s="15">
        <v>427.34500000000003</v>
      </c>
      <c r="G171" s="14">
        <v>428.3528</v>
      </c>
      <c r="H171" s="14">
        <v>450.33479999999997</v>
      </c>
      <c r="I171" s="14">
        <v>855.69780000000003</v>
      </c>
      <c r="J171" s="14">
        <v>426.3372</v>
      </c>
      <c r="K171" s="14">
        <v>472.34269999999998</v>
      </c>
      <c r="L171" s="14">
        <v>853.68219999999997</v>
      </c>
      <c r="M171" s="12"/>
      <c r="N171" s="14"/>
    </row>
    <row r="172" spans="2:14">
      <c r="B172" s="14" t="s">
        <v>461</v>
      </c>
      <c r="C172" s="15" t="s">
        <v>462</v>
      </c>
      <c r="D172" s="16" t="s">
        <v>463</v>
      </c>
      <c r="E172" s="16" t="s">
        <v>61</v>
      </c>
      <c r="F172" s="15">
        <v>428.36540000000002</v>
      </c>
      <c r="G172" s="14">
        <v>429.3732</v>
      </c>
      <c r="H172" s="14">
        <v>451.35520000000002</v>
      </c>
      <c r="I172" s="14">
        <v>857.73860000000002</v>
      </c>
      <c r="J172" s="14">
        <v>427.35759999999999</v>
      </c>
      <c r="K172" s="14">
        <v>473.36309999999997</v>
      </c>
      <c r="L172" s="14">
        <v>855.72299999999996</v>
      </c>
      <c r="M172" s="12"/>
      <c r="N172" s="14"/>
    </row>
    <row r="173" spans="2:14">
      <c r="B173" s="14" t="s">
        <v>464</v>
      </c>
      <c r="C173" s="15" t="s">
        <v>465</v>
      </c>
      <c r="D173" s="16" t="s">
        <v>42</v>
      </c>
      <c r="E173" s="16" t="s">
        <v>28</v>
      </c>
      <c r="F173" s="15">
        <v>429.32429999999999</v>
      </c>
      <c r="G173" s="14">
        <v>430.33210000000003</v>
      </c>
      <c r="H173" s="14">
        <v>452.3141</v>
      </c>
      <c r="I173" s="14">
        <v>859.65639999999996</v>
      </c>
      <c r="J173" s="14">
        <v>428.31650000000002</v>
      </c>
      <c r="K173" s="14">
        <v>474.322</v>
      </c>
      <c r="L173" s="14">
        <v>857.64080000000001</v>
      </c>
      <c r="M173" s="12"/>
      <c r="N173" s="14"/>
    </row>
    <row r="174" spans="2:14">
      <c r="B174" s="14" t="s">
        <v>466</v>
      </c>
      <c r="C174" s="15" t="s">
        <v>467</v>
      </c>
      <c r="D174" s="16" t="s">
        <v>42</v>
      </c>
      <c r="E174" s="16" t="s">
        <v>28</v>
      </c>
      <c r="F174" s="15">
        <v>429.32429999999999</v>
      </c>
      <c r="G174" s="14">
        <v>430.33210000000003</v>
      </c>
      <c r="H174" s="14">
        <v>452.3141</v>
      </c>
      <c r="I174" s="14">
        <v>859.65639999999996</v>
      </c>
      <c r="J174" s="14">
        <v>428.31650000000002</v>
      </c>
      <c r="K174" s="14">
        <v>474.322</v>
      </c>
      <c r="L174" s="14">
        <v>857.64080000000001</v>
      </c>
      <c r="M174" s="12"/>
      <c r="N174" s="14"/>
    </row>
    <row r="175" spans="2:14">
      <c r="B175" s="14" t="s">
        <v>468</v>
      </c>
      <c r="C175" s="15" t="s">
        <v>469</v>
      </c>
      <c r="D175" s="16" t="s">
        <v>42</v>
      </c>
      <c r="E175" s="16" t="s">
        <v>28</v>
      </c>
      <c r="F175" s="15">
        <v>429.32429999999999</v>
      </c>
      <c r="G175" s="14">
        <v>430.33210000000003</v>
      </c>
      <c r="H175" s="14">
        <v>452.3141</v>
      </c>
      <c r="I175" s="14">
        <v>859.65639999999996</v>
      </c>
      <c r="J175" s="14">
        <v>428.31650000000002</v>
      </c>
      <c r="K175" s="14">
        <v>474.322</v>
      </c>
      <c r="L175" s="14">
        <v>857.64080000000001</v>
      </c>
      <c r="M175" s="12"/>
      <c r="N175" s="14"/>
    </row>
    <row r="176" spans="2:14">
      <c r="B176" s="14" t="s">
        <v>470</v>
      </c>
      <c r="C176" s="15" t="s">
        <v>471</v>
      </c>
      <c r="D176" s="16" t="s">
        <v>42</v>
      </c>
      <c r="E176" s="16" t="s">
        <v>28</v>
      </c>
      <c r="F176" s="15">
        <v>429.32429999999999</v>
      </c>
      <c r="G176" s="14">
        <v>430.33210000000003</v>
      </c>
      <c r="H176" s="14">
        <v>452.3141</v>
      </c>
      <c r="I176" s="14">
        <v>859.65639999999996</v>
      </c>
      <c r="J176" s="14">
        <v>428.31650000000002</v>
      </c>
      <c r="K176" s="14">
        <v>474.322</v>
      </c>
      <c r="L176" s="14">
        <v>857.64080000000001</v>
      </c>
      <c r="M176" s="12"/>
      <c r="N176" s="14"/>
    </row>
    <row r="177" spans="2:14">
      <c r="B177" s="14" t="s">
        <v>472</v>
      </c>
      <c r="C177" s="15" t="s">
        <v>473</v>
      </c>
      <c r="D177" s="16" t="s">
        <v>42</v>
      </c>
      <c r="E177" s="16" t="s">
        <v>28</v>
      </c>
      <c r="F177" s="15">
        <v>429.32429999999999</v>
      </c>
      <c r="G177" s="14">
        <v>430.33210000000003</v>
      </c>
      <c r="H177" s="14">
        <v>452.3141</v>
      </c>
      <c r="I177" s="14">
        <v>859.65639999999996</v>
      </c>
      <c r="J177" s="14">
        <v>428.31650000000002</v>
      </c>
      <c r="K177" s="14">
        <v>474.322</v>
      </c>
      <c r="L177" s="14">
        <v>857.64080000000001</v>
      </c>
      <c r="M177" s="12"/>
      <c r="N177" s="14"/>
    </row>
    <row r="178" spans="2:14">
      <c r="B178" s="14" t="s">
        <v>474</v>
      </c>
      <c r="C178" s="15" t="s">
        <v>475</v>
      </c>
      <c r="D178" s="16" t="s">
        <v>42</v>
      </c>
      <c r="E178" s="16" t="s">
        <v>28</v>
      </c>
      <c r="F178" s="15">
        <v>429.32429999999999</v>
      </c>
      <c r="G178" s="14">
        <v>430.33210000000003</v>
      </c>
      <c r="H178" s="14">
        <v>452.3141</v>
      </c>
      <c r="I178" s="14">
        <v>859.65639999999996</v>
      </c>
      <c r="J178" s="14">
        <v>428.31650000000002</v>
      </c>
      <c r="K178" s="14">
        <v>474.322</v>
      </c>
      <c r="L178" s="14">
        <v>857.64080000000001</v>
      </c>
      <c r="M178" s="12"/>
      <c r="N178" s="14"/>
    </row>
    <row r="179" spans="2:14">
      <c r="B179" s="14" t="s">
        <v>476</v>
      </c>
      <c r="C179" s="15" t="s">
        <v>477</v>
      </c>
      <c r="D179" s="16" t="s">
        <v>42</v>
      </c>
      <c r="E179" s="16" t="s">
        <v>28</v>
      </c>
      <c r="F179" s="15">
        <v>429.32429999999999</v>
      </c>
      <c r="G179" s="14">
        <v>430.33210000000003</v>
      </c>
      <c r="H179" s="14">
        <v>452.3141</v>
      </c>
      <c r="I179" s="14">
        <v>859.65639999999996</v>
      </c>
      <c r="J179" s="14">
        <v>428.31650000000002</v>
      </c>
      <c r="K179" s="14">
        <v>474.322</v>
      </c>
      <c r="L179" s="14">
        <v>857.64080000000001</v>
      </c>
      <c r="M179" s="12"/>
      <c r="N179" s="14"/>
    </row>
    <row r="180" spans="2:14">
      <c r="B180" s="14" t="s">
        <v>478</v>
      </c>
      <c r="C180" s="15" t="s">
        <v>479</v>
      </c>
      <c r="D180" s="16" t="s">
        <v>480</v>
      </c>
      <c r="E180" s="16" t="s">
        <v>28</v>
      </c>
      <c r="F180" s="15">
        <v>429.36070000000001</v>
      </c>
      <c r="G180" s="14">
        <v>430.36849999999998</v>
      </c>
      <c r="H180" s="14">
        <v>452.35050000000001</v>
      </c>
      <c r="I180" s="14">
        <v>859.72919999999999</v>
      </c>
      <c r="J180" s="14">
        <v>428.35289999999998</v>
      </c>
      <c r="K180" s="14">
        <v>474.35840000000002</v>
      </c>
      <c r="L180" s="14">
        <v>857.71360000000004</v>
      </c>
      <c r="M180" s="12"/>
      <c r="N180" s="14"/>
    </row>
    <row r="181" spans="2:14">
      <c r="B181" s="14" t="s">
        <v>481</v>
      </c>
      <c r="C181" s="15" t="s">
        <v>482</v>
      </c>
      <c r="D181" s="16" t="s">
        <v>480</v>
      </c>
      <c r="E181" s="16" t="s">
        <v>28</v>
      </c>
      <c r="F181" s="15">
        <v>429.36070000000001</v>
      </c>
      <c r="G181" s="14">
        <v>430.36849999999998</v>
      </c>
      <c r="H181" s="14">
        <v>452.35050000000001</v>
      </c>
      <c r="I181" s="14">
        <v>859.72919999999999</v>
      </c>
      <c r="J181" s="14">
        <v>428.35289999999998</v>
      </c>
      <c r="K181" s="14">
        <v>474.35840000000002</v>
      </c>
      <c r="L181" s="14">
        <v>857.71360000000004</v>
      </c>
      <c r="M181" s="12"/>
      <c r="N181" s="14"/>
    </row>
    <row r="182" spans="2:14">
      <c r="B182" s="14" t="s">
        <v>483</v>
      </c>
      <c r="C182" s="15" t="s">
        <v>484</v>
      </c>
      <c r="D182" s="16" t="s">
        <v>480</v>
      </c>
      <c r="E182" s="16" t="s">
        <v>28</v>
      </c>
      <c r="F182" s="15">
        <v>429.36070000000001</v>
      </c>
      <c r="G182" s="14">
        <v>430.36849999999998</v>
      </c>
      <c r="H182" s="14">
        <v>452.35050000000001</v>
      </c>
      <c r="I182" s="14">
        <v>859.72919999999999</v>
      </c>
      <c r="J182" s="14">
        <v>428.35289999999998</v>
      </c>
      <c r="K182" s="14">
        <v>474.35840000000002</v>
      </c>
      <c r="L182" s="14">
        <v>857.71360000000004</v>
      </c>
      <c r="M182" s="12"/>
      <c r="N182" s="14"/>
    </row>
    <row r="183" spans="2:14">
      <c r="B183" s="14" t="s">
        <v>485</v>
      </c>
      <c r="C183" s="15" t="s">
        <v>486</v>
      </c>
      <c r="D183" s="16" t="s">
        <v>480</v>
      </c>
      <c r="E183" s="16" t="s">
        <v>28</v>
      </c>
      <c r="F183" s="15">
        <v>429.36070000000001</v>
      </c>
      <c r="G183" s="14">
        <v>430.36849999999998</v>
      </c>
      <c r="H183" s="14">
        <v>452.35050000000001</v>
      </c>
      <c r="I183" s="14">
        <v>859.72919999999999</v>
      </c>
      <c r="J183" s="14">
        <v>428.35289999999998</v>
      </c>
      <c r="K183" s="14">
        <v>474.35840000000002</v>
      </c>
      <c r="L183" s="14">
        <v>857.71360000000004</v>
      </c>
      <c r="M183" s="12"/>
      <c r="N183" s="14"/>
    </row>
    <row r="184" spans="2:14">
      <c r="B184" s="14" t="s">
        <v>487</v>
      </c>
      <c r="C184" s="15" t="s">
        <v>488</v>
      </c>
      <c r="D184" s="16" t="s">
        <v>47</v>
      </c>
      <c r="E184" s="16" t="s">
        <v>28</v>
      </c>
      <c r="F184" s="15">
        <v>431.3399</v>
      </c>
      <c r="G184" s="14">
        <v>432.34769999999997</v>
      </c>
      <c r="H184" s="14">
        <v>454.3297</v>
      </c>
      <c r="I184" s="14">
        <v>863.68759999999997</v>
      </c>
      <c r="J184" s="14">
        <v>430.33210000000003</v>
      </c>
      <c r="K184" s="14">
        <v>476.33760000000001</v>
      </c>
      <c r="L184" s="14">
        <v>861.67200000000003</v>
      </c>
      <c r="M184" s="12"/>
      <c r="N184" s="14"/>
    </row>
    <row r="185" spans="2:14">
      <c r="B185" s="14" t="s">
        <v>489</v>
      </c>
      <c r="C185" s="15" t="s">
        <v>490</v>
      </c>
      <c r="D185" s="16" t="s">
        <v>47</v>
      </c>
      <c r="E185" s="16" t="s">
        <v>28</v>
      </c>
      <c r="F185" s="15">
        <v>431.3399</v>
      </c>
      <c r="G185" s="14">
        <v>432.34769999999997</v>
      </c>
      <c r="H185" s="14">
        <v>454.3297</v>
      </c>
      <c r="I185" s="14">
        <v>863.68759999999997</v>
      </c>
      <c r="J185" s="14">
        <v>430.33210000000003</v>
      </c>
      <c r="K185" s="14">
        <v>476.33760000000001</v>
      </c>
      <c r="L185" s="14">
        <v>861.67200000000003</v>
      </c>
      <c r="M185" s="12"/>
      <c r="N185" s="14"/>
    </row>
    <row r="186" spans="2:14">
      <c r="B186" s="14" t="s">
        <v>491</v>
      </c>
      <c r="C186" s="15" t="s">
        <v>492</v>
      </c>
      <c r="D186" s="16" t="s">
        <v>47</v>
      </c>
      <c r="E186" s="16" t="s">
        <v>28</v>
      </c>
      <c r="F186" s="15">
        <v>431.3399</v>
      </c>
      <c r="G186" s="14">
        <v>432.34769999999997</v>
      </c>
      <c r="H186" s="14">
        <v>454.3297</v>
      </c>
      <c r="I186" s="14">
        <v>863.68759999999997</v>
      </c>
      <c r="J186" s="14">
        <v>430.33210000000003</v>
      </c>
      <c r="K186" s="14">
        <v>476.33760000000001</v>
      </c>
      <c r="L186" s="14">
        <v>861.67200000000003</v>
      </c>
      <c r="M186" s="12"/>
      <c r="N186" s="14"/>
    </row>
    <row r="187" spans="2:14">
      <c r="B187" s="14" t="s">
        <v>493</v>
      </c>
      <c r="C187" s="15" t="s">
        <v>494</v>
      </c>
      <c r="D187" s="16" t="s">
        <v>47</v>
      </c>
      <c r="E187" s="16" t="s">
        <v>28</v>
      </c>
      <c r="F187" s="15">
        <v>431.3399</v>
      </c>
      <c r="G187" s="14">
        <v>432.34769999999997</v>
      </c>
      <c r="H187" s="14">
        <v>454.3297</v>
      </c>
      <c r="I187" s="14">
        <v>863.68759999999997</v>
      </c>
      <c r="J187" s="14">
        <v>430.33210000000003</v>
      </c>
      <c r="K187" s="14">
        <v>476.33760000000001</v>
      </c>
      <c r="L187" s="14">
        <v>861.67200000000003</v>
      </c>
      <c r="M187" s="12"/>
      <c r="N187" s="14"/>
    </row>
    <row r="188" spans="2:14">
      <c r="B188" s="14" t="s">
        <v>495</v>
      </c>
      <c r="C188" s="15" t="s">
        <v>496</v>
      </c>
      <c r="D188" s="16" t="s">
        <v>47</v>
      </c>
      <c r="E188" s="16" t="s">
        <v>28</v>
      </c>
      <c r="F188" s="15">
        <v>431.3399</v>
      </c>
      <c r="G188" s="14">
        <v>432.34769999999997</v>
      </c>
      <c r="H188" s="14">
        <v>454.3297</v>
      </c>
      <c r="I188" s="14">
        <v>863.68759999999997</v>
      </c>
      <c r="J188" s="14">
        <v>430.33210000000003</v>
      </c>
      <c r="K188" s="14">
        <v>476.33760000000001</v>
      </c>
      <c r="L188" s="14">
        <v>861.67200000000003</v>
      </c>
      <c r="M188" s="12"/>
      <c r="N188" s="14"/>
    </row>
    <row r="189" spans="2:14">
      <c r="B189" s="14" t="s">
        <v>497</v>
      </c>
      <c r="C189" s="15" t="s">
        <v>498</v>
      </c>
      <c r="D189" s="16" t="s">
        <v>47</v>
      </c>
      <c r="E189" s="16" t="s">
        <v>28</v>
      </c>
      <c r="F189" s="15">
        <v>431.3399</v>
      </c>
      <c r="G189" s="14">
        <v>432.34769999999997</v>
      </c>
      <c r="H189" s="14">
        <v>454.3297</v>
      </c>
      <c r="I189" s="14">
        <v>863.68759999999997</v>
      </c>
      <c r="J189" s="14">
        <v>430.33210000000003</v>
      </c>
      <c r="K189" s="14">
        <v>476.33760000000001</v>
      </c>
      <c r="L189" s="14">
        <v>861.67200000000003</v>
      </c>
      <c r="M189" s="12"/>
      <c r="N189" s="14"/>
    </row>
    <row r="190" spans="2:14">
      <c r="B190" s="14" t="s">
        <v>499</v>
      </c>
      <c r="C190" s="15" t="s">
        <v>500</v>
      </c>
      <c r="D190" s="16" t="s">
        <v>501</v>
      </c>
      <c r="E190" s="16" t="s">
        <v>28</v>
      </c>
      <c r="F190" s="15">
        <v>435.27730000000003</v>
      </c>
      <c r="G190" s="14">
        <v>436.2851</v>
      </c>
      <c r="H190" s="14">
        <v>458.26710000000003</v>
      </c>
      <c r="I190" s="14">
        <v>871.56240000000003</v>
      </c>
      <c r="J190" s="14">
        <v>434.26949999999999</v>
      </c>
      <c r="K190" s="14">
        <v>480.27499999999998</v>
      </c>
      <c r="L190" s="14">
        <v>869.54679999999996</v>
      </c>
      <c r="M190" s="12"/>
      <c r="N190" s="14"/>
    </row>
    <row r="191" spans="2:14">
      <c r="B191" s="14" t="s">
        <v>502</v>
      </c>
      <c r="C191" s="15" t="s">
        <v>503</v>
      </c>
      <c r="D191" s="16" t="s">
        <v>504</v>
      </c>
      <c r="E191" s="16" t="s">
        <v>28</v>
      </c>
      <c r="F191" s="15">
        <v>437.29300000000001</v>
      </c>
      <c r="G191" s="14">
        <v>438.30079999999998</v>
      </c>
      <c r="H191" s="14">
        <v>460.28280000000001</v>
      </c>
      <c r="I191" s="14">
        <v>875.59379999999999</v>
      </c>
      <c r="J191" s="14">
        <v>436.28519999999997</v>
      </c>
      <c r="K191" s="14">
        <v>482.29070000000002</v>
      </c>
      <c r="L191" s="14">
        <v>873.57820000000004</v>
      </c>
      <c r="M191" s="12"/>
      <c r="N191" s="14"/>
    </row>
    <row r="192" spans="2:14">
      <c r="B192" s="14" t="s">
        <v>505</v>
      </c>
      <c r="C192" s="15" t="s">
        <v>506</v>
      </c>
      <c r="D192" s="16" t="s">
        <v>507</v>
      </c>
      <c r="E192" s="16" t="s">
        <v>22</v>
      </c>
      <c r="F192" s="15">
        <v>440.36540000000002</v>
      </c>
      <c r="G192" s="14">
        <v>441.3732</v>
      </c>
      <c r="H192" s="14">
        <v>463.35520000000002</v>
      </c>
      <c r="I192" s="14">
        <v>881.73860000000002</v>
      </c>
      <c r="J192" s="14">
        <v>439.35759999999999</v>
      </c>
      <c r="K192" s="14">
        <v>485.36309999999997</v>
      </c>
      <c r="L192" s="14">
        <v>879.72299999999996</v>
      </c>
      <c r="M192" s="12"/>
      <c r="N192" s="14"/>
    </row>
    <row r="193" spans="2:14">
      <c r="B193" s="14" t="s">
        <v>508</v>
      </c>
      <c r="C193" s="15" t="s">
        <v>509</v>
      </c>
      <c r="D193" s="16" t="s">
        <v>510</v>
      </c>
      <c r="E193" s="16" t="s">
        <v>28</v>
      </c>
      <c r="F193" s="15">
        <v>441.28789999999998</v>
      </c>
      <c r="G193" s="14">
        <v>442.29570000000001</v>
      </c>
      <c r="H193" s="14">
        <v>464.27769999999998</v>
      </c>
      <c r="I193" s="14">
        <v>883.58360000000005</v>
      </c>
      <c r="J193" s="14">
        <v>440.2801</v>
      </c>
      <c r="K193" s="14">
        <v>486.28559999999999</v>
      </c>
      <c r="L193" s="14">
        <v>881.56799999999998</v>
      </c>
      <c r="M193" s="12"/>
      <c r="N193" s="14"/>
    </row>
    <row r="194" spans="2:14">
      <c r="B194" s="14" t="s">
        <v>511</v>
      </c>
      <c r="C194" s="15" t="s">
        <v>512</v>
      </c>
      <c r="D194" s="16" t="s">
        <v>510</v>
      </c>
      <c r="E194" s="16" t="s">
        <v>28</v>
      </c>
      <c r="F194" s="15">
        <v>441.28789999999998</v>
      </c>
      <c r="G194" s="14">
        <v>442.29570000000001</v>
      </c>
      <c r="H194" s="14">
        <v>464.27769999999998</v>
      </c>
      <c r="I194" s="14">
        <v>883.58360000000005</v>
      </c>
      <c r="J194" s="14">
        <v>440.2801</v>
      </c>
      <c r="K194" s="14">
        <v>486.28559999999999</v>
      </c>
      <c r="L194" s="14">
        <v>881.56799999999998</v>
      </c>
      <c r="M194" s="12"/>
      <c r="N194" s="14"/>
    </row>
    <row r="195" spans="2:14">
      <c r="B195" s="14" t="s">
        <v>513</v>
      </c>
      <c r="C195" s="15" t="s">
        <v>514</v>
      </c>
      <c r="D195" s="16" t="s">
        <v>515</v>
      </c>
      <c r="E195" s="16" t="s">
        <v>28</v>
      </c>
      <c r="F195" s="15">
        <v>441.32429999999999</v>
      </c>
      <c r="G195" s="14">
        <v>442.33210000000003</v>
      </c>
      <c r="H195" s="14">
        <v>464.3141</v>
      </c>
      <c r="I195" s="14">
        <v>883.65639999999996</v>
      </c>
      <c r="J195" s="14">
        <v>440.31650000000002</v>
      </c>
      <c r="K195" s="14">
        <v>486.322</v>
      </c>
      <c r="L195" s="14">
        <v>881.64080000000001</v>
      </c>
      <c r="M195" s="12"/>
      <c r="N195" s="14"/>
    </row>
    <row r="196" spans="2:14">
      <c r="B196" s="14" t="s">
        <v>516</v>
      </c>
      <c r="C196" s="15" t="s">
        <v>517</v>
      </c>
      <c r="D196" s="16" t="s">
        <v>518</v>
      </c>
      <c r="E196" s="16" t="s">
        <v>22</v>
      </c>
      <c r="F196" s="15">
        <v>442.3811</v>
      </c>
      <c r="G196" s="14">
        <v>443.38889999999998</v>
      </c>
      <c r="H196" s="14">
        <v>465.37090000000001</v>
      </c>
      <c r="I196" s="14">
        <v>885.77</v>
      </c>
      <c r="J196" s="14">
        <v>441.37329999999997</v>
      </c>
      <c r="K196" s="14">
        <v>487.37880000000001</v>
      </c>
      <c r="L196" s="14">
        <v>883.75440000000003</v>
      </c>
      <c r="M196" s="12"/>
      <c r="N196" s="14"/>
    </row>
    <row r="197" spans="2:14">
      <c r="B197" s="14" t="s">
        <v>519</v>
      </c>
      <c r="C197" s="15" t="s">
        <v>520</v>
      </c>
      <c r="D197" s="16" t="s">
        <v>518</v>
      </c>
      <c r="E197" s="16" t="s">
        <v>22</v>
      </c>
      <c r="F197" s="15">
        <v>442.3811</v>
      </c>
      <c r="G197" s="14">
        <v>443.38889999999998</v>
      </c>
      <c r="H197" s="14">
        <v>465.37090000000001</v>
      </c>
      <c r="I197" s="14">
        <v>885.77</v>
      </c>
      <c r="J197" s="14">
        <v>441.37329999999997</v>
      </c>
      <c r="K197" s="14">
        <v>487.37880000000001</v>
      </c>
      <c r="L197" s="14">
        <v>883.75440000000003</v>
      </c>
      <c r="M197" s="12"/>
      <c r="N197" s="14"/>
    </row>
    <row r="198" spans="2:14" ht="30">
      <c r="B198" s="14" t="s">
        <v>521</v>
      </c>
      <c r="C198" s="15" t="s">
        <v>522</v>
      </c>
      <c r="D198" s="16" t="s">
        <v>54</v>
      </c>
      <c r="E198" s="16" t="s">
        <v>28</v>
      </c>
      <c r="F198" s="15">
        <v>443.30360000000002</v>
      </c>
      <c r="G198" s="14">
        <v>444.31139999999999</v>
      </c>
      <c r="H198" s="14">
        <v>466.29340000000002</v>
      </c>
      <c r="I198" s="14">
        <v>887.61500000000001</v>
      </c>
      <c r="J198" s="14">
        <v>442.29579999999999</v>
      </c>
      <c r="K198" s="14">
        <v>488.30130000000003</v>
      </c>
      <c r="L198" s="14">
        <v>885.59939999999995</v>
      </c>
      <c r="M198" s="12"/>
      <c r="N198" s="14"/>
    </row>
    <row r="199" spans="2:14">
      <c r="B199" s="14" t="s">
        <v>523</v>
      </c>
      <c r="C199" s="15" t="s">
        <v>524</v>
      </c>
      <c r="D199" s="16" t="s">
        <v>54</v>
      </c>
      <c r="E199" s="16" t="s">
        <v>28</v>
      </c>
      <c r="F199" s="15">
        <v>443.30360000000002</v>
      </c>
      <c r="G199" s="14">
        <v>444.31139999999999</v>
      </c>
      <c r="H199" s="14">
        <v>466.29340000000002</v>
      </c>
      <c r="I199" s="14">
        <v>887.61500000000001</v>
      </c>
      <c r="J199" s="14">
        <v>442.29579999999999</v>
      </c>
      <c r="K199" s="14">
        <v>488.30130000000003</v>
      </c>
      <c r="L199" s="14">
        <v>885.59939999999995</v>
      </c>
      <c r="M199" s="12"/>
      <c r="N199" s="14"/>
    </row>
    <row r="200" spans="2:14">
      <c r="B200" s="14" t="s">
        <v>525</v>
      </c>
      <c r="C200" s="15" t="s">
        <v>526</v>
      </c>
      <c r="D200" s="16" t="s">
        <v>54</v>
      </c>
      <c r="E200" s="16" t="s">
        <v>28</v>
      </c>
      <c r="F200" s="15">
        <v>443.30360000000002</v>
      </c>
      <c r="G200" s="14">
        <v>444.31139999999999</v>
      </c>
      <c r="H200" s="14">
        <v>466.29340000000002</v>
      </c>
      <c r="I200" s="14">
        <v>887.61500000000001</v>
      </c>
      <c r="J200" s="14">
        <v>442.29579999999999</v>
      </c>
      <c r="K200" s="14">
        <v>488.30130000000003</v>
      </c>
      <c r="L200" s="14">
        <v>885.59939999999995</v>
      </c>
      <c r="M200" s="12"/>
      <c r="N200" s="14"/>
    </row>
    <row r="201" spans="2:14">
      <c r="B201" s="14" t="s">
        <v>527</v>
      </c>
      <c r="C201" s="15" t="s">
        <v>528</v>
      </c>
      <c r="D201" s="16" t="s">
        <v>54</v>
      </c>
      <c r="E201" s="16" t="s">
        <v>28</v>
      </c>
      <c r="F201" s="15">
        <v>443.30360000000002</v>
      </c>
      <c r="G201" s="14">
        <v>444.31139999999999</v>
      </c>
      <c r="H201" s="14">
        <v>466.29340000000002</v>
      </c>
      <c r="I201" s="14">
        <v>887.61500000000001</v>
      </c>
      <c r="J201" s="14">
        <v>442.29579999999999</v>
      </c>
      <c r="K201" s="14">
        <v>488.30130000000003</v>
      </c>
      <c r="L201" s="14">
        <v>885.59939999999995</v>
      </c>
      <c r="M201" s="12"/>
      <c r="N201" s="14"/>
    </row>
    <row r="202" spans="2:14">
      <c r="B202" s="14" t="s">
        <v>529</v>
      </c>
      <c r="C202" s="15" t="s">
        <v>530</v>
      </c>
      <c r="D202" s="16" t="s">
        <v>54</v>
      </c>
      <c r="E202" s="16" t="s">
        <v>28</v>
      </c>
      <c r="F202" s="15">
        <v>443.30360000000002</v>
      </c>
      <c r="G202" s="14">
        <v>444.31139999999999</v>
      </c>
      <c r="H202" s="14">
        <v>466.29340000000002</v>
      </c>
      <c r="I202" s="14">
        <v>887.61500000000001</v>
      </c>
      <c r="J202" s="14">
        <v>442.29579999999999</v>
      </c>
      <c r="K202" s="14">
        <v>488.30130000000003</v>
      </c>
      <c r="L202" s="14">
        <v>885.59939999999995</v>
      </c>
      <c r="M202" s="12"/>
      <c r="N202" s="14"/>
    </row>
    <row r="203" spans="2:14">
      <c r="B203" s="14" t="s">
        <v>531</v>
      </c>
      <c r="C203" s="15" t="s">
        <v>532</v>
      </c>
      <c r="D203" s="16" t="s">
        <v>533</v>
      </c>
      <c r="E203" s="16" t="s">
        <v>28</v>
      </c>
      <c r="F203" s="15">
        <v>443.3399</v>
      </c>
      <c r="G203" s="14">
        <v>444.34769999999997</v>
      </c>
      <c r="H203" s="14">
        <v>466.3297</v>
      </c>
      <c r="I203" s="14">
        <v>887.68759999999997</v>
      </c>
      <c r="J203" s="14">
        <v>442.33210000000003</v>
      </c>
      <c r="K203" s="14">
        <v>488.33760000000001</v>
      </c>
      <c r="L203" s="14">
        <v>885.67200000000003</v>
      </c>
      <c r="M203" s="12"/>
      <c r="N203" s="14"/>
    </row>
    <row r="204" spans="2:14">
      <c r="B204" s="14" t="s">
        <v>534</v>
      </c>
      <c r="C204" s="15" t="s">
        <v>535</v>
      </c>
      <c r="D204" s="16" t="s">
        <v>533</v>
      </c>
      <c r="E204" s="16" t="s">
        <v>28</v>
      </c>
      <c r="F204" s="15">
        <v>443.3399</v>
      </c>
      <c r="G204" s="14">
        <v>444.34769999999997</v>
      </c>
      <c r="H204" s="14">
        <v>466.3297</v>
      </c>
      <c r="I204" s="14">
        <v>887.68759999999997</v>
      </c>
      <c r="J204" s="14">
        <v>442.33210000000003</v>
      </c>
      <c r="K204" s="14">
        <v>488.33760000000001</v>
      </c>
      <c r="L204" s="14">
        <v>885.67200000000003</v>
      </c>
      <c r="M204" s="12"/>
      <c r="N204" s="14"/>
    </row>
    <row r="205" spans="2:14">
      <c r="B205" s="14" t="s">
        <v>536</v>
      </c>
      <c r="C205" s="15" t="s">
        <v>537</v>
      </c>
      <c r="D205" s="16" t="s">
        <v>533</v>
      </c>
      <c r="E205" s="16" t="s">
        <v>28</v>
      </c>
      <c r="F205" s="15">
        <v>443.3399</v>
      </c>
      <c r="G205" s="14">
        <v>444.34769999999997</v>
      </c>
      <c r="H205" s="14">
        <v>466.3297</v>
      </c>
      <c r="I205" s="14">
        <v>887.68759999999997</v>
      </c>
      <c r="J205" s="14">
        <v>442.33210000000003</v>
      </c>
      <c r="K205" s="14">
        <v>488.33760000000001</v>
      </c>
      <c r="L205" s="14">
        <v>885.67200000000003</v>
      </c>
      <c r="M205" s="12"/>
      <c r="N205" s="14"/>
    </row>
    <row r="206" spans="2:14">
      <c r="B206" s="14" t="s">
        <v>538</v>
      </c>
      <c r="C206" s="15" t="s">
        <v>539</v>
      </c>
      <c r="D206" s="16" t="s">
        <v>533</v>
      </c>
      <c r="E206" s="16" t="s">
        <v>28</v>
      </c>
      <c r="F206" s="15">
        <v>443.3399</v>
      </c>
      <c r="G206" s="14">
        <v>444.34769999999997</v>
      </c>
      <c r="H206" s="14">
        <v>466.3297</v>
      </c>
      <c r="I206" s="14">
        <v>887.68759999999997</v>
      </c>
      <c r="J206" s="14">
        <v>442.33210000000003</v>
      </c>
      <c r="K206" s="14">
        <v>488.33760000000001</v>
      </c>
      <c r="L206" s="14">
        <v>885.67200000000003</v>
      </c>
      <c r="M206" s="12"/>
      <c r="N206" s="14"/>
    </row>
    <row r="207" spans="2:14">
      <c r="B207" s="14" t="s">
        <v>540</v>
      </c>
      <c r="C207" s="15" t="s">
        <v>541</v>
      </c>
      <c r="D207" s="16" t="s">
        <v>542</v>
      </c>
      <c r="E207" s="16" t="s">
        <v>61</v>
      </c>
      <c r="F207" s="15">
        <v>444.142</v>
      </c>
      <c r="G207" s="14">
        <v>445.14980000000003</v>
      </c>
      <c r="H207" s="14">
        <v>467.1318</v>
      </c>
      <c r="I207" s="14">
        <v>889.29179999999997</v>
      </c>
      <c r="J207" s="14">
        <v>443.13420000000002</v>
      </c>
      <c r="K207" s="14">
        <v>489.1397</v>
      </c>
      <c r="L207" s="14">
        <v>887.27620000000002</v>
      </c>
      <c r="M207" s="12"/>
      <c r="N207" s="14"/>
    </row>
    <row r="208" spans="2:14">
      <c r="B208" s="14" t="s">
        <v>543</v>
      </c>
      <c r="C208" s="15" t="s">
        <v>544</v>
      </c>
      <c r="D208" s="16" t="s">
        <v>542</v>
      </c>
      <c r="E208" s="16" t="s">
        <v>61</v>
      </c>
      <c r="F208" s="15">
        <v>444.142</v>
      </c>
      <c r="G208" s="14">
        <v>445.14980000000003</v>
      </c>
      <c r="H208" s="14">
        <v>467.1318</v>
      </c>
      <c r="I208" s="14">
        <v>889.29179999999997</v>
      </c>
      <c r="J208" s="14">
        <v>443.13420000000002</v>
      </c>
      <c r="K208" s="14">
        <v>489.1397</v>
      </c>
      <c r="L208" s="14">
        <v>887.27620000000002</v>
      </c>
      <c r="M208" s="12"/>
      <c r="N208" s="14"/>
    </row>
    <row r="209" spans="2:14">
      <c r="B209" s="14" t="s">
        <v>545</v>
      </c>
      <c r="C209" s="15" t="s">
        <v>546</v>
      </c>
      <c r="D209" s="16" t="s">
        <v>547</v>
      </c>
      <c r="E209" s="16" t="s">
        <v>28</v>
      </c>
      <c r="F209" s="15">
        <v>445.31920000000002</v>
      </c>
      <c r="G209" s="14">
        <v>446.327</v>
      </c>
      <c r="H209" s="14">
        <v>468.30900000000003</v>
      </c>
      <c r="I209" s="14">
        <v>891.64620000000002</v>
      </c>
      <c r="J209" s="14">
        <v>444.31139999999999</v>
      </c>
      <c r="K209" s="14">
        <v>490.31689999999998</v>
      </c>
      <c r="L209" s="14">
        <v>889.63059999999996</v>
      </c>
      <c r="M209" s="12"/>
      <c r="N209" s="14"/>
    </row>
    <row r="210" spans="2:14">
      <c r="B210" s="14" t="s">
        <v>548</v>
      </c>
      <c r="C210" s="15" t="s">
        <v>549</v>
      </c>
      <c r="D210" s="16" t="s">
        <v>547</v>
      </c>
      <c r="E210" s="16" t="s">
        <v>28</v>
      </c>
      <c r="F210" s="15">
        <v>445.31920000000002</v>
      </c>
      <c r="G210" s="14">
        <v>446.327</v>
      </c>
      <c r="H210" s="14">
        <v>468.30900000000003</v>
      </c>
      <c r="I210" s="14">
        <v>891.64620000000002</v>
      </c>
      <c r="J210" s="14">
        <v>444.31139999999999</v>
      </c>
      <c r="K210" s="14">
        <v>490.31689999999998</v>
      </c>
      <c r="L210" s="14">
        <v>889.63059999999996</v>
      </c>
      <c r="M210" s="12"/>
      <c r="N210" s="14"/>
    </row>
    <row r="211" spans="2:14" ht="30">
      <c r="B211" s="14" t="s">
        <v>550</v>
      </c>
      <c r="C211" s="15" t="s">
        <v>551</v>
      </c>
      <c r="D211" s="16" t="s">
        <v>547</v>
      </c>
      <c r="E211" s="16" t="s">
        <v>28</v>
      </c>
      <c r="F211" s="15">
        <v>445.31920000000002</v>
      </c>
      <c r="G211" s="14">
        <v>446.327</v>
      </c>
      <c r="H211" s="14">
        <v>468.30900000000003</v>
      </c>
      <c r="I211" s="14">
        <v>891.64620000000002</v>
      </c>
      <c r="J211" s="14">
        <v>444.31139999999999</v>
      </c>
      <c r="K211" s="14">
        <v>490.31689999999998</v>
      </c>
      <c r="L211" s="14">
        <v>889.63059999999996</v>
      </c>
      <c r="M211" s="12"/>
      <c r="N211" s="14"/>
    </row>
    <row r="212" spans="2:14">
      <c r="B212" s="14" t="s">
        <v>552</v>
      </c>
      <c r="C212" s="15" t="s">
        <v>553</v>
      </c>
      <c r="D212" s="16" t="s">
        <v>547</v>
      </c>
      <c r="E212" s="16" t="s">
        <v>28</v>
      </c>
      <c r="F212" s="15">
        <v>445.31920000000002</v>
      </c>
      <c r="G212" s="14">
        <v>446.327</v>
      </c>
      <c r="H212" s="14">
        <v>468.30900000000003</v>
      </c>
      <c r="I212" s="14">
        <v>891.64620000000002</v>
      </c>
      <c r="J212" s="14">
        <v>444.31139999999999</v>
      </c>
      <c r="K212" s="14">
        <v>490.31689999999998</v>
      </c>
      <c r="L212" s="14">
        <v>889.63059999999996</v>
      </c>
      <c r="M212" s="12"/>
      <c r="N212" s="14"/>
    </row>
    <row r="213" spans="2:14">
      <c r="B213" s="14" t="s">
        <v>554</v>
      </c>
      <c r="C213" s="15" t="s">
        <v>555</v>
      </c>
      <c r="D213" s="16" t="s">
        <v>547</v>
      </c>
      <c r="E213" s="16" t="s">
        <v>28</v>
      </c>
      <c r="F213" s="15">
        <v>445.31920000000002</v>
      </c>
      <c r="G213" s="14">
        <v>446.327</v>
      </c>
      <c r="H213" s="14">
        <v>468.30900000000003</v>
      </c>
      <c r="I213" s="14">
        <v>891.64620000000002</v>
      </c>
      <c r="J213" s="14">
        <v>444.31139999999999</v>
      </c>
      <c r="K213" s="14">
        <v>490.31689999999998</v>
      </c>
      <c r="L213" s="14">
        <v>889.63059999999996</v>
      </c>
      <c r="M213" s="12"/>
      <c r="N213" s="14"/>
    </row>
    <row r="214" spans="2:14">
      <c r="B214" s="14" t="s">
        <v>556</v>
      </c>
      <c r="C214" s="15" t="s">
        <v>557</v>
      </c>
      <c r="D214" s="16" t="s">
        <v>547</v>
      </c>
      <c r="E214" s="16" t="s">
        <v>28</v>
      </c>
      <c r="F214" s="15">
        <v>445.31920000000002</v>
      </c>
      <c r="G214" s="14">
        <v>446.327</v>
      </c>
      <c r="H214" s="14">
        <v>468.30900000000003</v>
      </c>
      <c r="I214" s="14">
        <v>891.64620000000002</v>
      </c>
      <c r="J214" s="14">
        <v>444.31139999999999</v>
      </c>
      <c r="K214" s="14">
        <v>490.31689999999998</v>
      </c>
      <c r="L214" s="14">
        <v>889.63059999999996</v>
      </c>
      <c r="M214" s="12"/>
      <c r="N214" s="14"/>
    </row>
    <row r="215" spans="2:14">
      <c r="B215" s="14" t="s">
        <v>558</v>
      </c>
      <c r="C215" s="15" t="s">
        <v>559</v>
      </c>
      <c r="D215" s="16" t="s">
        <v>547</v>
      </c>
      <c r="E215" s="16" t="s">
        <v>28</v>
      </c>
      <c r="F215" s="15">
        <v>445.31920000000002</v>
      </c>
      <c r="G215" s="14">
        <v>446.327</v>
      </c>
      <c r="H215" s="14">
        <v>468.30900000000003</v>
      </c>
      <c r="I215" s="14">
        <v>891.64620000000002</v>
      </c>
      <c r="J215" s="14">
        <v>444.31139999999999</v>
      </c>
      <c r="K215" s="14">
        <v>490.31689999999998</v>
      </c>
      <c r="L215" s="14">
        <v>889.63059999999996</v>
      </c>
      <c r="M215" s="12"/>
      <c r="N215" s="14"/>
    </row>
    <row r="216" spans="2:14">
      <c r="B216" s="14" t="s">
        <v>560</v>
      </c>
      <c r="C216" s="15" t="s">
        <v>561</v>
      </c>
      <c r="D216" s="16" t="s">
        <v>562</v>
      </c>
      <c r="E216" s="16" t="s">
        <v>28</v>
      </c>
      <c r="F216" s="15">
        <v>445.35559999999998</v>
      </c>
      <c r="G216" s="14">
        <v>446.36340000000001</v>
      </c>
      <c r="H216" s="14">
        <v>468.34539999999998</v>
      </c>
      <c r="I216" s="14">
        <v>891.71900000000005</v>
      </c>
      <c r="J216" s="14">
        <v>444.34780000000001</v>
      </c>
      <c r="K216" s="14">
        <v>490.35329999999999</v>
      </c>
      <c r="L216" s="14">
        <v>889.70339999999999</v>
      </c>
      <c r="M216" s="12"/>
      <c r="N216" s="14"/>
    </row>
    <row r="217" spans="2:14">
      <c r="B217" s="14" t="s">
        <v>563</v>
      </c>
      <c r="C217" s="15" t="s">
        <v>564</v>
      </c>
      <c r="D217" s="16" t="s">
        <v>562</v>
      </c>
      <c r="E217" s="16" t="s">
        <v>28</v>
      </c>
      <c r="F217" s="15">
        <v>445.35559999999998</v>
      </c>
      <c r="G217" s="14">
        <v>446.36340000000001</v>
      </c>
      <c r="H217" s="14">
        <v>468.34539999999998</v>
      </c>
      <c r="I217" s="14">
        <v>891.71900000000005</v>
      </c>
      <c r="J217" s="14">
        <v>444.34780000000001</v>
      </c>
      <c r="K217" s="14">
        <v>490.35329999999999</v>
      </c>
      <c r="L217" s="14">
        <v>889.70339999999999</v>
      </c>
      <c r="M217" s="12"/>
      <c r="N217" s="14"/>
    </row>
    <row r="218" spans="2:14">
      <c r="B218" s="14" t="s">
        <v>565</v>
      </c>
      <c r="C218" s="15" t="s">
        <v>566</v>
      </c>
      <c r="D218" s="16" t="s">
        <v>567</v>
      </c>
      <c r="E218" s="16" t="s">
        <v>28</v>
      </c>
      <c r="F218" s="15">
        <v>447.3349</v>
      </c>
      <c r="G218" s="14">
        <v>448.34269999999998</v>
      </c>
      <c r="H218" s="14">
        <v>470.32470000000001</v>
      </c>
      <c r="I218" s="14">
        <v>895.67759999999998</v>
      </c>
      <c r="J218" s="14">
        <v>446.32709999999997</v>
      </c>
      <c r="K218" s="14">
        <v>492.33260000000001</v>
      </c>
      <c r="L218" s="14">
        <v>893.66200000000003</v>
      </c>
      <c r="M218" s="12"/>
      <c r="N218" s="14"/>
    </row>
    <row r="219" spans="2:14">
      <c r="B219" s="14" t="s">
        <v>568</v>
      </c>
      <c r="C219" s="15" t="s">
        <v>569</v>
      </c>
      <c r="D219" s="16" t="s">
        <v>570</v>
      </c>
      <c r="E219" s="16" t="s">
        <v>28</v>
      </c>
      <c r="F219" s="15">
        <v>459.29849999999999</v>
      </c>
      <c r="G219" s="14">
        <v>460.30630000000002</v>
      </c>
      <c r="H219" s="14">
        <v>482.28829999999999</v>
      </c>
      <c r="I219" s="14">
        <v>919.60479999999995</v>
      </c>
      <c r="J219" s="14">
        <v>458.29070000000002</v>
      </c>
      <c r="K219" s="14">
        <v>504.2962</v>
      </c>
      <c r="L219" s="14">
        <v>917.58920000000001</v>
      </c>
      <c r="M219" s="12"/>
      <c r="N219" s="14"/>
    </row>
    <row r="220" spans="2:14">
      <c r="B220" s="14" t="s">
        <v>571</v>
      </c>
      <c r="C220" s="15" t="s">
        <v>572</v>
      </c>
      <c r="D220" s="16" t="s">
        <v>570</v>
      </c>
      <c r="E220" s="16" t="s">
        <v>28</v>
      </c>
      <c r="F220" s="15">
        <v>459.29849999999999</v>
      </c>
      <c r="G220" s="14">
        <v>460.30630000000002</v>
      </c>
      <c r="H220" s="14">
        <v>482.28829999999999</v>
      </c>
      <c r="I220" s="14">
        <v>919.60479999999995</v>
      </c>
      <c r="J220" s="14">
        <v>458.29070000000002</v>
      </c>
      <c r="K220" s="14">
        <v>504.2962</v>
      </c>
      <c r="L220" s="14">
        <v>917.58920000000001</v>
      </c>
      <c r="M220" s="12"/>
      <c r="N220" s="14"/>
    </row>
    <row r="221" spans="2:14">
      <c r="B221" s="14" t="s">
        <v>573</v>
      </c>
      <c r="C221" s="15" t="s">
        <v>574</v>
      </c>
      <c r="D221" s="16" t="s">
        <v>570</v>
      </c>
      <c r="E221" s="16" t="s">
        <v>28</v>
      </c>
      <c r="F221" s="15">
        <v>459.29849999999999</v>
      </c>
      <c r="G221" s="14">
        <v>460.30630000000002</v>
      </c>
      <c r="H221" s="14">
        <v>482.28829999999999</v>
      </c>
      <c r="I221" s="14">
        <v>919.60479999999995</v>
      </c>
      <c r="J221" s="14">
        <v>458.29070000000002</v>
      </c>
      <c r="K221" s="14">
        <v>504.2962</v>
      </c>
      <c r="L221" s="14">
        <v>917.58920000000001</v>
      </c>
      <c r="M221" s="12"/>
      <c r="N221" s="14"/>
    </row>
    <row r="222" spans="2:14">
      <c r="B222" s="14" t="s">
        <v>575</v>
      </c>
      <c r="C222" s="15" t="s">
        <v>576</v>
      </c>
      <c r="D222" s="16" t="s">
        <v>577</v>
      </c>
      <c r="E222" s="16" t="s">
        <v>28</v>
      </c>
      <c r="F222" s="15">
        <v>459.3349</v>
      </c>
      <c r="G222" s="14">
        <v>460.34269999999998</v>
      </c>
      <c r="H222" s="14">
        <v>482.32470000000001</v>
      </c>
      <c r="I222" s="14">
        <v>919.67759999999998</v>
      </c>
      <c r="J222" s="14">
        <v>458.32709999999997</v>
      </c>
      <c r="K222" s="14">
        <v>504.33260000000001</v>
      </c>
      <c r="L222" s="14">
        <v>917.66200000000003</v>
      </c>
      <c r="M222" s="12"/>
      <c r="N222" s="14"/>
    </row>
    <row r="223" spans="2:14">
      <c r="B223" s="14" t="s">
        <v>578</v>
      </c>
      <c r="C223" s="15" t="s">
        <v>579</v>
      </c>
      <c r="D223" s="16" t="s">
        <v>577</v>
      </c>
      <c r="E223" s="16" t="s">
        <v>28</v>
      </c>
      <c r="F223" s="15">
        <v>459.3349</v>
      </c>
      <c r="G223" s="14">
        <v>460.34269999999998</v>
      </c>
      <c r="H223" s="14">
        <v>482.32470000000001</v>
      </c>
      <c r="I223" s="14">
        <v>919.67759999999998</v>
      </c>
      <c r="J223" s="14">
        <v>458.32709999999997</v>
      </c>
      <c r="K223" s="14">
        <v>504.33260000000001</v>
      </c>
      <c r="L223" s="14">
        <v>917.66200000000003</v>
      </c>
      <c r="M223" s="12"/>
      <c r="N223" s="14"/>
    </row>
    <row r="224" spans="2:14">
      <c r="B224" s="14" t="s">
        <v>580</v>
      </c>
      <c r="C224" s="15" t="s">
        <v>581</v>
      </c>
      <c r="D224" s="16" t="s">
        <v>582</v>
      </c>
      <c r="E224" s="16" t="s">
        <v>28</v>
      </c>
      <c r="F224" s="15">
        <v>463.32979999999998</v>
      </c>
      <c r="G224" s="14">
        <v>464.33760000000001</v>
      </c>
      <c r="H224" s="14">
        <v>486.31959999999998</v>
      </c>
      <c r="I224" s="14">
        <v>927.66740000000004</v>
      </c>
      <c r="J224" s="14">
        <v>462.322</v>
      </c>
      <c r="K224" s="14">
        <v>508.32749999999999</v>
      </c>
      <c r="L224" s="14">
        <v>925.65179999999998</v>
      </c>
      <c r="M224" s="12"/>
      <c r="N224" s="14"/>
    </row>
    <row r="225" spans="2:14">
      <c r="B225" s="14" t="s">
        <v>583</v>
      </c>
      <c r="C225" s="15" t="s">
        <v>584</v>
      </c>
      <c r="D225" s="16" t="s">
        <v>585</v>
      </c>
      <c r="E225" s="16" t="s">
        <v>28</v>
      </c>
      <c r="F225" s="15">
        <v>471.3349</v>
      </c>
      <c r="G225" s="14">
        <v>472.34269999999998</v>
      </c>
      <c r="H225" s="14">
        <v>494.32470000000001</v>
      </c>
      <c r="I225" s="14">
        <v>943.67759999999998</v>
      </c>
      <c r="J225" s="14">
        <v>470.32709999999997</v>
      </c>
      <c r="K225" s="14">
        <v>516.33259999999996</v>
      </c>
      <c r="L225" s="14">
        <v>941.66200000000003</v>
      </c>
      <c r="M225" s="12"/>
      <c r="N225" s="14"/>
    </row>
    <row r="226" spans="2:14">
      <c r="B226" s="14" t="s">
        <v>586</v>
      </c>
      <c r="C226" s="15" t="s">
        <v>587</v>
      </c>
      <c r="D226" s="16" t="s">
        <v>588</v>
      </c>
      <c r="E226" s="16" t="s">
        <v>28</v>
      </c>
      <c r="F226" s="15">
        <v>473.35050000000001</v>
      </c>
      <c r="G226" s="14">
        <v>474.35829999999999</v>
      </c>
      <c r="H226" s="14">
        <v>496.34030000000001</v>
      </c>
      <c r="I226" s="14">
        <v>947.7088</v>
      </c>
      <c r="J226" s="14">
        <v>472.34269999999998</v>
      </c>
      <c r="K226" s="14">
        <v>518.34820000000002</v>
      </c>
      <c r="L226" s="14">
        <v>945.69320000000005</v>
      </c>
      <c r="M226" s="12"/>
      <c r="N226" s="14"/>
    </row>
    <row r="227" spans="2:14">
      <c r="B227" s="14" t="s">
        <v>589</v>
      </c>
      <c r="C227" s="15" t="s">
        <v>590</v>
      </c>
      <c r="D227" s="16" t="s">
        <v>588</v>
      </c>
      <c r="E227" s="16" t="s">
        <v>28</v>
      </c>
      <c r="F227" s="15">
        <v>473.35050000000001</v>
      </c>
      <c r="G227" s="14">
        <v>474.35829999999999</v>
      </c>
      <c r="H227" s="14">
        <v>496.34030000000001</v>
      </c>
      <c r="I227" s="14">
        <v>947.7088</v>
      </c>
      <c r="J227" s="14">
        <v>472.34269999999998</v>
      </c>
      <c r="K227" s="14">
        <v>518.34820000000002</v>
      </c>
      <c r="L227" s="14">
        <v>945.69320000000005</v>
      </c>
      <c r="M227" s="12"/>
      <c r="N227" s="14"/>
    </row>
    <row r="228" spans="2:14">
      <c r="B228" s="14" t="s">
        <v>591</v>
      </c>
      <c r="C228" s="15" t="s">
        <v>592</v>
      </c>
      <c r="D228" s="16" t="s">
        <v>593</v>
      </c>
      <c r="E228" s="16" t="s">
        <v>28</v>
      </c>
      <c r="F228" s="15">
        <v>477.30900000000003</v>
      </c>
      <c r="G228" s="14">
        <v>478.3168</v>
      </c>
      <c r="H228" s="14">
        <v>500.29880000000003</v>
      </c>
      <c r="I228" s="14">
        <v>955.62580000000003</v>
      </c>
      <c r="J228" s="14">
        <v>476.30119999999999</v>
      </c>
      <c r="K228" s="14">
        <v>522.30669999999998</v>
      </c>
      <c r="L228" s="14">
        <v>953.61019999999996</v>
      </c>
      <c r="M228" s="12"/>
      <c r="N228" s="14"/>
    </row>
    <row r="229" spans="2:14">
      <c r="B229" s="14" t="s">
        <v>594</v>
      </c>
      <c r="C229" s="15" t="s">
        <v>595</v>
      </c>
      <c r="D229" s="16" t="s">
        <v>593</v>
      </c>
      <c r="E229" s="16" t="s">
        <v>28</v>
      </c>
      <c r="F229" s="15">
        <v>477.30900000000003</v>
      </c>
      <c r="G229" s="14">
        <v>478.3168</v>
      </c>
      <c r="H229" s="14">
        <v>500.29880000000003</v>
      </c>
      <c r="I229" s="14">
        <v>955.62580000000003</v>
      </c>
      <c r="J229" s="14">
        <v>476.30119999999999</v>
      </c>
      <c r="K229" s="14">
        <v>522.30669999999998</v>
      </c>
      <c r="L229" s="14">
        <v>953.61019999999996</v>
      </c>
      <c r="M229" s="12"/>
      <c r="N229" s="14"/>
    </row>
    <row r="230" spans="2:14">
      <c r="B230" s="14" t="s">
        <v>596</v>
      </c>
      <c r="C230" s="15" t="s">
        <v>597</v>
      </c>
      <c r="D230" s="16" t="s">
        <v>598</v>
      </c>
      <c r="E230" s="16" t="s">
        <v>28</v>
      </c>
      <c r="F230" s="15">
        <v>479.32470000000001</v>
      </c>
      <c r="G230" s="14">
        <v>480.33249999999998</v>
      </c>
      <c r="H230" s="14">
        <v>502.31450000000001</v>
      </c>
      <c r="I230" s="14">
        <v>959.65719999999999</v>
      </c>
      <c r="J230" s="14">
        <v>478.31689999999998</v>
      </c>
      <c r="K230" s="14">
        <v>524.32240000000002</v>
      </c>
      <c r="L230" s="14">
        <v>957.64160000000004</v>
      </c>
      <c r="M230" s="12"/>
      <c r="N230" s="14"/>
    </row>
    <row r="231" spans="2:14">
      <c r="B231" s="14" t="s">
        <v>599</v>
      </c>
      <c r="C231" s="15" t="s">
        <v>600</v>
      </c>
      <c r="D231" s="16" t="s">
        <v>601</v>
      </c>
      <c r="E231" s="16" t="s">
        <v>61</v>
      </c>
      <c r="F231" s="15">
        <v>492.5634</v>
      </c>
      <c r="G231" s="14">
        <v>493.57119999999998</v>
      </c>
      <c r="H231" s="14">
        <v>515.55319999999995</v>
      </c>
      <c r="I231" s="14">
        <v>986.13459999999998</v>
      </c>
      <c r="J231" s="14">
        <v>491.55560000000003</v>
      </c>
      <c r="K231" s="14">
        <v>537.56110000000001</v>
      </c>
      <c r="L231" s="14">
        <v>984.11900000000003</v>
      </c>
      <c r="M231" s="12"/>
      <c r="N231" s="14"/>
    </row>
    <row r="232" spans="2:14">
      <c r="B232" s="14" t="s">
        <v>602</v>
      </c>
      <c r="C232" s="15" t="s">
        <v>603</v>
      </c>
      <c r="D232" s="16" t="s">
        <v>604</v>
      </c>
      <c r="E232" s="16" t="s">
        <v>28</v>
      </c>
      <c r="F232" s="15">
        <v>573.36659999999995</v>
      </c>
      <c r="G232" s="14">
        <v>574.37440000000004</v>
      </c>
      <c r="H232" s="14">
        <v>596.35640000000001</v>
      </c>
      <c r="I232" s="14">
        <v>1147.741</v>
      </c>
      <c r="J232" s="14">
        <v>572.35879999999997</v>
      </c>
      <c r="K232" s="14">
        <v>618.36429999999996</v>
      </c>
      <c r="L232" s="14">
        <v>1145.7254</v>
      </c>
      <c r="M232" s="12"/>
      <c r="N232" s="14"/>
    </row>
    <row r="233" spans="2:14">
      <c r="B233" s="14" t="s">
        <v>605</v>
      </c>
      <c r="C233" s="15" t="s">
        <v>606</v>
      </c>
      <c r="D233" s="16" t="s">
        <v>607</v>
      </c>
      <c r="E233" s="16" t="s">
        <v>28</v>
      </c>
      <c r="F233" s="15">
        <v>575.38220000000001</v>
      </c>
      <c r="G233" s="14">
        <v>576.39</v>
      </c>
      <c r="H233" s="14">
        <v>598.37199999999996</v>
      </c>
      <c r="I233" s="14">
        <v>1151.7722000000001</v>
      </c>
      <c r="J233" s="14">
        <v>574.37440000000004</v>
      </c>
      <c r="K233" s="14">
        <v>620.37990000000002</v>
      </c>
      <c r="L233" s="14">
        <v>1149.7565999999999</v>
      </c>
      <c r="M233" s="12"/>
      <c r="N233" s="14"/>
    </row>
    <row r="234" spans="2:14">
      <c r="B234" s="14" t="s">
        <v>608</v>
      </c>
      <c r="C234" s="15" t="s">
        <v>609</v>
      </c>
      <c r="D234" s="16" t="s">
        <v>607</v>
      </c>
      <c r="E234" s="16" t="s">
        <v>28</v>
      </c>
      <c r="F234" s="15">
        <v>575.38220000000001</v>
      </c>
      <c r="G234" s="14">
        <v>576.39</v>
      </c>
      <c r="H234" s="14">
        <v>598.37199999999996</v>
      </c>
      <c r="I234" s="14">
        <v>1151.7722000000001</v>
      </c>
      <c r="J234" s="14">
        <v>574.37440000000004</v>
      </c>
      <c r="K234" s="14">
        <v>620.37990000000002</v>
      </c>
      <c r="L234" s="14">
        <v>1149.7565999999999</v>
      </c>
      <c r="M234" s="12"/>
      <c r="N234" s="14"/>
    </row>
    <row r="235" spans="2:14">
      <c r="B235" s="14" t="s">
        <v>610</v>
      </c>
      <c r="C235" s="15" t="s">
        <v>611</v>
      </c>
      <c r="D235" s="16" t="s">
        <v>607</v>
      </c>
      <c r="E235" s="16" t="s">
        <v>28</v>
      </c>
      <c r="F235" s="15">
        <v>575.38220000000001</v>
      </c>
      <c r="G235" s="14">
        <v>576.39</v>
      </c>
      <c r="H235" s="14">
        <v>598.37199999999996</v>
      </c>
      <c r="I235" s="14">
        <v>1151.7722000000001</v>
      </c>
      <c r="J235" s="14">
        <v>574.37440000000004</v>
      </c>
      <c r="K235" s="14">
        <v>620.37990000000002</v>
      </c>
      <c r="L235" s="14">
        <v>1149.7565999999999</v>
      </c>
      <c r="M235" s="12"/>
      <c r="N235" s="14"/>
    </row>
    <row r="236" spans="2:14">
      <c r="B236" s="14" t="s">
        <v>612</v>
      </c>
      <c r="C236" s="15" t="s">
        <v>613</v>
      </c>
      <c r="D236" s="16" t="s">
        <v>607</v>
      </c>
      <c r="E236" s="16" t="s">
        <v>28</v>
      </c>
      <c r="F236" s="15">
        <v>575.38220000000001</v>
      </c>
      <c r="G236" s="14">
        <v>576.39</v>
      </c>
      <c r="H236" s="14">
        <v>598.37199999999996</v>
      </c>
      <c r="I236" s="14">
        <v>1151.7722000000001</v>
      </c>
      <c r="J236" s="14">
        <v>574.37440000000004</v>
      </c>
      <c r="K236" s="14">
        <v>620.37990000000002</v>
      </c>
      <c r="L236" s="14">
        <v>1149.7565999999999</v>
      </c>
      <c r="M236" s="12"/>
      <c r="N236" s="14"/>
    </row>
    <row r="237" spans="2:14">
      <c r="B237" s="14" t="s">
        <v>614</v>
      </c>
      <c r="C237" s="15" t="s">
        <v>615</v>
      </c>
      <c r="D237" s="16" t="s">
        <v>616</v>
      </c>
      <c r="E237" s="16" t="s">
        <v>61</v>
      </c>
      <c r="F237" s="15">
        <v>576.43899999999996</v>
      </c>
      <c r="G237" s="14">
        <v>577.44680000000005</v>
      </c>
      <c r="H237" s="14">
        <v>599.42880000000002</v>
      </c>
      <c r="I237" s="14">
        <v>1153.8858</v>
      </c>
      <c r="J237" s="14">
        <v>575.43119999999999</v>
      </c>
      <c r="K237" s="14">
        <v>621.43669999999997</v>
      </c>
      <c r="L237" s="14">
        <v>1151.8702000000001</v>
      </c>
      <c r="M237" s="12"/>
      <c r="N237" s="14"/>
    </row>
    <row r="238" spans="2:14">
      <c r="B238" s="14" t="s">
        <v>617</v>
      </c>
      <c r="C238" s="15" t="s">
        <v>618</v>
      </c>
      <c r="D238" s="16" t="s">
        <v>619</v>
      </c>
      <c r="E238" s="16" t="s">
        <v>22</v>
      </c>
      <c r="F238" s="15">
        <v>576.49059999999997</v>
      </c>
      <c r="G238" s="14">
        <v>577.49839999999995</v>
      </c>
      <c r="H238" s="14">
        <v>599.48040000000003</v>
      </c>
      <c r="I238" s="14">
        <v>1153.989</v>
      </c>
      <c r="J238" s="14">
        <v>575.4828</v>
      </c>
      <c r="K238" s="14">
        <v>621.48829999999998</v>
      </c>
      <c r="L238" s="14">
        <v>1151.9734000000001</v>
      </c>
      <c r="M238" s="12"/>
      <c r="N238" s="14"/>
    </row>
    <row r="239" spans="2:14">
      <c r="B239" s="14" t="s">
        <v>620</v>
      </c>
      <c r="C239" s="15" t="s">
        <v>621</v>
      </c>
      <c r="D239" s="16" t="s">
        <v>622</v>
      </c>
      <c r="E239" s="16" t="s">
        <v>28</v>
      </c>
      <c r="F239" s="15">
        <v>577.36149999999998</v>
      </c>
      <c r="G239" s="14">
        <v>578.36929999999995</v>
      </c>
      <c r="H239" s="14">
        <v>600.35130000000004</v>
      </c>
      <c r="I239" s="14">
        <v>1155.7308</v>
      </c>
      <c r="J239" s="14">
        <v>576.3537</v>
      </c>
      <c r="K239" s="14">
        <v>622.35919999999999</v>
      </c>
      <c r="L239" s="14">
        <v>1153.7152000000001</v>
      </c>
      <c r="M239" s="12"/>
      <c r="N239" s="14"/>
    </row>
    <row r="240" spans="2:14">
      <c r="B240" s="14" t="s">
        <v>623</v>
      </c>
      <c r="C240" s="15" t="s">
        <v>624</v>
      </c>
      <c r="D240" s="16" t="s">
        <v>625</v>
      </c>
      <c r="E240" s="16" t="s">
        <v>28</v>
      </c>
      <c r="F240" s="15">
        <v>577.39790000000005</v>
      </c>
      <c r="G240" s="14">
        <v>578.40570000000002</v>
      </c>
      <c r="H240" s="14">
        <v>600.3877</v>
      </c>
      <c r="I240" s="14">
        <v>1155.8036</v>
      </c>
      <c r="J240" s="14">
        <v>576.39009999999996</v>
      </c>
      <c r="K240" s="14">
        <v>622.39559999999994</v>
      </c>
      <c r="L240" s="14">
        <v>1153.788</v>
      </c>
      <c r="M240" s="12"/>
      <c r="N240" s="14"/>
    </row>
    <row r="241" spans="2:14">
      <c r="B241" s="14" t="s">
        <v>626</v>
      </c>
      <c r="C241" s="15" t="s">
        <v>627</v>
      </c>
      <c r="D241" s="16" t="s">
        <v>625</v>
      </c>
      <c r="E241" s="16" t="s">
        <v>28</v>
      </c>
      <c r="F241" s="15">
        <v>577.39790000000005</v>
      </c>
      <c r="G241" s="14">
        <v>578.40570000000002</v>
      </c>
      <c r="H241" s="14">
        <v>600.3877</v>
      </c>
      <c r="I241" s="14">
        <v>1155.8036</v>
      </c>
      <c r="J241" s="14">
        <v>576.39009999999996</v>
      </c>
      <c r="K241" s="14">
        <v>622.39559999999994</v>
      </c>
      <c r="L241" s="14">
        <v>1153.788</v>
      </c>
      <c r="M241" s="12"/>
      <c r="N241" s="14"/>
    </row>
    <row r="242" spans="2:14">
      <c r="B242" s="14" t="s">
        <v>628</v>
      </c>
      <c r="C242" s="15" t="s">
        <v>629</v>
      </c>
      <c r="D242" s="16" t="s">
        <v>625</v>
      </c>
      <c r="E242" s="16" t="s">
        <v>28</v>
      </c>
      <c r="F242" s="15">
        <v>577.39790000000005</v>
      </c>
      <c r="G242" s="14">
        <v>578.40570000000002</v>
      </c>
      <c r="H242" s="14">
        <v>600.3877</v>
      </c>
      <c r="I242" s="14">
        <v>1155.8036</v>
      </c>
      <c r="J242" s="14">
        <v>576.39009999999996</v>
      </c>
      <c r="K242" s="14">
        <v>622.39559999999994</v>
      </c>
      <c r="L242" s="14">
        <v>1153.788</v>
      </c>
      <c r="M242" s="12"/>
      <c r="N242" s="14"/>
    </row>
    <row r="243" spans="2:14">
      <c r="B243" s="14" t="s">
        <v>630</v>
      </c>
      <c r="C243" s="15" t="s">
        <v>631</v>
      </c>
      <c r="D243" s="16" t="s">
        <v>632</v>
      </c>
      <c r="E243" s="16" t="s">
        <v>28</v>
      </c>
      <c r="F243" s="15">
        <v>589.36149999999998</v>
      </c>
      <c r="G243" s="14">
        <v>590.36929999999995</v>
      </c>
      <c r="H243" s="14">
        <v>612.35130000000004</v>
      </c>
      <c r="I243" s="14">
        <v>1179.7308</v>
      </c>
      <c r="J243" s="14">
        <v>588.3537</v>
      </c>
      <c r="K243" s="14">
        <v>634.35919999999999</v>
      </c>
      <c r="L243" s="14">
        <v>1177.7152000000001</v>
      </c>
      <c r="M243" s="12"/>
      <c r="N243" s="14"/>
    </row>
    <row r="244" spans="2:14">
      <c r="B244" s="14" t="s">
        <v>633</v>
      </c>
      <c r="C244" s="15" t="s">
        <v>634</v>
      </c>
      <c r="D244" s="16" t="s">
        <v>635</v>
      </c>
      <c r="E244" s="16" t="s">
        <v>28</v>
      </c>
      <c r="F244" s="15">
        <v>591.37710000000004</v>
      </c>
      <c r="G244" s="14">
        <v>592.38490000000002</v>
      </c>
      <c r="H244" s="14">
        <v>614.36689999999999</v>
      </c>
      <c r="I244" s="14">
        <v>1183.7619999999999</v>
      </c>
      <c r="J244" s="14">
        <v>590.36929999999995</v>
      </c>
      <c r="K244" s="14">
        <v>636.37480000000005</v>
      </c>
      <c r="L244" s="14">
        <v>1181.7464</v>
      </c>
      <c r="M244" s="12"/>
      <c r="N244" s="14"/>
    </row>
    <row r="245" spans="2:14">
      <c r="B245" s="14" t="s">
        <v>636</v>
      </c>
      <c r="C245" s="15" t="s">
        <v>637</v>
      </c>
      <c r="D245" s="16" t="s">
        <v>635</v>
      </c>
      <c r="E245" s="16" t="s">
        <v>28</v>
      </c>
      <c r="F245" s="15">
        <v>591.37710000000004</v>
      </c>
      <c r="G245" s="14">
        <v>592.38490000000002</v>
      </c>
      <c r="H245" s="14">
        <v>614.36689999999999</v>
      </c>
      <c r="I245" s="14">
        <v>1183.7619999999999</v>
      </c>
      <c r="J245" s="14">
        <v>590.36929999999995</v>
      </c>
      <c r="K245" s="14">
        <v>636.37480000000005</v>
      </c>
      <c r="L245" s="14">
        <v>1181.7464</v>
      </c>
      <c r="M245" s="12"/>
      <c r="N245" s="14"/>
    </row>
    <row r="246" spans="2:14">
      <c r="B246" s="14" t="s">
        <v>638</v>
      </c>
      <c r="C246" s="15" t="s">
        <v>639</v>
      </c>
      <c r="D246" s="16" t="s">
        <v>640</v>
      </c>
      <c r="E246" s="16" t="s">
        <v>28</v>
      </c>
      <c r="F246" s="15">
        <v>591.4135</v>
      </c>
      <c r="G246" s="14">
        <v>592.42129999999997</v>
      </c>
      <c r="H246" s="14">
        <v>614.40329999999994</v>
      </c>
      <c r="I246" s="14">
        <v>1183.8348000000001</v>
      </c>
      <c r="J246" s="14">
        <v>590.40570000000002</v>
      </c>
      <c r="K246" s="14">
        <v>636.41120000000001</v>
      </c>
      <c r="L246" s="14">
        <v>1181.8191999999999</v>
      </c>
      <c r="M246" s="12"/>
      <c r="N246" s="14"/>
    </row>
    <row r="247" spans="2:14">
      <c r="B247" s="14" t="s">
        <v>641</v>
      </c>
      <c r="C247" s="15" t="s">
        <v>642</v>
      </c>
      <c r="D247" s="16" t="s">
        <v>643</v>
      </c>
      <c r="E247" s="16" t="s">
        <v>22</v>
      </c>
      <c r="F247" s="15">
        <v>592.4855</v>
      </c>
      <c r="G247" s="14">
        <v>593.49329999999998</v>
      </c>
      <c r="H247" s="14">
        <v>615.47529999999995</v>
      </c>
      <c r="I247" s="14">
        <v>1185.9788000000001</v>
      </c>
      <c r="J247" s="14">
        <v>591.47770000000003</v>
      </c>
      <c r="K247" s="14">
        <v>637.48320000000001</v>
      </c>
      <c r="L247" s="14">
        <v>1183.9631999999999</v>
      </c>
      <c r="M247" s="12"/>
      <c r="N247" s="14"/>
    </row>
    <row r="248" spans="2:14">
      <c r="B248" s="14" t="s">
        <v>644</v>
      </c>
      <c r="C248" s="15" t="s">
        <v>645</v>
      </c>
      <c r="D248" s="16" t="s">
        <v>643</v>
      </c>
      <c r="E248" s="16" t="s">
        <v>22</v>
      </c>
      <c r="F248" s="15">
        <v>592.4855</v>
      </c>
      <c r="G248" s="14">
        <v>593.49329999999998</v>
      </c>
      <c r="H248" s="14">
        <v>615.47529999999995</v>
      </c>
      <c r="I248" s="14">
        <v>1185.9788000000001</v>
      </c>
      <c r="J248" s="14">
        <v>591.47770000000003</v>
      </c>
      <c r="K248" s="14">
        <v>637.48320000000001</v>
      </c>
      <c r="L248" s="14">
        <v>1183.9631999999999</v>
      </c>
      <c r="M248" s="12"/>
      <c r="N248" s="14"/>
    </row>
    <row r="249" spans="2:14">
      <c r="B249" s="14" t="s">
        <v>646</v>
      </c>
      <c r="C249" s="15" t="s">
        <v>647</v>
      </c>
      <c r="D249" s="16" t="s">
        <v>648</v>
      </c>
      <c r="E249" s="16" t="s">
        <v>28</v>
      </c>
      <c r="F249" s="15">
        <v>607.37199999999996</v>
      </c>
      <c r="G249" s="14">
        <v>608.37980000000005</v>
      </c>
      <c r="H249" s="14">
        <v>630.36180000000002</v>
      </c>
      <c r="I249" s="14">
        <v>1215.7518</v>
      </c>
      <c r="J249" s="14">
        <v>606.36419999999998</v>
      </c>
      <c r="K249" s="14">
        <v>652.36969999999997</v>
      </c>
      <c r="L249" s="14">
        <v>1213.7362000000001</v>
      </c>
      <c r="M249" s="12"/>
      <c r="N249" s="14"/>
    </row>
    <row r="250" spans="2:14" ht="30">
      <c r="B250" s="14" t="s">
        <v>649</v>
      </c>
      <c r="C250" s="15" t="s">
        <v>650</v>
      </c>
      <c r="D250" s="16" t="s">
        <v>651</v>
      </c>
      <c r="E250" s="16" t="s">
        <v>652</v>
      </c>
      <c r="F250" s="15">
        <v>612.38729999999998</v>
      </c>
      <c r="G250" s="14">
        <v>613.39509999999996</v>
      </c>
      <c r="H250" s="14">
        <v>635.37710000000004</v>
      </c>
      <c r="I250" s="14">
        <v>1225.7824000000001</v>
      </c>
      <c r="J250" s="14">
        <v>611.37950000000001</v>
      </c>
      <c r="K250" s="14">
        <v>657.38499999999999</v>
      </c>
      <c r="L250" s="14">
        <v>1223.7668000000001</v>
      </c>
      <c r="M250" s="12"/>
      <c r="N250" s="14"/>
    </row>
    <row r="251" spans="2:14">
      <c r="B251" s="14" t="s">
        <v>653</v>
      </c>
      <c r="C251" s="15" t="s">
        <v>654</v>
      </c>
      <c r="D251" s="16" t="s">
        <v>655</v>
      </c>
      <c r="E251" s="16" t="s">
        <v>652</v>
      </c>
      <c r="F251" s="15">
        <v>622.33529999999996</v>
      </c>
      <c r="G251" s="14">
        <v>623.34310000000005</v>
      </c>
      <c r="H251" s="14">
        <v>645.32510000000002</v>
      </c>
      <c r="I251" s="14">
        <v>1245.6784</v>
      </c>
      <c r="J251" s="14">
        <v>621.32749999999999</v>
      </c>
      <c r="K251" s="14">
        <v>667.33299999999997</v>
      </c>
      <c r="L251" s="14">
        <v>1243.6628000000001</v>
      </c>
      <c r="M251" s="12"/>
      <c r="N251" s="14"/>
    </row>
    <row r="252" spans="2:14">
      <c r="B252" s="14" t="s">
        <v>656</v>
      </c>
      <c r="C252" s="15" t="s">
        <v>657</v>
      </c>
      <c r="D252" s="16" t="s">
        <v>658</v>
      </c>
      <c r="E252" s="16" t="s">
        <v>22</v>
      </c>
      <c r="F252" s="15">
        <v>634.49609999999996</v>
      </c>
      <c r="G252" s="14">
        <v>635.50390000000004</v>
      </c>
      <c r="H252" s="14">
        <v>657.48590000000002</v>
      </c>
      <c r="I252" s="14">
        <v>1270</v>
      </c>
      <c r="J252" s="14">
        <v>633.48829999999998</v>
      </c>
      <c r="K252" s="14">
        <v>679.49379999999996</v>
      </c>
      <c r="L252" s="14">
        <v>1267.9844000000001</v>
      </c>
      <c r="M252" s="12"/>
      <c r="N252" s="14"/>
    </row>
    <row r="253" spans="2:14">
      <c r="B253" s="14" t="s">
        <v>659</v>
      </c>
      <c r="C253" s="15" t="s">
        <v>660</v>
      </c>
      <c r="D253" s="16" t="s">
        <v>658</v>
      </c>
      <c r="E253" s="16" t="s">
        <v>22</v>
      </c>
      <c r="F253" s="15">
        <v>634.49609999999996</v>
      </c>
      <c r="G253" s="14">
        <v>635.50390000000004</v>
      </c>
      <c r="H253" s="14">
        <v>657.48590000000002</v>
      </c>
      <c r="I253" s="14">
        <v>1270</v>
      </c>
      <c r="J253" s="14">
        <v>633.48829999999998</v>
      </c>
      <c r="K253" s="14">
        <v>679.49379999999996</v>
      </c>
      <c r="L253" s="14">
        <v>1267.9844000000001</v>
      </c>
      <c r="M253" s="12"/>
      <c r="N253" s="14"/>
    </row>
    <row r="254" spans="2:14">
      <c r="B254" s="14" t="s">
        <v>661</v>
      </c>
      <c r="C254" s="15" t="s">
        <v>662</v>
      </c>
      <c r="D254" s="16" t="s">
        <v>663</v>
      </c>
      <c r="E254" s="16" t="s">
        <v>22</v>
      </c>
      <c r="F254" s="15">
        <v>640.61580000000004</v>
      </c>
      <c r="G254" s="14">
        <v>641.62360000000001</v>
      </c>
      <c r="H254" s="14">
        <v>663.60559999999998</v>
      </c>
      <c r="I254" s="14">
        <v>1282.2393999999999</v>
      </c>
      <c r="J254" s="14">
        <v>639.60799999999995</v>
      </c>
      <c r="K254" s="14">
        <v>685.61350000000004</v>
      </c>
      <c r="L254" s="14">
        <v>1280.2238</v>
      </c>
      <c r="M254" s="12"/>
      <c r="N254" s="14"/>
    </row>
    <row r="255" spans="2:14">
      <c r="B255" s="14" t="s">
        <v>664</v>
      </c>
      <c r="C255" s="15" t="s">
        <v>665</v>
      </c>
      <c r="D255" s="16" t="s">
        <v>666</v>
      </c>
      <c r="E255" s="16" t="s">
        <v>652</v>
      </c>
      <c r="F255" s="15">
        <v>650.33019999999999</v>
      </c>
      <c r="G255" s="14">
        <v>651.33799999999997</v>
      </c>
      <c r="H255" s="14">
        <v>673.32</v>
      </c>
      <c r="I255" s="14">
        <v>1301.6682000000001</v>
      </c>
      <c r="J255" s="14">
        <v>649.32240000000002</v>
      </c>
      <c r="K255" s="14">
        <v>695.3279</v>
      </c>
      <c r="L255" s="14">
        <v>1299.6525999999999</v>
      </c>
      <c r="M255" s="12"/>
      <c r="N255" s="14"/>
    </row>
    <row r="256" spans="2:14">
      <c r="B256" s="14" t="s">
        <v>667</v>
      </c>
      <c r="C256" s="15" t="s">
        <v>668</v>
      </c>
      <c r="D256" s="16" t="s">
        <v>669</v>
      </c>
      <c r="E256" s="16" t="s">
        <v>22</v>
      </c>
      <c r="F256" s="15">
        <v>650.49099999999999</v>
      </c>
      <c r="G256" s="14">
        <v>651.49879999999996</v>
      </c>
      <c r="H256" s="14">
        <v>673.48080000000004</v>
      </c>
      <c r="I256" s="14">
        <v>1301.9898000000001</v>
      </c>
      <c r="J256" s="14">
        <v>649.48320000000001</v>
      </c>
      <c r="K256" s="14">
        <v>695.48869999999999</v>
      </c>
      <c r="L256" s="14">
        <v>1299.9742000000001</v>
      </c>
      <c r="M256" s="12"/>
      <c r="N256" s="14"/>
    </row>
    <row r="257" spans="2:14">
      <c r="B257" s="14" t="s">
        <v>670</v>
      </c>
      <c r="C257" s="15" t="s">
        <v>671</v>
      </c>
      <c r="D257" s="16" t="s">
        <v>672</v>
      </c>
      <c r="E257" s="16" t="s">
        <v>22</v>
      </c>
      <c r="F257" s="15">
        <v>692.50160000000005</v>
      </c>
      <c r="G257" s="14">
        <v>693.50940000000003</v>
      </c>
      <c r="H257" s="14">
        <v>715.4914</v>
      </c>
      <c r="I257" s="14">
        <v>1386.011</v>
      </c>
      <c r="J257" s="14">
        <v>691.49379999999996</v>
      </c>
      <c r="K257" s="14">
        <v>737.49929999999995</v>
      </c>
      <c r="L257" s="14">
        <v>1383.9954</v>
      </c>
      <c r="M257" s="12"/>
      <c r="N257" s="14"/>
    </row>
    <row r="258" spans="2:14">
      <c r="B258" s="14" t="s">
        <v>673</v>
      </c>
      <c r="C258" s="15" t="s">
        <v>674</v>
      </c>
      <c r="D258" s="16" t="s">
        <v>672</v>
      </c>
      <c r="E258" s="16" t="s">
        <v>22</v>
      </c>
      <c r="F258" s="15">
        <v>692.50160000000005</v>
      </c>
      <c r="G258" s="14">
        <v>693.50940000000003</v>
      </c>
      <c r="H258" s="14">
        <v>715.4914</v>
      </c>
      <c r="I258" s="14">
        <v>1386.011</v>
      </c>
      <c r="J258" s="14">
        <v>691.49379999999996</v>
      </c>
      <c r="K258" s="14">
        <v>737.49929999999995</v>
      </c>
      <c r="L258" s="14">
        <v>1383.9954</v>
      </c>
      <c r="M258" s="12"/>
      <c r="N258" s="14"/>
    </row>
    <row r="259" spans="2:14" ht="30">
      <c r="B259" s="14" t="s">
        <v>675</v>
      </c>
      <c r="C259" s="15" t="s">
        <v>676</v>
      </c>
      <c r="D259" s="16" t="s">
        <v>677</v>
      </c>
      <c r="E259" s="16" t="s">
        <v>28</v>
      </c>
      <c r="F259" s="15">
        <v>705.4452</v>
      </c>
      <c r="G259" s="14">
        <v>706.45299999999997</v>
      </c>
      <c r="H259" s="14">
        <v>728.43499999999995</v>
      </c>
      <c r="I259" s="14">
        <v>1411.8982000000001</v>
      </c>
      <c r="J259" s="14">
        <v>704.43740000000003</v>
      </c>
      <c r="K259" s="14">
        <v>750.44290000000001</v>
      </c>
      <c r="L259" s="14">
        <v>1409.8825999999999</v>
      </c>
      <c r="M259" s="12"/>
      <c r="N259" s="14"/>
    </row>
    <row r="260" spans="2:14" ht="30">
      <c r="B260" s="14" t="s">
        <v>678</v>
      </c>
      <c r="C260" s="15" t="s">
        <v>679</v>
      </c>
      <c r="D260" s="16" t="s">
        <v>680</v>
      </c>
      <c r="E260" s="16" t="s">
        <v>652</v>
      </c>
      <c r="F260" s="15">
        <v>708.4085</v>
      </c>
      <c r="G260" s="14">
        <v>709.41629999999998</v>
      </c>
      <c r="H260" s="14">
        <v>731.39829999999995</v>
      </c>
      <c r="I260" s="14">
        <v>1417.8248000000001</v>
      </c>
      <c r="J260" s="14">
        <v>707.40070000000003</v>
      </c>
      <c r="K260" s="14">
        <v>753.40620000000001</v>
      </c>
      <c r="L260" s="14">
        <v>1415.8091999999999</v>
      </c>
      <c r="M260" s="12"/>
      <c r="N260" s="14"/>
    </row>
    <row r="261" spans="2:14">
      <c r="B261" s="14" t="s">
        <v>681</v>
      </c>
      <c r="C261" s="15" t="s">
        <v>682</v>
      </c>
      <c r="D261" s="16" t="s">
        <v>683</v>
      </c>
      <c r="E261" s="16" t="s">
        <v>22</v>
      </c>
      <c r="F261" s="15">
        <v>708.49649999999997</v>
      </c>
      <c r="G261" s="14">
        <v>709.50429999999994</v>
      </c>
      <c r="H261" s="14">
        <v>731.48630000000003</v>
      </c>
      <c r="I261" s="14">
        <v>1418.0008</v>
      </c>
      <c r="J261" s="14">
        <v>707.48869999999999</v>
      </c>
      <c r="K261" s="14">
        <v>753.49419999999998</v>
      </c>
      <c r="L261" s="14">
        <v>1415.9852000000001</v>
      </c>
      <c r="M261" s="12"/>
      <c r="N261" s="14"/>
    </row>
    <row r="262" spans="2:14" ht="30">
      <c r="B262" s="14" t="s">
        <v>684</v>
      </c>
      <c r="C262" s="15" t="s">
        <v>685</v>
      </c>
      <c r="D262" s="16" t="s">
        <v>686</v>
      </c>
      <c r="E262" s="16" t="s">
        <v>652</v>
      </c>
      <c r="F262" s="15">
        <v>721.44010000000003</v>
      </c>
      <c r="G262" s="14">
        <v>722.4479</v>
      </c>
      <c r="H262" s="14">
        <v>744.42989999999998</v>
      </c>
      <c r="I262" s="14">
        <v>1443.8879999999999</v>
      </c>
      <c r="J262" s="14">
        <v>720.43230000000005</v>
      </c>
      <c r="K262" s="14">
        <v>766.43780000000004</v>
      </c>
      <c r="L262" s="14">
        <v>1441.8724</v>
      </c>
      <c r="M262" s="12"/>
      <c r="N262" s="14"/>
    </row>
    <row r="263" spans="2:14" ht="30">
      <c r="B263" s="14" t="s">
        <v>687</v>
      </c>
      <c r="C263" s="15" t="s">
        <v>688</v>
      </c>
      <c r="D263" s="16" t="s">
        <v>686</v>
      </c>
      <c r="E263" s="16" t="s">
        <v>652</v>
      </c>
      <c r="F263" s="15">
        <v>721.44010000000003</v>
      </c>
      <c r="G263" s="14">
        <v>722.4479</v>
      </c>
      <c r="H263" s="14">
        <v>744.42989999999998</v>
      </c>
      <c r="I263" s="14">
        <v>1443.8879999999999</v>
      </c>
      <c r="J263" s="14">
        <v>720.43230000000005</v>
      </c>
      <c r="K263" s="14">
        <v>766.43780000000004</v>
      </c>
      <c r="L263" s="14">
        <v>1441.8724</v>
      </c>
      <c r="M263" s="12"/>
      <c r="N263" s="14"/>
    </row>
    <row r="264" spans="2:14">
      <c r="B264" s="14" t="s">
        <v>689</v>
      </c>
      <c r="C264" s="15" t="s">
        <v>690</v>
      </c>
      <c r="D264" s="16" t="s">
        <v>691</v>
      </c>
      <c r="E264" s="16" t="s">
        <v>652</v>
      </c>
      <c r="F264" s="15">
        <v>722.42409999999995</v>
      </c>
      <c r="G264" s="14">
        <v>723.43190000000004</v>
      </c>
      <c r="H264" s="14">
        <v>745.41390000000001</v>
      </c>
      <c r="I264" s="14">
        <v>1445.856</v>
      </c>
      <c r="J264" s="14">
        <v>721.41629999999998</v>
      </c>
      <c r="K264" s="14">
        <v>767.42179999999996</v>
      </c>
      <c r="L264" s="14">
        <v>1443.8404</v>
      </c>
      <c r="M264" s="12"/>
      <c r="N264" s="14"/>
    </row>
    <row r="265" spans="2:14">
      <c r="B265" s="14" t="s">
        <v>692</v>
      </c>
      <c r="C265" s="15" t="s">
        <v>693</v>
      </c>
      <c r="D265" s="16" t="s">
        <v>694</v>
      </c>
      <c r="E265" s="16" t="s">
        <v>28</v>
      </c>
      <c r="F265" s="15">
        <v>737.43499999999995</v>
      </c>
      <c r="G265" s="14">
        <v>738.44280000000003</v>
      </c>
      <c r="H265" s="14">
        <v>760.4248</v>
      </c>
      <c r="I265" s="14">
        <v>1475.8778</v>
      </c>
      <c r="J265" s="14">
        <v>736.42719999999997</v>
      </c>
      <c r="K265" s="14">
        <v>782.43269999999995</v>
      </c>
      <c r="L265" s="14">
        <v>1473.8622</v>
      </c>
      <c r="M265" s="12"/>
      <c r="N265" s="14"/>
    </row>
    <row r="266" spans="2:14" ht="30">
      <c r="B266" s="14" t="s">
        <v>695</v>
      </c>
      <c r="C266" s="15" t="s">
        <v>696</v>
      </c>
      <c r="D266" s="16" t="s">
        <v>697</v>
      </c>
      <c r="E266" s="16" t="s">
        <v>28</v>
      </c>
      <c r="F266" s="15">
        <v>737.47140000000002</v>
      </c>
      <c r="G266" s="14">
        <v>738.47919999999999</v>
      </c>
      <c r="H266" s="14">
        <v>760.46119999999996</v>
      </c>
      <c r="I266" s="14">
        <v>1475.9505999999999</v>
      </c>
      <c r="J266" s="14">
        <v>736.46360000000004</v>
      </c>
      <c r="K266" s="14">
        <v>782.46910000000003</v>
      </c>
      <c r="L266" s="14">
        <v>1473.9349999999999</v>
      </c>
      <c r="M266" s="12"/>
      <c r="N266" s="14"/>
    </row>
    <row r="267" spans="2:14">
      <c r="B267" s="14" t="s">
        <v>698</v>
      </c>
      <c r="C267" s="15" t="s">
        <v>699</v>
      </c>
      <c r="D267" s="16" t="s">
        <v>700</v>
      </c>
      <c r="E267" s="16" t="s">
        <v>652</v>
      </c>
      <c r="F267" s="15">
        <v>738.41899999999998</v>
      </c>
      <c r="G267" s="14">
        <v>739.42679999999996</v>
      </c>
      <c r="H267" s="14">
        <v>761.40880000000004</v>
      </c>
      <c r="I267" s="14">
        <v>1477.8458000000001</v>
      </c>
      <c r="J267" s="14">
        <v>737.41120000000001</v>
      </c>
      <c r="K267" s="14">
        <v>783.41669999999999</v>
      </c>
      <c r="L267" s="14">
        <v>1475.8302000000001</v>
      </c>
      <c r="M267" s="12"/>
      <c r="N267" s="14"/>
    </row>
    <row r="268" spans="2:14" ht="30">
      <c r="B268" s="14" t="s">
        <v>701</v>
      </c>
      <c r="C268" s="15" t="s">
        <v>702</v>
      </c>
      <c r="D268" s="16" t="s">
        <v>700</v>
      </c>
      <c r="E268" s="16" t="s">
        <v>652</v>
      </c>
      <c r="F268" s="15">
        <v>738.41899999999998</v>
      </c>
      <c r="G268" s="14">
        <v>739.42679999999996</v>
      </c>
      <c r="H268" s="14">
        <v>761.40880000000004</v>
      </c>
      <c r="I268" s="14">
        <v>1477.8458000000001</v>
      </c>
      <c r="J268" s="14">
        <v>737.41120000000001</v>
      </c>
      <c r="K268" s="14">
        <v>783.41669999999999</v>
      </c>
      <c r="L268" s="14">
        <v>1475.8302000000001</v>
      </c>
      <c r="M268" s="12"/>
      <c r="N268" s="14"/>
    </row>
    <row r="269" spans="2:14" ht="30">
      <c r="B269" s="14" t="s">
        <v>703</v>
      </c>
      <c r="C269" s="15" t="s">
        <v>704</v>
      </c>
      <c r="D269" s="16" t="s">
        <v>700</v>
      </c>
      <c r="E269" s="16" t="s">
        <v>652</v>
      </c>
      <c r="F269" s="15">
        <v>738.41899999999998</v>
      </c>
      <c r="G269" s="14">
        <v>739.42679999999996</v>
      </c>
      <c r="H269" s="14">
        <v>761.40880000000004</v>
      </c>
      <c r="I269" s="14">
        <v>1477.8458000000001</v>
      </c>
      <c r="J269" s="14">
        <v>737.41120000000001</v>
      </c>
      <c r="K269" s="14">
        <v>783.41669999999999</v>
      </c>
      <c r="L269" s="14">
        <v>1475.8302000000001</v>
      </c>
      <c r="M269" s="12"/>
      <c r="N269" s="14"/>
    </row>
    <row r="270" spans="2:14" ht="30">
      <c r="B270" s="14" t="s">
        <v>705</v>
      </c>
      <c r="C270" s="15" t="s">
        <v>706</v>
      </c>
      <c r="D270" s="16" t="s">
        <v>707</v>
      </c>
      <c r="E270" s="16" t="s">
        <v>61</v>
      </c>
      <c r="F270" s="15">
        <v>741.57550000000003</v>
      </c>
      <c r="G270" s="14">
        <v>742.58330000000001</v>
      </c>
      <c r="H270" s="14">
        <v>764.56529999999998</v>
      </c>
      <c r="I270" s="14">
        <v>1484.1587999999999</v>
      </c>
      <c r="J270" s="14">
        <v>740.56769999999995</v>
      </c>
      <c r="K270" s="14">
        <v>786.57320000000004</v>
      </c>
      <c r="L270" s="14">
        <v>1482.1432</v>
      </c>
      <c r="M270" s="12"/>
      <c r="N270" s="14"/>
    </row>
    <row r="271" spans="2:14">
      <c r="B271" s="14" t="s">
        <v>708</v>
      </c>
      <c r="C271" s="15" t="s">
        <v>709</v>
      </c>
      <c r="D271" s="16" t="s">
        <v>710</v>
      </c>
      <c r="E271" s="16" t="s">
        <v>652</v>
      </c>
      <c r="F271" s="15">
        <v>754.37760000000003</v>
      </c>
      <c r="G271" s="14">
        <v>755.3854</v>
      </c>
      <c r="H271" s="14">
        <v>777.36739999999998</v>
      </c>
      <c r="I271" s="14">
        <v>1509.7629999999999</v>
      </c>
      <c r="J271" s="14">
        <v>753.36980000000005</v>
      </c>
      <c r="K271" s="14">
        <v>799.37530000000004</v>
      </c>
      <c r="L271" s="14">
        <v>1507.7474</v>
      </c>
      <c r="M271" s="12"/>
      <c r="N271" s="14"/>
    </row>
    <row r="272" spans="2:14">
      <c r="B272" s="14" t="s">
        <v>711</v>
      </c>
      <c r="C272" s="15" t="s">
        <v>712</v>
      </c>
      <c r="D272" s="16" t="s">
        <v>713</v>
      </c>
      <c r="E272" s="16" t="s">
        <v>652</v>
      </c>
      <c r="F272" s="15">
        <v>754.41399999999999</v>
      </c>
      <c r="G272" s="14">
        <v>755.42179999999996</v>
      </c>
      <c r="H272" s="14">
        <v>777.40380000000005</v>
      </c>
      <c r="I272" s="14">
        <v>1509.8358000000001</v>
      </c>
      <c r="J272" s="14">
        <v>753.40620000000001</v>
      </c>
      <c r="K272" s="14">
        <v>799.4117</v>
      </c>
      <c r="L272" s="14">
        <v>1507.8202000000001</v>
      </c>
      <c r="M272" s="12"/>
      <c r="N272" s="14"/>
    </row>
    <row r="273" spans="2:14" ht="30">
      <c r="B273" s="14" t="s">
        <v>714</v>
      </c>
      <c r="C273" s="15" t="s">
        <v>715</v>
      </c>
      <c r="D273" s="16" t="s">
        <v>716</v>
      </c>
      <c r="E273" s="16" t="s">
        <v>652</v>
      </c>
      <c r="F273" s="15">
        <v>756.42960000000005</v>
      </c>
      <c r="G273" s="14">
        <v>757.43740000000003</v>
      </c>
      <c r="H273" s="14">
        <v>779.4194</v>
      </c>
      <c r="I273" s="14">
        <v>1513.867</v>
      </c>
      <c r="J273" s="14">
        <v>755.42179999999996</v>
      </c>
      <c r="K273" s="14">
        <v>801.42729999999995</v>
      </c>
      <c r="L273" s="14">
        <v>1511.8514</v>
      </c>
      <c r="M273" s="12"/>
      <c r="N273" s="14"/>
    </row>
    <row r="274" spans="2:14" ht="30">
      <c r="B274" s="14" t="s">
        <v>717</v>
      </c>
      <c r="C274" s="15" t="s">
        <v>718</v>
      </c>
      <c r="D274" s="16" t="s">
        <v>719</v>
      </c>
      <c r="E274" s="16" t="s">
        <v>61</v>
      </c>
      <c r="F274" s="15">
        <v>857.69560000000001</v>
      </c>
      <c r="G274" s="14">
        <v>858.70339999999999</v>
      </c>
      <c r="H274" s="14">
        <v>880.68539999999996</v>
      </c>
      <c r="I274" s="14">
        <v>1716.3989999999999</v>
      </c>
      <c r="J274" s="14">
        <v>856.68780000000004</v>
      </c>
      <c r="K274" s="14">
        <v>902.69330000000002</v>
      </c>
      <c r="L274" s="14">
        <v>1714.3833999999999</v>
      </c>
      <c r="M274" s="12"/>
      <c r="N274" s="14"/>
    </row>
    <row r="275" spans="2:14" ht="30">
      <c r="B275" s="14" t="s">
        <v>720</v>
      </c>
      <c r="C275" s="15" t="s">
        <v>721</v>
      </c>
      <c r="D275" s="16" t="s">
        <v>722</v>
      </c>
      <c r="E275" s="16" t="s">
        <v>28</v>
      </c>
      <c r="F275" s="15">
        <v>867.49800000000005</v>
      </c>
      <c r="G275" s="14">
        <v>868.50580000000002</v>
      </c>
      <c r="H275" s="14">
        <v>890.48779999999999</v>
      </c>
      <c r="I275" s="14">
        <v>1736.0038</v>
      </c>
      <c r="J275" s="14">
        <v>866.49019999999996</v>
      </c>
      <c r="K275" s="14">
        <v>912.49570000000006</v>
      </c>
      <c r="L275" s="14">
        <v>1733.9882</v>
      </c>
      <c r="M275" s="12"/>
      <c r="N275" s="14"/>
    </row>
    <row r="276" spans="2:14" ht="45">
      <c r="B276" s="14" t="s">
        <v>723</v>
      </c>
      <c r="C276" s="15" t="s">
        <v>724</v>
      </c>
      <c r="D276" s="16" t="s">
        <v>725</v>
      </c>
      <c r="E276" s="16" t="s">
        <v>652</v>
      </c>
      <c r="F276" s="15">
        <v>883.49289999999996</v>
      </c>
      <c r="G276" s="14">
        <v>884.50070000000005</v>
      </c>
      <c r="H276" s="14">
        <v>906.48270000000002</v>
      </c>
      <c r="I276" s="14">
        <v>1767.9936</v>
      </c>
      <c r="J276" s="14">
        <v>882.48509999999999</v>
      </c>
      <c r="K276" s="14">
        <v>928.49059999999997</v>
      </c>
      <c r="L276" s="14">
        <v>1765.9780000000001</v>
      </c>
      <c r="M276" s="12"/>
      <c r="N276" s="14"/>
    </row>
    <row r="277" spans="2:14" ht="45">
      <c r="B277" s="14" t="s">
        <v>726</v>
      </c>
      <c r="C277" s="15" t="s">
        <v>727</v>
      </c>
      <c r="D277" s="16" t="s">
        <v>728</v>
      </c>
      <c r="E277" s="16" t="s">
        <v>652</v>
      </c>
      <c r="F277" s="15">
        <v>884.47699999999998</v>
      </c>
      <c r="G277" s="14">
        <v>885.48479999999995</v>
      </c>
      <c r="H277" s="14">
        <v>907.46680000000003</v>
      </c>
      <c r="I277" s="14">
        <v>1769.9618</v>
      </c>
      <c r="J277" s="14">
        <v>883.4692</v>
      </c>
      <c r="K277" s="14">
        <v>929.47469999999998</v>
      </c>
      <c r="L277" s="14">
        <v>1767.9462000000001</v>
      </c>
      <c r="M277" s="12"/>
      <c r="N277" s="14"/>
    </row>
    <row r="278" spans="2:14">
      <c r="B278" s="14" t="s">
        <v>729</v>
      </c>
      <c r="C278" s="15" t="s">
        <v>730</v>
      </c>
      <c r="D278" s="16" t="s">
        <v>728</v>
      </c>
      <c r="E278" s="16" t="s">
        <v>652</v>
      </c>
      <c r="F278" s="15">
        <v>884.47699999999998</v>
      </c>
      <c r="G278" s="14">
        <v>885.48479999999995</v>
      </c>
      <c r="H278" s="14">
        <v>907.46680000000003</v>
      </c>
      <c r="I278" s="14">
        <v>1769.9618</v>
      </c>
      <c r="J278" s="14">
        <v>883.4692</v>
      </c>
      <c r="K278" s="14">
        <v>929.47469999999998</v>
      </c>
      <c r="L278" s="14">
        <v>1767.9462000000001</v>
      </c>
      <c r="M278" s="12"/>
      <c r="N278" s="14"/>
    </row>
    <row r="279" spans="2:14" ht="30">
      <c r="B279" s="14" t="s">
        <v>731</v>
      </c>
      <c r="C279" s="15" t="s">
        <v>732</v>
      </c>
      <c r="D279" s="16" t="s">
        <v>733</v>
      </c>
      <c r="E279" s="16" t="s">
        <v>652</v>
      </c>
      <c r="F279" s="15">
        <v>886.49260000000004</v>
      </c>
      <c r="G279" s="14">
        <v>887.50040000000001</v>
      </c>
      <c r="H279" s="14">
        <v>909.48239999999998</v>
      </c>
      <c r="I279" s="14">
        <v>1773.9929999999999</v>
      </c>
      <c r="J279" s="14">
        <v>885.48479999999995</v>
      </c>
      <c r="K279" s="14">
        <v>931.49030000000005</v>
      </c>
      <c r="L279" s="14">
        <v>1771.9774</v>
      </c>
      <c r="M279" s="12"/>
      <c r="N279" s="14"/>
    </row>
    <row r="280" spans="2:14">
      <c r="B280" s="14" t="s">
        <v>734</v>
      </c>
      <c r="C280" s="15" t="s">
        <v>735</v>
      </c>
      <c r="D280" s="16" t="s">
        <v>736</v>
      </c>
      <c r="E280" s="16" t="s">
        <v>652</v>
      </c>
      <c r="F280" s="15">
        <v>892.48199999999997</v>
      </c>
      <c r="G280" s="14">
        <v>893.48979999999995</v>
      </c>
      <c r="H280" s="14">
        <v>915.47180000000003</v>
      </c>
      <c r="I280" s="14">
        <v>1785.9718</v>
      </c>
      <c r="J280" s="14">
        <v>891.4742</v>
      </c>
      <c r="K280" s="14">
        <v>937.47969999999998</v>
      </c>
      <c r="L280" s="14">
        <v>1783.9562000000001</v>
      </c>
      <c r="M280" s="12"/>
      <c r="N280" s="14"/>
    </row>
    <row r="281" spans="2:14" ht="45">
      <c r="B281" s="14" t="s">
        <v>737</v>
      </c>
      <c r="C281" s="15" t="s">
        <v>738</v>
      </c>
      <c r="D281" s="16" t="s">
        <v>739</v>
      </c>
      <c r="E281" s="16" t="s">
        <v>652</v>
      </c>
      <c r="F281" s="15">
        <v>896.51329999999996</v>
      </c>
      <c r="G281" s="14">
        <v>897.52110000000005</v>
      </c>
      <c r="H281" s="14">
        <v>919.50310000000002</v>
      </c>
      <c r="I281" s="14">
        <v>1794.0344</v>
      </c>
      <c r="J281" s="14">
        <v>895.50549999999998</v>
      </c>
      <c r="K281" s="14">
        <v>941.51099999999997</v>
      </c>
      <c r="L281" s="14">
        <v>1792.0188000000001</v>
      </c>
      <c r="M281" s="12"/>
      <c r="N281" s="14"/>
    </row>
    <row r="282" spans="2:14" ht="45">
      <c r="B282" s="14" t="s">
        <v>740</v>
      </c>
      <c r="C282" s="15" t="s">
        <v>741</v>
      </c>
      <c r="D282" s="16" t="s">
        <v>742</v>
      </c>
      <c r="E282" s="16" t="s">
        <v>652</v>
      </c>
      <c r="F282" s="15">
        <v>898.45619999999997</v>
      </c>
      <c r="G282" s="14">
        <v>899.46400000000006</v>
      </c>
      <c r="H282" s="14">
        <v>921.44600000000003</v>
      </c>
      <c r="I282" s="14">
        <v>1797.9202</v>
      </c>
      <c r="J282" s="14">
        <v>897.44839999999999</v>
      </c>
      <c r="K282" s="14">
        <v>943.45389999999998</v>
      </c>
      <c r="L282" s="14">
        <v>1795.9046000000001</v>
      </c>
      <c r="M282" s="12"/>
      <c r="N282" s="14"/>
    </row>
    <row r="283" spans="2:14" ht="45">
      <c r="B283" s="14" t="s">
        <v>743</v>
      </c>
      <c r="C283" s="15" t="s">
        <v>744</v>
      </c>
      <c r="D283" s="16" t="s">
        <v>745</v>
      </c>
      <c r="E283" s="16" t="s">
        <v>652</v>
      </c>
      <c r="F283" s="15">
        <v>900.47190000000001</v>
      </c>
      <c r="G283" s="14">
        <v>901.47969999999998</v>
      </c>
      <c r="H283" s="14">
        <v>923.46169999999995</v>
      </c>
      <c r="I283" s="14">
        <v>1801.9516000000001</v>
      </c>
      <c r="J283" s="14">
        <v>899.46410000000003</v>
      </c>
      <c r="K283" s="14">
        <v>945.46960000000001</v>
      </c>
      <c r="L283" s="14">
        <v>1799.9359999999999</v>
      </c>
      <c r="M283" s="12"/>
      <c r="N283" s="14"/>
    </row>
    <row r="284" spans="2:14" ht="45">
      <c r="B284" s="14" t="s">
        <v>746</v>
      </c>
      <c r="C284" s="15" t="s">
        <v>747</v>
      </c>
      <c r="D284" s="16" t="s">
        <v>745</v>
      </c>
      <c r="E284" s="16" t="s">
        <v>652</v>
      </c>
      <c r="F284" s="15">
        <v>900.47190000000001</v>
      </c>
      <c r="G284" s="14">
        <v>901.47969999999998</v>
      </c>
      <c r="H284" s="14">
        <v>923.46169999999995</v>
      </c>
      <c r="I284" s="14">
        <v>1801.9516000000001</v>
      </c>
      <c r="J284" s="14">
        <v>899.46410000000003</v>
      </c>
      <c r="K284" s="14">
        <v>945.46960000000001</v>
      </c>
      <c r="L284" s="14">
        <v>1799.9359999999999</v>
      </c>
      <c r="M284" s="12"/>
      <c r="N284" s="14"/>
    </row>
    <row r="285" spans="2:14">
      <c r="B285" s="14" t="s">
        <v>748</v>
      </c>
      <c r="C285" s="15" t="s">
        <v>749</v>
      </c>
      <c r="D285" s="16" t="s">
        <v>745</v>
      </c>
      <c r="E285" s="16" t="s">
        <v>652</v>
      </c>
      <c r="F285" s="15">
        <v>900.47190000000001</v>
      </c>
      <c r="G285" s="14">
        <v>901.47969999999998</v>
      </c>
      <c r="H285" s="14">
        <v>923.46169999999995</v>
      </c>
      <c r="I285" s="14">
        <v>1801.9516000000001</v>
      </c>
      <c r="J285" s="14">
        <v>899.46410000000003</v>
      </c>
      <c r="K285" s="14">
        <v>945.46960000000001</v>
      </c>
      <c r="L285" s="14">
        <v>1799.9359999999999</v>
      </c>
      <c r="M285" s="12"/>
      <c r="N285" s="14"/>
    </row>
    <row r="286" spans="2:14">
      <c r="B286" s="14" t="s">
        <v>750</v>
      </c>
      <c r="C286" s="15" t="s">
        <v>751</v>
      </c>
      <c r="D286" s="16" t="s">
        <v>752</v>
      </c>
      <c r="E286" s="16" t="s">
        <v>652</v>
      </c>
      <c r="F286" s="15">
        <v>902.48749999999995</v>
      </c>
      <c r="G286" s="14">
        <v>903.49530000000004</v>
      </c>
      <c r="H286" s="14">
        <v>925.47730000000001</v>
      </c>
      <c r="I286" s="14">
        <v>1805.9828</v>
      </c>
      <c r="J286" s="14">
        <v>901.47969999999998</v>
      </c>
      <c r="K286" s="14">
        <v>947.48519999999996</v>
      </c>
      <c r="L286" s="14">
        <v>1803.9672</v>
      </c>
      <c r="M286" s="12"/>
      <c r="N286" s="14"/>
    </row>
    <row r="287" spans="2:14" ht="45">
      <c r="B287" s="14" t="s">
        <v>753</v>
      </c>
      <c r="C287" s="15" t="s">
        <v>754</v>
      </c>
      <c r="D287" s="16" t="s">
        <v>755</v>
      </c>
      <c r="E287" s="16" t="s">
        <v>652</v>
      </c>
      <c r="F287" s="15">
        <v>914.48749999999995</v>
      </c>
      <c r="G287" s="14">
        <v>915.49530000000004</v>
      </c>
      <c r="H287" s="14">
        <v>937.47730000000001</v>
      </c>
      <c r="I287" s="14">
        <v>1829.9828</v>
      </c>
      <c r="J287" s="14">
        <v>913.47969999999998</v>
      </c>
      <c r="K287" s="14">
        <v>959.48519999999996</v>
      </c>
      <c r="L287" s="14">
        <v>1827.9672</v>
      </c>
      <c r="M287" s="12"/>
      <c r="N287" s="14"/>
    </row>
    <row r="288" spans="2:14">
      <c r="B288" s="14" t="s">
        <v>756</v>
      </c>
      <c r="C288" s="15" t="s">
        <v>757</v>
      </c>
      <c r="D288" s="16" t="s">
        <v>758</v>
      </c>
      <c r="E288" s="16" t="s">
        <v>652</v>
      </c>
      <c r="F288" s="15">
        <v>916.46680000000003</v>
      </c>
      <c r="G288" s="14">
        <v>917.47460000000001</v>
      </c>
      <c r="H288" s="14">
        <v>939.45659999999998</v>
      </c>
      <c r="I288" s="14">
        <v>1833.9413999999999</v>
      </c>
      <c r="J288" s="14">
        <v>915.45899999999995</v>
      </c>
      <c r="K288" s="14">
        <v>961.46450000000004</v>
      </c>
      <c r="L288" s="14">
        <v>1831.9258</v>
      </c>
      <c r="M288" s="12"/>
      <c r="N288" s="14"/>
    </row>
    <row r="289" spans="2:14" ht="45">
      <c r="B289" s="14" t="s">
        <v>759</v>
      </c>
      <c r="C289" s="15" t="s">
        <v>760</v>
      </c>
      <c r="D289" s="16" t="s">
        <v>761</v>
      </c>
      <c r="E289" s="16" t="s">
        <v>652</v>
      </c>
      <c r="F289" s="15">
        <v>918.48239999999998</v>
      </c>
      <c r="G289" s="14">
        <v>919.49019999999996</v>
      </c>
      <c r="H289" s="14">
        <v>941.47220000000004</v>
      </c>
      <c r="I289" s="14">
        <v>1837.9726000000001</v>
      </c>
      <c r="J289" s="14">
        <v>917.47460000000001</v>
      </c>
      <c r="K289" s="14">
        <v>963.48009999999999</v>
      </c>
      <c r="L289" s="14">
        <v>1835.9570000000001</v>
      </c>
      <c r="M289" s="12"/>
      <c r="N289" s="14"/>
    </row>
    <row r="290" spans="2:14" ht="45">
      <c r="B290" s="14" t="s">
        <v>762</v>
      </c>
      <c r="C290" s="15" t="s">
        <v>763</v>
      </c>
      <c r="D290" s="16" t="s">
        <v>761</v>
      </c>
      <c r="E290" s="16" t="s">
        <v>652</v>
      </c>
      <c r="F290" s="15">
        <v>918.48239999999998</v>
      </c>
      <c r="G290" s="14">
        <v>919.49019999999996</v>
      </c>
      <c r="H290" s="14">
        <v>941.47220000000004</v>
      </c>
      <c r="I290" s="14">
        <v>1837.9726000000001</v>
      </c>
      <c r="J290" s="14">
        <v>917.47460000000001</v>
      </c>
      <c r="K290" s="14">
        <v>963.48009999999999</v>
      </c>
      <c r="L290" s="14">
        <v>1835.9570000000001</v>
      </c>
      <c r="M290" s="12"/>
      <c r="N290" s="14"/>
    </row>
    <row r="291" spans="2:14">
      <c r="B291" s="14" t="s">
        <v>764</v>
      </c>
      <c r="C291" s="15" t="s">
        <v>765</v>
      </c>
      <c r="D291" s="16" t="s">
        <v>766</v>
      </c>
      <c r="E291" s="16" t="s">
        <v>652</v>
      </c>
      <c r="F291" s="15">
        <v>1016.5192</v>
      </c>
      <c r="G291" s="14">
        <v>1017.527</v>
      </c>
      <c r="H291" s="14">
        <v>1039.509</v>
      </c>
      <c r="I291" s="14">
        <v>2034.0462</v>
      </c>
      <c r="J291" s="14">
        <v>1015.5114</v>
      </c>
      <c r="K291" s="14">
        <v>1061.5169000000001</v>
      </c>
      <c r="L291" s="14">
        <v>2032.0306</v>
      </c>
      <c r="M291" s="12"/>
      <c r="N291" s="14"/>
    </row>
    <row r="292" spans="2:14">
      <c r="B292" s="14" t="s">
        <v>767</v>
      </c>
      <c r="C292" s="15" t="s">
        <v>768</v>
      </c>
      <c r="D292" s="16" t="s">
        <v>769</v>
      </c>
      <c r="E292" s="16" t="s">
        <v>652</v>
      </c>
      <c r="F292" s="15">
        <v>1032.5141000000001</v>
      </c>
      <c r="G292" s="14">
        <v>1033.5219</v>
      </c>
      <c r="H292" s="14">
        <v>1055.5038999999999</v>
      </c>
      <c r="I292" s="14">
        <v>2066.0360000000001</v>
      </c>
      <c r="J292" s="14">
        <v>1031.5063</v>
      </c>
      <c r="K292" s="14">
        <v>1077.5118</v>
      </c>
      <c r="L292" s="14">
        <v>2064.0203999999999</v>
      </c>
      <c r="M292" s="12"/>
      <c r="N292" s="14"/>
    </row>
    <row r="293" spans="2:14">
      <c r="B293" s="14" t="s">
        <v>770</v>
      </c>
      <c r="C293" s="15" t="s">
        <v>771</v>
      </c>
      <c r="D293" s="16" t="s">
        <v>769</v>
      </c>
      <c r="E293" s="16" t="s">
        <v>652</v>
      </c>
      <c r="F293" s="15">
        <v>1032.5141000000001</v>
      </c>
      <c r="G293" s="14">
        <v>1033.5219</v>
      </c>
      <c r="H293" s="14">
        <v>1055.5038999999999</v>
      </c>
      <c r="I293" s="14">
        <v>2066.0360000000001</v>
      </c>
      <c r="J293" s="14">
        <v>1031.5063</v>
      </c>
      <c r="K293" s="14">
        <v>1077.5118</v>
      </c>
      <c r="L293" s="14">
        <v>2064.0203999999999</v>
      </c>
      <c r="M293" s="12"/>
      <c r="N293" s="14"/>
    </row>
    <row r="294" spans="2:14" ht="45">
      <c r="B294" s="14" t="s">
        <v>772</v>
      </c>
      <c r="C294" s="15" t="s">
        <v>773</v>
      </c>
      <c r="D294" s="16" t="s">
        <v>774</v>
      </c>
      <c r="E294" s="16" t="s">
        <v>652</v>
      </c>
      <c r="F294" s="15">
        <v>1034.5298</v>
      </c>
      <c r="G294" s="14">
        <v>1035.5376000000001</v>
      </c>
      <c r="H294" s="14">
        <v>1057.5196000000001</v>
      </c>
      <c r="I294" s="14">
        <v>2070.0673999999999</v>
      </c>
      <c r="J294" s="14">
        <v>1033.5219999999999</v>
      </c>
      <c r="K294" s="14">
        <v>1079.5274999999999</v>
      </c>
      <c r="L294" s="14">
        <v>2068.0518000000002</v>
      </c>
      <c r="M294" s="12"/>
      <c r="N294" s="14"/>
    </row>
    <row r="295" spans="2:14">
      <c r="B295" s="14" t="s">
        <v>775</v>
      </c>
      <c r="C295" s="15" t="s">
        <v>776</v>
      </c>
      <c r="D295" s="16" t="s">
        <v>774</v>
      </c>
      <c r="E295" s="16" t="s">
        <v>652</v>
      </c>
      <c r="F295" s="15">
        <v>1034.5298</v>
      </c>
      <c r="G295" s="14">
        <v>1035.5376000000001</v>
      </c>
      <c r="H295" s="14">
        <v>1057.5196000000001</v>
      </c>
      <c r="I295" s="14">
        <v>2070.0673999999999</v>
      </c>
      <c r="J295" s="14">
        <v>1033.5219999999999</v>
      </c>
      <c r="K295" s="14">
        <v>1079.5274999999999</v>
      </c>
      <c r="L295" s="14">
        <v>2068.0518000000002</v>
      </c>
      <c r="M295" s="12"/>
      <c r="N295" s="14"/>
    </row>
    <row r="296" spans="2:14">
      <c r="B296" s="14" t="s">
        <v>777</v>
      </c>
      <c r="C296" s="15" t="s">
        <v>778</v>
      </c>
      <c r="D296" s="16" t="s">
        <v>779</v>
      </c>
      <c r="E296" s="16" t="s">
        <v>652</v>
      </c>
      <c r="F296" s="15">
        <v>1048.509</v>
      </c>
      <c r="G296" s="14">
        <v>1049.5168000000001</v>
      </c>
      <c r="H296" s="14">
        <v>1071.4988000000001</v>
      </c>
      <c r="I296" s="14">
        <v>2098.0257999999999</v>
      </c>
      <c r="J296" s="14">
        <v>1047.5011999999999</v>
      </c>
      <c r="K296" s="14">
        <v>1093.5066999999999</v>
      </c>
      <c r="L296" s="14">
        <v>2096.0102000000002</v>
      </c>
      <c r="M296" s="12"/>
      <c r="N296" s="14"/>
    </row>
    <row r="297" spans="2:14" ht="45">
      <c r="B297" s="14" t="s">
        <v>780</v>
      </c>
      <c r="C297" s="15" t="s">
        <v>781</v>
      </c>
      <c r="D297" s="16" t="s">
        <v>782</v>
      </c>
      <c r="E297" s="16" t="s">
        <v>652</v>
      </c>
      <c r="F297" s="15">
        <v>1048.5454</v>
      </c>
      <c r="G297" s="14">
        <v>1049.5532000000001</v>
      </c>
      <c r="H297" s="14">
        <v>1071.5352</v>
      </c>
      <c r="I297" s="14">
        <v>2098.0985999999998</v>
      </c>
      <c r="J297" s="14">
        <v>1047.5376000000001</v>
      </c>
      <c r="K297" s="14">
        <v>1093.5431000000001</v>
      </c>
      <c r="L297" s="14">
        <v>2096.0830000000001</v>
      </c>
      <c r="M297" s="12"/>
      <c r="N297" s="14"/>
    </row>
    <row r="298" spans="2:14" ht="45">
      <c r="B298" s="14" t="s">
        <v>783</v>
      </c>
      <c r="C298" s="15" t="s">
        <v>784</v>
      </c>
      <c r="D298" s="16" t="s">
        <v>785</v>
      </c>
      <c r="E298" s="16" t="s">
        <v>652</v>
      </c>
      <c r="F298" s="15">
        <v>1050.5246999999999</v>
      </c>
      <c r="G298" s="14">
        <v>1051.5325</v>
      </c>
      <c r="H298" s="14">
        <v>1073.5145</v>
      </c>
      <c r="I298" s="14">
        <v>2102.0572000000002</v>
      </c>
      <c r="J298" s="14">
        <v>1049.5169000000001</v>
      </c>
      <c r="K298" s="14">
        <v>1095.5224000000001</v>
      </c>
      <c r="L298" s="14">
        <v>2100.0416</v>
      </c>
      <c r="M298" s="12"/>
      <c r="N298" s="14"/>
    </row>
    <row r="299" spans="2:14" ht="45">
      <c r="B299" s="14" t="s">
        <v>786</v>
      </c>
      <c r="C299" s="15" t="s">
        <v>787</v>
      </c>
      <c r="D299" s="16" t="s">
        <v>788</v>
      </c>
      <c r="E299" s="16" t="s">
        <v>652</v>
      </c>
      <c r="F299" s="15">
        <v>1066.556</v>
      </c>
      <c r="G299" s="14">
        <v>1067.5637999999999</v>
      </c>
      <c r="H299" s="14">
        <v>1089.5458000000001</v>
      </c>
      <c r="I299" s="14">
        <v>2134.1197999999999</v>
      </c>
      <c r="J299" s="14">
        <v>1065.5482</v>
      </c>
      <c r="K299" s="14">
        <v>1111.5536999999999</v>
      </c>
      <c r="L299" s="14">
        <v>2132.1042000000002</v>
      </c>
      <c r="M299" s="12"/>
      <c r="N299" s="14"/>
    </row>
    <row r="300" spans="2:14" ht="45">
      <c r="B300" s="14" t="s">
        <v>789</v>
      </c>
      <c r="C300" s="15" t="s">
        <v>790</v>
      </c>
      <c r="D300" s="16" t="s">
        <v>791</v>
      </c>
      <c r="E300" s="16" t="s">
        <v>652</v>
      </c>
      <c r="F300" s="15">
        <v>1080.5353</v>
      </c>
      <c r="G300" s="14">
        <v>1081.5431000000001</v>
      </c>
      <c r="H300" s="14">
        <v>1103.5251000000001</v>
      </c>
      <c r="I300" s="14">
        <v>2162.0783999999999</v>
      </c>
      <c r="J300" s="14">
        <v>1079.5274999999999</v>
      </c>
      <c r="K300" s="14">
        <v>1125.5329999999999</v>
      </c>
      <c r="L300" s="14">
        <v>2160.0628000000002</v>
      </c>
      <c r="M300" s="12"/>
      <c r="N300" s="14"/>
    </row>
    <row r="301" spans="2:14">
      <c r="B301" s="14" t="s">
        <v>792</v>
      </c>
      <c r="C301" s="15" t="s">
        <v>793</v>
      </c>
      <c r="D301" s="16" t="s">
        <v>794</v>
      </c>
      <c r="E301" s="16" t="s">
        <v>652</v>
      </c>
      <c r="F301" s="15">
        <v>1212.5775000000001</v>
      </c>
      <c r="G301" s="14">
        <v>1213.5853</v>
      </c>
      <c r="H301" s="14">
        <v>1235.5672999999999</v>
      </c>
      <c r="I301" s="14">
        <v>2426.1628000000001</v>
      </c>
      <c r="J301" s="14">
        <v>1211.5697</v>
      </c>
      <c r="K301" s="14">
        <v>1257.5752</v>
      </c>
      <c r="L301" s="14">
        <v>2424.1471999999999</v>
      </c>
      <c r="M301" s="12"/>
      <c r="N301" s="14"/>
    </row>
    <row r="330" spans="8:8">
      <c r="H330" s="20"/>
    </row>
    <row r="421" spans="8:8">
      <c r="H421" s="20"/>
    </row>
    <row r="423" spans="8:8">
      <c r="H423" s="20"/>
    </row>
    <row r="424" spans="8:8">
      <c r="H424" s="20"/>
    </row>
    <row r="425" spans="8:8">
      <c r="H425" s="20"/>
    </row>
    <row r="429" spans="8:8">
      <c r="H429" s="20"/>
    </row>
    <row r="430" spans="8:8">
      <c r="H430" s="20"/>
    </row>
    <row r="432" spans="8:8">
      <c r="H432" s="20"/>
    </row>
    <row r="433" spans="8:8">
      <c r="H433" s="20"/>
    </row>
    <row r="434" spans="8:8">
      <c r="H434" s="20"/>
    </row>
    <row r="435" spans="8:8">
      <c r="H435" s="20"/>
    </row>
    <row r="436" spans="8:8">
      <c r="H436" s="20"/>
    </row>
    <row r="437" spans="8:8">
      <c r="H437" s="20"/>
    </row>
    <row r="439" spans="8:8">
      <c r="H439" s="20"/>
    </row>
    <row r="440" spans="8:8">
      <c r="H440" s="20"/>
    </row>
    <row r="444" spans="8:8">
      <c r="H444" s="20"/>
    </row>
    <row r="447" spans="8:8">
      <c r="H447" s="20"/>
    </row>
    <row r="449" spans="8:8">
      <c r="H449" s="20"/>
    </row>
    <row r="450" spans="8:8">
      <c r="H450" s="20"/>
    </row>
    <row r="451" spans="8:8">
      <c r="H451" s="20"/>
    </row>
    <row r="452" spans="8:8">
      <c r="H452" s="20"/>
    </row>
    <row r="453" spans="8:8">
      <c r="H453" s="20"/>
    </row>
    <row r="462" spans="8:8">
      <c r="H462" s="20"/>
    </row>
    <row r="473" spans="8:8">
      <c r="H473" s="20"/>
    </row>
    <row r="475" spans="8:8">
      <c r="H475" s="20"/>
    </row>
    <row r="484" spans="3:8">
      <c r="H484" s="20"/>
    </row>
    <row r="487" spans="3:8">
      <c r="H487" s="20"/>
    </row>
    <row r="488" spans="3:8">
      <c r="H488" s="20"/>
    </row>
    <row r="489" spans="3:8">
      <c r="H489" s="20"/>
    </row>
    <row r="495" spans="3:8">
      <c r="C495" s="9"/>
      <c r="F495" s="9"/>
      <c r="H495" s="20"/>
    </row>
    <row r="496" spans="3:8">
      <c r="C496" s="9"/>
      <c r="F496" s="9"/>
      <c r="H496" s="20"/>
    </row>
    <row r="497" spans="3:6">
      <c r="C497" s="9"/>
      <c r="F497" s="9"/>
    </row>
    <row r="498" spans="3:6">
      <c r="C498" s="9"/>
      <c r="F498" s="9"/>
    </row>
    <row r="499" spans="3:6">
      <c r="C499" s="9"/>
      <c r="F499" s="9"/>
    </row>
    <row r="500" spans="3:6">
      <c r="C500" s="9"/>
      <c r="F500" s="9"/>
    </row>
    <row r="501" spans="3:6">
      <c r="C501" s="9"/>
      <c r="F501" s="9"/>
    </row>
    <row r="543" spans="8:8">
      <c r="H543" s="20"/>
    </row>
  </sheetData>
  <sortState xmlns:xlrd2="http://schemas.microsoft.com/office/spreadsheetml/2017/richdata2" ref="B4:N301">
    <sortCondition ref="M4:M301"/>
    <sortCondition ref="N4:N301"/>
  </sortState>
  <mergeCells count="1">
    <mergeCell ref="B2:N2"/>
  </mergeCells>
  <phoneticPr fontId="8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7"/>
  <sheetViews>
    <sheetView tabSelected="1" workbookViewId="0">
      <pane xSplit="1" ySplit="1" topLeftCell="B2" activePane="bottomRight" state="frozen"/>
      <selection pane="topRight"/>
      <selection pane="bottomLeft"/>
      <selection pane="bottomRight" activeCell="M4" sqref="M4"/>
    </sheetView>
  </sheetViews>
  <sheetFormatPr defaultColWidth="8.85546875" defaultRowHeight="15"/>
  <cols>
    <col min="1" max="1" width="15.5703125" style="1" customWidth="1"/>
    <col min="2" max="7" width="8.85546875" style="2"/>
    <col min="8" max="8" width="14.5703125" style="3" customWidth="1"/>
    <col min="9" max="16384" width="8.85546875" style="1"/>
  </cols>
  <sheetData>
    <row r="1" spans="1:8" s="4" customFormat="1" ht="14.25">
      <c r="B1" s="5" t="s">
        <v>795</v>
      </c>
      <c r="C1" s="5" t="s">
        <v>796</v>
      </c>
      <c r="D1" s="5" t="s">
        <v>797</v>
      </c>
      <c r="E1" s="5" t="s">
        <v>798</v>
      </c>
      <c r="F1" s="5" t="s">
        <v>799</v>
      </c>
      <c r="G1" s="5" t="s">
        <v>800</v>
      </c>
      <c r="H1" s="4" t="s">
        <v>801</v>
      </c>
    </row>
    <row r="2" spans="1:8">
      <c r="A2" s="6" t="s">
        <v>127</v>
      </c>
      <c r="B2" s="2">
        <v>12</v>
      </c>
      <c r="C2" s="2">
        <v>24</v>
      </c>
      <c r="D2" s="2">
        <v>0</v>
      </c>
      <c r="E2" s="2">
        <v>0</v>
      </c>
      <c r="F2" s="2">
        <v>0</v>
      </c>
      <c r="G2" s="2">
        <v>0</v>
      </c>
      <c r="H2" s="25">
        <f>ROUND(B2*12+C2*1.00782503207+D2*15.99491461956+E2*14.0030740048+F2*31.972071+G2*34.9689,4)</f>
        <v>168.18780000000001</v>
      </c>
    </row>
    <row r="3" spans="1:8">
      <c r="A3" s="6" t="s">
        <v>149</v>
      </c>
      <c r="B3" s="2">
        <v>16</v>
      </c>
      <c r="C3" s="2">
        <v>18</v>
      </c>
      <c r="D3" s="2">
        <v>0</v>
      </c>
      <c r="E3" s="2">
        <v>0</v>
      </c>
      <c r="F3" s="2">
        <v>0</v>
      </c>
      <c r="G3" s="2">
        <v>0</v>
      </c>
      <c r="H3" s="25">
        <f t="shared" ref="H3:H66" si="0">ROUND(B3*12+C3*1.00782503207+D3*15.99491461956+E3*14.0030740048+F3*31.972071+G3*34.9689,4)</f>
        <v>210.14089999999999</v>
      </c>
    </row>
    <row r="4" spans="1:8">
      <c r="A4" s="6" t="s">
        <v>203</v>
      </c>
      <c r="B4" s="2">
        <v>20</v>
      </c>
      <c r="C4" s="2">
        <v>32</v>
      </c>
      <c r="D4" s="2">
        <v>0</v>
      </c>
      <c r="E4" s="2">
        <v>0</v>
      </c>
      <c r="F4" s="2">
        <v>0</v>
      </c>
      <c r="G4" s="2">
        <v>0</v>
      </c>
      <c r="H4" s="25">
        <f t="shared" si="0"/>
        <v>272.25040000000001</v>
      </c>
    </row>
    <row r="5" spans="1:8">
      <c r="A5" s="6" t="s">
        <v>89</v>
      </c>
      <c r="B5" s="2">
        <v>5</v>
      </c>
      <c r="C5" s="2">
        <v>14</v>
      </c>
      <c r="D5" s="2">
        <v>1</v>
      </c>
      <c r="E5" s="2">
        <v>1</v>
      </c>
      <c r="F5" s="2">
        <v>0</v>
      </c>
      <c r="G5" s="2">
        <v>0</v>
      </c>
      <c r="H5" s="25">
        <f t="shared" si="0"/>
        <v>104.1075</v>
      </c>
    </row>
    <row r="6" spans="1:8">
      <c r="A6" s="6" t="s">
        <v>104</v>
      </c>
      <c r="B6" s="2">
        <v>10</v>
      </c>
      <c r="C6" s="2">
        <v>10</v>
      </c>
      <c r="D6" s="2">
        <v>1</v>
      </c>
      <c r="E6" s="2">
        <v>0</v>
      </c>
      <c r="F6" s="2">
        <v>0</v>
      </c>
      <c r="G6" s="2">
        <v>0</v>
      </c>
      <c r="H6" s="25">
        <f t="shared" si="0"/>
        <v>146.07320000000001</v>
      </c>
    </row>
    <row r="7" spans="1:8">
      <c r="A7" s="6" t="s">
        <v>115</v>
      </c>
      <c r="B7" s="2">
        <v>11</v>
      </c>
      <c r="C7" s="2">
        <v>12</v>
      </c>
      <c r="D7" s="2">
        <v>1</v>
      </c>
      <c r="E7" s="2">
        <v>0</v>
      </c>
      <c r="F7" s="2">
        <v>0</v>
      </c>
      <c r="G7" s="2">
        <v>0</v>
      </c>
      <c r="H7" s="25">
        <f t="shared" si="0"/>
        <v>160.08879999999999</v>
      </c>
    </row>
    <row r="8" spans="1:8">
      <c r="A8" s="6" t="s">
        <v>167</v>
      </c>
      <c r="B8" s="2">
        <v>16</v>
      </c>
      <c r="C8" s="2">
        <v>34</v>
      </c>
      <c r="D8" s="2">
        <v>1</v>
      </c>
      <c r="E8" s="2">
        <v>0</v>
      </c>
      <c r="F8" s="2">
        <v>0</v>
      </c>
      <c r="G8" s="2">
        <v>0</v>
      </c>
      <c r="H8" s="25">
        <f t="shared" si="0"/>
        <v>242.261</v>
      </c>
    </row>
    <row r="9" spans="1:8">
      <c r="A9" s="6" t="s">
        <v>60</v>
      </c>
      <c r="B9" s="2">
        <v>17</v>
      </c>
      <c r="C9" s="2">
        <v>36</v>
      </c>
      <c r="D9" s="2">
        <v>1</v>
      </c>
      <c r="E9" s="2">
        <v>0</v>
      </c>
      <c r="F9" s="2">
        <v>0</v>
      </c>
      <c r="G9" s="2">
        <v>0</v>
      </c>
      <c r="H9" s="25">
        <f t="shared" si="0"/>
        <v>256.27659999999997</v>
      </c>
    </row>
    <row r="10" spans="1:8">
      <c r="A10" s="6" t="s">
        <v>198</v>
      </c>
      <c r="B10" s="2">
        <v>18</v>
      </c>
      <c r="C10" s="2">
        <v>36</v>
      </c>
      <c r="D10" s="2">
        <v>1</v>
      </c>
      <c r="E10" s="2">
        <v>0</v>
      </c>
      <c r="F10" s="2">
        <v>0</v>
      </c>
      <c r="G10" s="2">
        <v>0</v>
      </c>
      <c r="H10" s="25">
        <f t="shared" si="0"/>
        <v>268.27659999999997</v>
      </c>
    </row>
    <row r="11" spans="1:8">
      <c r="A11" s="6" t="s">
        <v>223</v>
      </c>
      <c r="B11" s="2">
        <v>20</v>
      </c>
      <c r="C11" s="2">
        <v>30</v>
      </c>
      <c r="D11" s="2">
        <v>1</v>
      </c>
      <c r="E11" s="2">
        <v>0</v>
      </c>
      <c r="F11" s="2">
        <v>0</v>
      </c>
      <c r="G11" s="2">
        <v>0</v>
      </c>
      <c r="H11" s="25">
        <f t="shared" si="0"/>
        <v>286.22969999999998</v>
      </c>
    </row>
    <row r="12" spans="1:8">
      <c r="A12" s="6" t="s">
        <v>21</v>
      </c>
      <c r="B12" s="2">
        <v>20</v>
      </c>
      <c r="C12" s="2">
        <v>32</v>
      </c>
      <c r="D12" s="2">
        <v>1</v>
      </c>
      <c r="E12" s="2">
        <v>0</v>
      </c>
      <c r="F12" s="2">
        <v>0</v>
      </c>
      <c r="G12" s="2">
        <v>0</v>
      </c>
      <c r="H12" s="25">
        <f t="shared" si="0"/>
        <v>288.24529999999999</v>
      </c>
    </row>
    <row r="13" spans="1:8">
      <c r="A13" s="6" t="s">
        <v>234</v>
      </c>
      <c r="B13" s="2">
        <v>20</v>
      </c>
      <c r="C13" s="2">
        <v>34</v>
      </c>
      <c r="D13" s="2">
        <v>1</v>
      </c>
      <c r="E13" s="2">
        <v>0</v>
      </c>
      <c r="F13" s="2">
        <v>0</v>
      </c>
      <c r="G13" s="2">
        <v>0</v>
      </c>
      <c r="H13" s="25">
        <f t="shared" si="0"/>
        <v>290.26100000000002</v>
      </c>
    </row>
    <row r="14" spans="1:8">
      <c r="A14" s="6" t="s">
        <v>246</v>
      </c>
      <c r="B14" s="2">
        <v>20</v>
      </c>
      <c r="C14" s="2">
        <v>42</v>
      </c>
      <c r="D14" s="2">
        <v>1</v>
      </c>
      <c r="E14" s="2">
        <v>0</v>
      </c>
      <c r="F14" s="2">
        <v>0</v>
      </c>
      <c r="G14" s="2">
        <v>0</v>
      </c>
      <c r="H14" s="25">
        <f t="shared" si="0"/>
        <v>298.3236</v>
      </c>
    </row>
    <row r="15" spans="1:8">
      <c r="A15" s="6" t="s">
        <v>292</v>
      </c>
      <c r="B15" s="2">
        <v>20</v>
      </c>
      <c r="C15" s="2">
        <v>33</v>
      </c>
      <c r="D15" s="2">
        <v>1</v>
      </c>
      <c r="E15" s="2">
        <v>0</v>
      </c>
      <c r="F15" s="2">
        <v>0</v>
      </c>
      <c r="G15" s="2">
        <v>1</v>
      </c>
      <c r="H15" s="25">
        <f t="shared" si="0"/>
        <v>324.22199999999998</v>
      </c>
    </row>
    <row r="16" spans="1:8">
      <c r="A16" s="7" t="s">
        <v>357</v>
      </c>
      <c r="B16" s="2">
        <v>27</v>
      </c>
      <c r="C16" s="2">
        <v>41</v>
      </c>
      <c r="D16" s="2">
        <v>1</v>
      </c>
      <c r="E16" s="2">
        <v>1</v>
      </c>
      <c r="F16" s="2">
        <v>0</v>
      </c>
      <c r="G16" s="2">
        <v>0</v>
      </c>
      <c r="H16" s="25">
        <f t="shared" si="0"/>
        <v>395.31880000000001</v>
      </c>
    </row>
    <row r="17" spans="1:8">
      <c r="A17" s="6" t="s">
        <v>360</v>
      </c>
      <c r="B17" s="2">
        <v>27</v>
      </c>
      <c r="C17" s="2">
        <v>43</v>
      </c>
      <c r="D17" s="2">
        <v>1</v>
      </c>
      <c r="E17" s="2">
        <v>1</v>
      </c>
      <c r="F17" s="2">
        <v>0</v>
      </c>
      <c r="G17" s="2">
        <v>0</v>
      </c>
      <c r="H17" s="25">
        <f t="shared" si="0"/>
        <v>397.33449999999999</v>
      </c>
    </row>
    <row r="18" spans="1:8">
      <c r="A18" s="6" t="s">
        <v>367</v>
      </c>
      <c r="B18" s="2">
        <v>27</v>
      </c>
      <c r="C18" s="2">
        <v>45</v>
      </c>
      <c r="D18" s="2">
        <v>1</v>
      </c>
      <c r="E18" s="2">
        <v>1</v>
      </c>
      <c r="F18" s="2">
        <v>0</v>
      </c>
      <c r="G18" s="2">
        <v>0</v>
      </c>
      <c r="H18" s="25">
        <f t="shared" si="0"/>
        <v>399.3501</v>
      </c>
    </row>
    <row r="19" spans="1:8">
      <c r="A19" s="6" t="s">
        <v>398</v>
      </c>
      <c r="B19" s="2">
        <v>29</v>
      </c>
      <c r="C19" s="2">
        <v>50</v>
      </c>
      <c r="D19" s="2">
        <v>1</v>
      </c>
      <c r="E19" s="2">
        <v>0</v>
      </c>
      <c r="F19" s="2">
        <v>0</v>
      </c>
      <c r="G19" s="2">
        <v>0</v>
      </c>
      <c r="H19" s="25">
        <f t="shared" si="0"/>
        <v>414.38619999999997</v>
      </c>
    </row>
    <row r="20" spans="1:8">
      <c r="A20" s="6" t="s">
        <v>439</v>
      </c>
      <c r="B20" s="2">
        <v>30</v>
      </c>
      <c r="C20" s="2">
        <v>50</v>
      </c>
      <c r="D20" s="2">
        <v>1</v>
      </c>
      <c r="E20" s="2">
        <v>0</v>
      </c>
      <c r="F20" s="2">
        <v>0</v>
      </c>
      <c r="G20" s="2">
        <v>0</v>
      </c>
      <c r="H20" s="25">
        <f t="shared" si="0"/>
        <v>426.38619999999997</v>
      </c>
    </row>
    <row r="21" spans="1:8">
      <c r="A21" s="6" t="s">
        <v>92</v>
      </c>
      <c r="B21" s="2">
        <v>4</v>
      </c>
      <c r="C21" s="2">
        <v>4</v>
      </c>
      <c r="D21" s="2">
        <v>2</v>
      </c>
      <c r="E21" s="2">
        <v>2</v>
      </c>
      <c r="F21" s="2">
        <v>0</v>
      </c>
      <c r="G21" s="2">
        <v>0</v>
      </c>
      <c r="H21" s="25">
        <f t="shared" si="0"/>
        <v>112.0273</v>
      </c>
    </row>
    <row r="22" spans="1:8">
      <c r="A22" s="6" t="s">
        <v>98</v>
      </c>
      <c r="B22" s="2">
        <v>5</v>
      </c>
      <c r="C22" s="2">
        <v>6</v>
      </c>
      <c r="D22" s="2">
        <v>2</v>
      </c>
      <c r="E22" s="2">
        <v>2</v>
      </c>
      <c r="F22" s="2">
        <v>0</v>
      </c>
      <c r="G22" s="2">
        <v>0</v>
      </c>
      <c r="H22" s="25">
        <f t="shared" si="0"/>
        <v>126.0429</v>
      </c>
    </row>
    <row r="23" spans="1:8">
      <c r="A23" s="6" t="s">
        <v>124</v>
      </c>
      <c r="B23" s="2">
        <v>8</v>
      </c>
      <c r="C23" s="2">
        <v>12</v>
      </c>
      <c r="D23" s="2">
        <v>2</v>
      </c>
      <c r="E23" s="2">
        <v>2</v>
      </c>
      <c r="F23" s="2">
        <v>0</v>
      </c>
      <c r="G23" s="2">
        <v>0</v>
      </c>
      <c r="H23" s="25">
        <f t="shared" si="0"/>
        <v>168.0899</v>
      </c>
    </row>
    <row r="24" spans="1:8">
      <c r="A24" s="6" t="s">
        <v>107</v>
      </c>
      <c r="B24" s="2">
        <v>9</v>
      </c>
      <c r="C24" s="2">
        <v>8</v>
      </c>
      <c r="D24" s="2">
        <v>2</v>
      </c>
      <c r="E24" s="2">
        <v>0</v>
      </c>
      <c r="F24" s="2">
        <v>0</v>
      </c>
      <c r="G24" s="2">
        <v>0</v>
      </c>
      <c r="H24" s="25">
        <f t="shared" si="0"/>
        <v>148.05240000000001</v>
      </c>
    </row>
    <row r="25" spans="1:8">
      <c r="A25" s="6" t="s">
        <v>152</v>
      </c>
      <c r="B25" s="2">
        <v>11</v>
      </c>
      <c r="C25" s="2">
        <v>20</v>
      </c>
      <c r="D25" s="2">
        <v>2</v>
      </c>
      <c r="E25" s="2">
        <v>2</v>
      </c>
      <c r="F25" s="2">
        <v>0</v>
      </c>
      <c r="G25" s="2">
        <v>0</v>
      </c>
      <c r="H25" s="25">
        <f t="shared" si="0"/>
        <v>212.1525</v>
      </c>
    </row>
    <row r="26" spans="1:8">
      <c r="A26" s="6" t="s">
        <v>130</v>
      </c>
      <c r="B26" s="2">
        <v>11</v>
      </c>
      <c r="C26" s="2">
        <v>14</v>
      </c>
      <c r="D26" s="2">
        <v>2</v>
      </c>
      <c r="E26" s="2">
        <v>0</v>
      </c>
      <c r="F26" s="2">
        <v>0</v>
      </c>
      <c r="G26" s="2">
        <v>0</v>
      </c>
      <c r="H26" s="25">
        <f t="shared" si="0"/>
        <v>178.0994</v>
      </c>
    </row>
    <row r="27" spans="1:8">
      <c r="A27" s="6" t="s">
        <v>143</v>
      </c>
      <c r="B27" s="2">
        <v>12</v>
      </c>
      <c r="C27" s="2">
        <v>24</v>
      </c>
      <c r="D27" s="2">
        <v>2</v>
      </c>
      <c r="E27" s="2">
        <v>0</v>
      </c>
      <c r="F27" s="2">
        <v>0</v>
      </c>
      <c r="G27" s="2">
        <v>0</v>
      </c>
      <c r="H27" s="25">
        <f t="shared" si="0"/>
        <v>200.17760000000001</v>
      </c>
    </row>
    <row r="28" spans="1:8">
      <c r="A28" s="6" t="s">
        <v>173</v>
      </c>
      <c r="B28" s="2">
        <v>14</v>
      </c>
      <c r="C28" s="2">
        <v>18</v>
      </c>
      <c r="D28" s="2">
        <v>2</v>
      </c>
      <c r="E28" s="2">
        <v>2</v>
      </c>
      <c r="F28" s="2">
        <v>0</v>
      </c>
      <c r="G28" s="2">
        <v>0</v>
      </c>
      <c r="H28" s="25">
        <f t="shared" si="0"/>
        <v>246.13679999999999</v>
      </c>
    </row>
    <row r="29" spans="1:8">
      <c r="A29" s="6" t="s">
        <v>184</v>
      </c>
      <c r="B29" s="2">
        <v>16</v>
      </c>
      <c r="C29" s="2">
        <v>32</v>
      </c>
      <c r="D29" s="2">
        <v>2</v>
      </c>
      <c r="E29" s="2">
        <v>0</v>
      </c>
      <c r="F29" s="2">
        <v>0</v>
      </c>
      <c r="G29" s="2">
        <v>0</v>
      </c>
      <c r="H29" s="25">
        <f t="shared" si="0"/>
        <v>256.24020000000002</v>
      </c>
    </row>
    <row r="30" spans="1:8">
      <c r="A30" s="6" t="s">
        <v>181</v>
      </c>
      <c r="B30" s="2">
        <v>16</v>
      </c>
      <c r="C30" s="2">
        <v>30</v>
      </c>
      <c r="D30" s="2">
        <v>2</v>
      </c>
      <c r="E30" s="2">
        <v>0</v>
      </c>
      <c r="F30" s="2">
        <v>0</v>
      </c>
      <c r="G30" s="2">
        <v>0</v>
      </c>
      <c r="H30" s="25">
        <f t="shared" si="0"/>
        <v>254.22460000000001</v>
      </c>
    </row>
    <row r="31" spans="1:8">
      <c r="A31" s="6" t="s">
        <v>211</v>
      </c>
      <c r="B31" s="2">
        <v>18</v>
      </c>
      <c r="C31" s="2">
        <v>32</v>
      </c>
      <c r="D31" s="2">
        <v>2</v>
      </c>
      <c r="E31" s="2">
        <v>0</v>
      </c>
      <c r="F31" s="2">
        <v>0</v>
      </c>
      <c r="G31" s="2">
        <v>0</v>
      </c>
      <c r="H31" s="25">
        <f t="shared" si="0"/>
        <v>280.24020000000002</v>
      </c>
    </row>
    <row r="32" spans="1:8">
      <c r="A32" s="6" t="s">
        <v>217</v>
      </c>
      <c r="B32" s="2">
        <v>18</v>
      </c>
      <c r="C32" s="2">
        <v>36</v>
      </c>
      <c r="D32" s="2">
        <v>2</v>
      </c>
      <c r="E32" s="2">
        <v>0</v>
      </c>
      <c r="F32" s="2">
        <v>0</v>
      </c>
      <c r="G32" s="2">
        <v>0</v>
      </c>
      <c r="H32" s="25">
        <f t="shared" si="0"/>
        <v>284.2715</v>
      </c>
    </row>
    <row r="33" spans="1:8">
      <c r="A33" s="6" t="s">
        <v>240</v>
      </c>
      <c r="B33" s="2">
        <v>19</v>
      </c>
      <c r="C33" s="2">
        <v>36</v>
      </c>
      <c r="D33" s="2">
        <v>2</v>
      </c>
      <c r="E33" s="2">
        <v>0</v>
      </c>
      <c r="F33" s="2">
        <v>0</v>
      </c>
      <c r="G33" s="2">
        <v>0</v>
      </c>
      <c r="H33" s="25">
        <f t="shared" si="0"/>
        <v>296.2715</v>
      </c>
    </row>
    <row r="34" spans="1:8">
      <c r="A34" s="6" t="s">
        <v>237</v>
      </c>
      <c r="B34" s="2">
        <v>19</v>
      </c>
      <c r="C34" s="2">
        <v>34</v>
      </c>
      <c r="D34" s="2">
        <v>2</v>
      </c>
      <c r="E34" s="2">
        <v>0</v>
      </c>
      <c r="F34" s="2">
        <v>0</v>
      </c>
      <c r="G34" s="2">
        <v>0</v>
      </c>
      <c r="H34" s="25">
        <f t="shared" si="0"/>
        <v>294.2559</v>
      </c>
    </row>
    <row r="35" spans="1:8">
      <c r="A35" s="6" t="s">
        <v>243</v>
      </c>
      <c r="B35" s="2">
        <v>19</v>
      </c>
      <c r="C35" s="2">
        <v>38</v>
      </c>
      <c r="D35" s="2">
        <v>2</v>
      </c>
      <c r="E35" s="2">
        <v>0</v>
      </c>
      <c r="F35" s="2">
        <v>0</v>
      </c>
      <c r="G35" s="2">
        <v>0</v>
      </c>
      <c r="H35" s="25">
        <f t="shared" si="0"/>
        <v>298.28719999999998</v>
      </c>
    </row>
    <row r="36" spans="1:8">
      <c r="A36" s="6" t="s">
        <v>281</v>
      </c>
      <c r="B36" s="2">
        <v>20</v>
      </c>
      <c r="C36" s="2">
        <v>40</v>
      </c>
      <c r="D36" s="2">
        <v>2</v>
      </c>
      <c r="E36" s="2">
        <v>0</v>
      </c>
      <c r="F36" s="2">
        <v>0</v>
      </c>
      <c r="G36" s="2">
        <v>0</v>
      </c>
      <c r="H36" s="25">
        <f t="shared" si="0"/>
        <v>312.30279999999999</v>
      </c>
    </row>
    <row r="37" spans="1:8">
      <c r="A37" s="6" t="s">
        <v>261</v>
      </c>
      <c r="B37" s="2">
        <v>20</v>
      </c>
      <c r="C37" s="2">
        <v>32</v>
      </c>
      <c r="D37" s="2">
        <v>2</v>
      </c>
      <c r="E37" s="2">
        <v>0</v>
      </c>
      <c r="F37" s="2">
        <v>0</v>
      </c>
      <c r="G37" s="2">
        <v>0</v>
      </c>
      <c r="H37" s="25">
        <f t="shared" si="0"/>
        <v>304.24020000000002</v>
      </c>
    </row>
    <row r="38" spans="1:8">
      <c r="A38" s="6" t="s">
        <v>274</v>
      </c>
      <c r="B38" s="2">
        <v>20</v>
      </c>
      <c r="C38" s="2">
        <v>34</v>
      </c>
      <c r="D38" s="2">
        <v>2</v>
      </c>
      <c r="E38" s="2">
        <v>0</v>
      </c>
      <c r="F38" s="2">
        <v>0</v>
      </c>
      <c r="G38" s="2">
        <v>0</v>
      </c>
      <c r="H38" s="25">
        <f t="shared" si="0"/>
        <v>306.2559</v>
      </c>
    </row>
    <row r="39" spans="1:8">
      <c r="A39" s="6" t="s">
        <v>284</v>
      </c>
      <c r="B39" s="2">
        <v>21</v>
      </c>
      <c r="C39" s="2">
        <v>36</v>
      </c>
      <c r="D39" s="2">
        <v>2</v>
      </c>
      <c r="E39" s="2">
        <v>0</v>
      </c>
      <c r="F39" s="2">
        <v>0</v>
      </c>
      <c r="G39" s="2">
        <v>0</v>
      </c>
      <c r="H39" s="25">
        <f t="shared" si="0"/>
        <v>320.2715</v>
      </c>
    </row>
    <row r="40" spans="1:8">
      <c r="A40" s="6" t="s">
        <v>300</v>
      </c>
      <c r="B40" s="2">
        <v>22</v>
      </c>
      <c r="C40" s="2">
        <v>38</v>
      </c>
      <c r="D40" s="2">
        <v>2</v>
      </c>
      <c r="E40" s="2">
        <v>0</v>
      </c>
      <c r="F40" s="2">
        <v>0</v>
      </c>
      <c r="G40" s="2">
        <v>0</v>
      </c>
      <c r="H40" s="25">
        <f t="shared" si="0"/>
        <v>334.28719999999998</v>
      </c>
    </row>
    <row r="41" spans="1:8">
      <c r="A41" s="6" t="s">
        <v>326</v>
      </c>
      <c r="B41" s="2">
        <v>24</v>
      </c>
      <c r="C41" s="2">
        <v>38</v>
      </c>
      <c r="D41" s="2">
        <v>2</v>
      </c>
      <c r="E41" s="2">
        <v>0</v>
      </c>
      <c r="F41" s="2">
        <v>0</v>
      </c>
      <c r="G41" s="2">
        <v>0</v>
      </c>
      <c r="H41" s="25">
        <f t="shared" si="0"/>
        <v>358.28719999999998</v>
      </c>
    </row>
    <row r="42" spans="1:8">
      <c r="A42" s="6" t="s">
        <v>340</v>
      </c>
      <c r="B42" s="2">
        <v>24</v>
      </c>
      <c r="C42" s="2">
        <v>48</v>
      </c>
      <c r="D42" s="2">
        <v>2</v>
      </c>
      <c r="E42" s="2">
        <v>0</v>
      </c>
      <c r="F42" s="2">
        <v>0</v>
      </c>
      <c r="G42" s="2">
        <v>0</v>
      </c>
      <c r="H42" s="25">
        <f t="shared" si="0"/>
        <v>368.36540000000002</v>
      </c>
    </row>
    <row r="43" spans="1:8">
      <c r="A43" s="6" t="s">
        <v>343</v>
      </c>
      <c r="B43" s="2">
        <v>25</v>
      </c>
      <c r="C43" s="2">
        <v>40</v>
      </c>
      <c r="D43" s="2">
        <v>2</v>
      </c>
      <c r="E43" s="2">
        <v>0</v>
      </c>
      <c r="F43" s="2">
        <v>0</v>
      </c>
      <c r="G43" s="2">
        <v>0</v>
      </c>
      <c r="H43" s="25">
        <f t="shared" si="0"/>
        <v>372.30279999999999</v>
      </c>
    </row>
    <row r="44" spans="1:8">
      <c r="A44" s="6" t="s">
        <v>27</v>
      </c>
      <c r="B44" s="2">
        <v>27</v>
      </c>
      <c r="C44" s="2">
        <v>43</v>
      </c>
      <c r="D44" s="2">
        <v>2</v>
      </c>
      <c r="E44" s="2">
        <v>1</v>
      </c>
      <c r="F44" s="2">
        <v>0</v>
      </c>
      <c r="G44" s="2">
        <v>0</v>
      </c>
      <c r="H44" s="25">
        <f t="shared" si="0"/>
        <v>413.32940000000002</v>
      </c>
    </row>
    <row r="45" spans="1:8">
      <c r="A45" s="6" t="s">
        <v>373</v>
      </c>
      <c r="B45" s="2">
        <v>27</v>
      </c>
      <c r="C45" s="2">
        <v>41</v>
      </c>
      <c r="D45" s="2">
        <v>2</v>
      </c>
      <c r="E45" s="2">
        <v>1</v>
      </c>
      <c r="F45" s="2">
        <v>0</v>
      </c>
      <c r="G45" s="2">
        <v>0</v>
      </c>
      <c r="H45" s="25">
        <f t="shared" si="0"/>
        <v>411.31369999999998</v>
      </c>
    </row>
    <row r="46" spans="1:8">
      <c r="A46" s="6" t="s">
        <v>31</v>
      </c>
      <c r="B46" s="2">
        <v>27</v>
      </c>
      <c r="C46" s="2">
        <v>45</v>
      </c>
      <c r="D46" s="2">
        <v>2</v>
      </c>
      <c r="E46" s="2">
        <v>1</v>
      </c>
      <c r="F46" s="2">
        <v>0</v>
      </c>
      <c r="G46" s="2">
        <v>0</v>
      </c>
      <c r="H46" s="25">
        <f t="shared" si="0"/>
        <v>415.34500000000003</v>
      </c>
    </row>
    <row r="47" spans="1:8">
      <c r="A47" s="6" t="s">
        <v>370</v>
      </c>
      <c r="B47" s="2">
        <v>27</v>
      </c>
      <c r="C47" s="2">
        <v>39</v>
      </c>
      <c r="D47" s="2">
        <v>2</v>
      </c>
      <c r="E47" s="2">
        <v>1</v>
      </c>
      <c r="F47" s="2">
        <v>0</v>
      </c>
      <c r="G47" s="2">
        <v>0</v>
      </c>
      <c r="H47" s="25">
        <f t="shared" si="0"/>
        <v>409.29809999999998</v>
      </c>
    </row>
    <row r="48" spans="1:8">
      <c r="A48" s="6" t="s">
        <v>480</v>
      </c>
      <c r="B48" s="2">
        <v>28</v>
      </c>
      <c r="C48" s="2">
        <v>47</v>
      </c>
      <c r="D48" s="2">
        <v>2</v>
      </c>
      <c r="E48" s="2">
        <v>1</v>
      </c>
      <c r="F48" s="2">
        <v>0</v>
      </c>
      <c r="G48" s="2">
        <v>0</v>
      </c>
      <c r="H48" s="25">
        <f t="shared" si="0"/>
        <v>429.36070000000001</v>
      </c>
    </row>
    <row r="49" spans="1:8">
      <c r="A49" s="6" t="s">
        <v>456</v>
      </c>
      <c r="B49" s="2">
        <v>28</v>
      </c>
      <c r="C49" s="2">
        <v>45</v>
      </c>
      <c r="D49" s="2">
        <v>2</v>
      </c>
      <c r="E49" s="2">
        <v>1</v>
      </c>
      <c r="F49" s="2">
        <v>0</v>
      </c>
      <c r="G49" s="2">
        <v>0</v>
      </c>
      <c r="H49" s="25">
        <f t="shared" si="0"/>
        <v>427.34500000000003</v>
      </c>
    </row>
    <row r="50" spans="1:8">
      <c r="A50" s="6" t="s">
        <v>463</v>
      </c>
      <c r="B50" s="2">
        <v>29</v>
      </c>
      <c r="C50" s="2">
        <v>48</v>
      </c>
      <c r="D50" s="2">
        <v>2</v>
      </c>
      <c r="E50" s="2">
        <v>0</v>
      </c>
      <c r="F50" s="2">
        <v>0</v>
      </c>
      <c r="G50" s="2">
        <v>0</v>
      </c>
      <c r="H50" s="25">
        <f t="shared" si="0"/>
        <v>428.36540000000002</v>
      </c>
    </row>
    <row r="51" spans="1:8">
      <c r="A51" s="6" t="s">
        <v>518</v>
      </c>
      <c r="B51" s="2">
        <v>30</v>
      </c>
      <c r="C51" s="2">
        <v>50</v>
      </c>
      <c r="D51" s="2">
        <v>2</v>
      </c>
      <c r="E51" s="2">
        <v>0</v>
      </c>
      <c r="F51" s="2">
        <v>0</v>
      </c>
      <c r="G51" s="2">
        <v>0</v>
      </c>
      <c r="H51" s="25">
        <f t="shared" si="0"/>
        <v>442.3811</v>
      </c>
    </row>
    <row r="52" spans="1:8">
      <c r="A52" s="6" t="s">
        <v>507</v>
      </c>
      <c r="B52" s="2">
        <v>30</v>
      </c>
      <c r="C52" s="2">
        <v>48</v>
      </c>
      <c r="D52" s="2">
        <v>2</v>
      </c>
      <c r="E52" s="2">
        <v>0</v>
      </c>
      <c r="F52" s="2">
        <v>0</v>
      </c>
      <c r="G52" s="2">
        <v>0</v>
      </c>
      <c r="H52" s="25">
        <f t="shared" si="0"/>
        <v>440.36540000000002</v>
      </c>
    </row>
    <row r="53" spans="1:8">
      <c r="A53" s="6" t="s">
        <v>619</v>
      </c>
      <c r="B53" s="2">
        <v>40</v>
      </c>
      <c r="C53" s="2">
        <v>64</v>
      </c>
      <c r="D53" s="2">
        <v>2</v>
      </c>
      <c r="E53" s="2">
        <v>0</v>
      </c>
      <c r="F53" s="2">
        <v>0</v>
      </c>
      <c r="G53" s="2">
        <v>0</v>
      </c>
      <c r="H53" s="25">
        <f t="shared" si="0"/>
        <v>576.49059999999997</v>
      </c>
    </row>
    <row r="54" spans="1:8">
      <c r="A54" s="6" t="s">
        <v>663</v>
      </c>
      <c r="B54" s="2">
        <v>44</v>
      </c>
      <c r="C54" s="2">
        <v>80</v>
      </c>
      <c r="D54" s="2">
        <v>2</v>
      </c>
      <c r="E54" s="2">
        <v>0</v>
      </c>
      <c r="F54" s="2">
        <v>0</v>
      </c>
      <c r="G54" s="2">
        <v>0</v>
      </c>
      <c r="H54" s="25">
        <f t="shared" si="0"/>
        <v>640.61580000000004</v>
      </c>
    </row>
    <row r="55" spans="1:8">
      <c r="A55" s="6" t="s">
        <v>86</v>
      </c>
      <c r="B55" s="2">
        <v>3</v>
      </c>
      <c r="C55" s="2">
        <v>8</v>
      </c>
      <c r="D55" s="2">
        <v>3</v>
      </c>
      <c r="E55" s="2">
        <v>0</v>
      </c>
      <c r="F55" s="2">
        <v>0</v>
      </c>
      <c r="G55" s="2">
        <v>0</v>
      </c>
      <c r="H55" s="25">
        <f t="shared" si="0"/>
        <v>92.047300000000007</v>
      </c>
    </row>
    <row r="56" spans="1:8">
      <c r="A56" s="6" t="s">
        <v>101</v>
      </c>
      <c r="B56" s="2">
        <v>5</v>
      </c>
      <c r="C56" s="2">
        <v>7</v>
      </c>
      <c r="D56" s="2">
        <v>3</v>
      </c>
      <c r="E56" s="2">
        <v>1</v>
      </c>
      <c r="F56" s="2">
        <v>0</v>
      </c>
      <c r="G56" s="2">
        <v>0</v>
      </c>
      <c r="H56" s="25">
        <f t="shared" si="0"/>
        <v>129.04259999999999</v>
      </c>
    </row>
    <row r="57" spans="1:8">
      <c r="A57" s="6" t="s">
        <v>112</v>
      </c>
      <c r="B57" s="2">
        <v>8</v>
      </c>
      <c r="C57" s="2">
        <v>8</v>
      </c>
      <c r="D57" s="2">
        <v>3</v>
      </c>
      <c r="E57" s="2">
        <v>0</v>
      </c>
      <c r="F57" s="2">
        <v>0</v>
      </c>
      <c r="G57" s="2">
        <v>0</v>
      </c>
      <c r="H57" s="25">
        <f t="shared" si="0"/>
        <v>152.04730000000001</v>
      </c>
    </row>
    <row r="58" spans="1:8">
      <c r="A58" s="6" t="s">
        <v>158</v>
      </c>
      <c r="B58" s="2">
        <v>9</v>
      </c>
      <c r="C58" s="2">
        <v>11</v>
      </c>
      <c r="D58" s="2">
        <v>3</v>
      </c>
      <c r="E58" s="2">
        <v>5</v>
      </c>
      <c r="F58" s="2">
        <v>0</v>
      </c>
      <c r="G58" s="2">
        <v>0</v>
      </c>
      <c r="H58" s="25">
        <f t="shared" si="0"/>
        <v>237.08619999999999</v>
      </c>
    </row>
    <row r="59" spans="1:8">
      <c r="A59" s="6" t="s">
        <v>118</v>
      </c>
      <c r="B59" s="2">
        <v>9</v>
      </c>
      <c r="C59" s="2">
        <v>10</v>
      </c>
      <c r="D59" s="2">
        <v>3</v>
      </c>
      <c r="E59" s="2">
        <v>0</v>
      </c>
      <c r="F59" s="2">
        <v>0</v>
      </c>
      <c r="G59" s="2">
        <v>0</v>
      </c>
      <c r="H59" s="25">
        <f t="shared" si="0"/>
        <v>166.06299999999999</v>
      </c>
    </row>
    <row r="60" spans="1:8">
      <c r="A60" s="6" t="s">
        <v>161</v>
      </c>
      <c r="B60" s="2">
        <v>15</v>
      </c>
      <c r="C60" s="2">
        <v>12</v>
      </c>
      <c r="D60" s="2">
        <v>3</v>
      </c>
      <c r="E60" s="2">
        <v>0</v>
      </c>
      <c r="F60" s="2">
        <v>0</v>
      </c>
      <c r="G60" s="2">
        <v>0</v>
      </c>
      <c r="H60" s="25">
        <f t="shared" si="0"/>
        <v>240.07859999999999</v>
      </c>
    </row>
    <row r="61" spans="1:8">
      <c r="A61" s="6" t="s">
        <v>289</v>
      </c>
      <c r="B61" s="2">
        <v>20</v>
      </c>
      <c r="C61" s="2">
        <v>34</v>
      </c>
      <c r="D61" s="2">
        <v>3</v>
      </c>
      <c r="E61" s="2">
        <v>0</v>
      </c>
      <c r="F61" s="2">
        <v>0</v>
      </c>
      <c r="G61" s="2">
        <v>0</v>
      </c>
      <c r="H61" s="25">
        <f t="shared" si="0"/>
        <v>322.25080000000003</v>
      </c>
    </row>
    <row r="62" spans="1:8">
      <c r="A62" s="6" t="s">
        <v>318</v>
      </c>
      <c r="B62" s="2">
        <v>22</v>
      </c>
      <c r="C62" s="2">
        <v>36</v>
      </c>
      <c r="D62" s="2">
        <v>3</v>
      </c>
      <c r="E62" s="2">
        <v>0</v>
      </c>
      <c r="F62" s="2">
        <v>0</v>
      </c>
      <c r="G62" s="2">
        <v>0</v>
      </c>
      <c r="H62" s="25">
        <f t="shared" si="0"/>
        <v>348.26639999999998</v>
      </c>
    </row>
    <row r="63" spans="1:8">
      <c r="A63" s="6" t="s">
        <v>315</v>
      </c>
      <c r="B63" s="2">
        <v>22</v>
      </c>
      <c r="C63" s="2">
        <v>34</v>
      </c>
      <c r="D63" s="2">
        <v>3</v>
      </c>
      <c r="E63" s="2">
        <v>0</v>
      </c>
      <c r="F63" s="2">
        <v>0</v>
      </c>
      <c r="G63" s="2">
        <v>0</v>
      </c>
      <c r="H63" s="25">
        <f t="shared" si="0"/>
        <v>346.25080000000003</v>
      </c>
    </row>
    <row r="64" spans="1:8">
      <c r="A64" s="6" t="s">
        <v>346</v>
      </c>
      <c r="B64" s="2">
        <v>24</v>
      </c>
      <c r="C64" s="2">
        <v>38</v>
      </c>
      <c r="D64" s="2">
        <v>3</v>
      </c>
      <c r="E64" s="2">
        <v>0</v>
      </c>
      <c r="F64" s="2">
        <v>0</v>
      </c>
      <c r="G64" s="2">
        <v>0</v>
      </c>
      <c r="H64" s="25">
        <f t="shared" si="0"/>
        <v>374.28210000000001</v>
      </c>
    </row>
    <row r="65" spans="1:8">
      <c r="A65" s="6" t="s">
        <v>39</v>
      </c>
      <c r="B65" s="2">
        <v>27</v>
      </c>
      <c r="C65" s="2">
        <v>41</v>
      </c>
      <c r="D65" s="2">
        <v>3</v>
      </c>
      <c r="E65" s="2">
        <v>1</v>
      </c>
      <c r="F65" s="2">
        <v>0</v>
      </c>
      <c r="G65" s="2">
        <v>0</v>
      </c>
      <c r="H65" s="25">
        <f t="shared" si="0"/>
        <v>427.30860000000001</v>
      </c>
    </row>
    <row r="66" spans="1:8">
      <c r="A66" s="6" t="s">
        <v>47</v>
      </c>
      <c r="B66" s="2">
        <v>27</v>
      </c>
      <c r="C66" s="2">
        <v>45</v>
      </c>
      <c r="D66" s="2">
        <v>3</v>
      </c>
      <c r="E66" s="2">
        <v>1</v>
      </c>
      <c r="F66" s="2">
        <v>0</v>
      </c>
      <c r="G66" s="2">
        <v>0</v>
      </c>
      <c r="H66" s="25">
        <f t="shared" si="0"/>
        <v>431.3399</v>
      </c>
    </row>
    <row r="67" spans="1:8">
      <c r="A67" s="6" t="s">
        <v>434</v>
      </c>
      <c r="B67" s="2">
        <v>27</v>
      </c>
      <c r="C67" s="2">
        <v>39</v>
      </c>
      <c r="D67" s="2">
        <v>3</v>
      </c>
      <c r="E67" s="2">
        <v>1</v>
      </c>
      <c r="F67" s="2">
        <v>0</v>
      </c>
      <c r="G67" s="2">
        <v>0</v>
      </c>
      <c r="H67" s="25">
        <f t="shared" ref="H67:H130" si="1">ROUND(B67*12+C67*1.00782503207+D67*15.99491461956+E67*14.0030740048+F67*31.972071+G67*34.9689,4)</f>
        <v>425.29300000000001</v>
      </c>
    </row>
    <row r="68" spans="1:8">
      <c r="A68" s="6" t="s">
        <v>42</v>
      </c>
      <c r="B68" s="2">
        <v>27</v>
      </c>
      <c r="C68" s="2">
        <v>43</v>
      </c>
      <c r="D68" s="2">
        <v>3</v>
      </c>
      <c r="E68" s="2">
        <v>1</v>
      </c>
      <c r="F68" s="2">
        <v>0</v>
      </c>
      <c r="G68" s="2">
        <v>0</v>
      </c>
      <c r="H68" s="25">
        <f t="shared" si="1"/>
        <v>429.32429999999999</v>
      </c>
    </row>
    <row r="69" spans="1:8">
      <c r="A69" s="6" t="s">
        <v>431</v>
      </c>
      <c r="B69" s="2">
        <v>27</v>
      </c>
      <c r="C69" s="2">
        <v>37</v>
      </c>
      <c r="D69" s="2">
        <v>3</v>
      </c>
      <c r="E69" s="2">
        <v>1</v>
      </c>
      <c r="F69" s="2">
        <v>0</v>
      </c>
      <c r="G69" s="2">
        <v>0</v>
      </c>
      <c r="H69" s="25">
        <f t="shared" si="1"/>
        <v>423.27730000000003</v>
      </c>
    </row>
    <row r="70" spans="1:8">
      <c r="A70" s="6" t="s">
        <v>428</v>
      </c>
      <c r="B70" s="2">
        <v>27</v>
      </c>
      <c r="C70" s="2">
        <v>35</v>
      </c>
      <c r="D70" s="2">
        <v>3</v>
      </c>
      <c r="E70" s="2">
        <v>1</v>
      </c>
      <c r="F70" s="2">
        <v>0</v>
      </c>
      <c r="G70" s="2">
        <v>0</v>
      </c>
      <c r="H70" s="25">
        <f t="shared" si="1"/>
        <v>421.26170000000002</v>
      </c>
    </row>
    <row r="71" spans="1:8">
      <c r="A71" s="6" t="s">
        <v>533</v>
      </c>
      <c r="B71" s="2">
        <v>28</v>
      </c>
      <c r="C71" s="2">
        <v>45</v>
      </c>
      <c r="D71" s="2">
        <v>3</v>
      </c>
      <c r="E71" s="2">
        <v>1</v>
      </c>
      <c r="F71" s="2">
        <v>0</v>
      </c>
      <c r="G71" s="2">
        <v>0</v>
      </c>
      <c r="H71" s="25">
        <f t="shared" si="1"/>
        <v>443.3399</v>
      </c>
    </row>
    <row r="72" spans="1:8">
      <c r="A72" s="6" t="s">
        <v>562</v>
      </c>
      <c r="B72" s="2">
        <v>28</v>
      </c>
      <c r="C72" s="2">
        <v>47</v>
      </c>
      <c r="D72" s="2">
        <v>3</v>
      </c>
      <c r="E72" s="2">
        <v>1</v>
      </c>
      <c r="F72" s="2">
        <v>0</v>
      </c>
      <c r="G72" s="2">
        <v>0</v>
      </c>
      <c r="H72" s="25">
        <f t="shared" si="1"/>
        <v>445.35559999999998</v>
      </c>
    </row>
    <row r="73" spans="1:8">
      <c r="A73" s="6" t="s">
        <v>515</v>
      </c>
      <c r="B73" s="2">
        <v>28</v>
      </c>
      <c r="C73" s="2">
        <v>43</v>
      </c>
      <c r="D73" s="2">
        <v>3</v>
      </c>
      <c r="E73" s="2">
        <v>1</v>
      </c>
      <c r="F73" s="2">
        <v>0</v>
      </c>
      <c r="G73" s="2">
        <v>0</v>
      </c>
      <c r="H73" s="25">
        <f t="shared" si="1"/>
        <v>441.32429999999999</v>
      </c>
    </row>
    <row r="74" spans="1:8">
      <c r="A74" s="6" t="s">
        <v>504</v>
      </c>
      <c r="B74" s="2">
        <v>28</v>
      </c>
      <c r="C74" s="2">
        <v>39</v>
      </c>
      <c r="D74" s="2">
        <v>3</v>
      </c>
      <c r="E74" s="2">
        <v>1</v>
      </c>
      <c r="F74" s="2">
        <v>0</v>
      </c>
      <c r="G74" s="2">
        <v>0</v>
      </c>
      <c r="H74" s="25">
        <f t="shared" si="1"/>
        <v>437.29300000000001</v>
      </c>
    </row>
    <row r="75" spans="1:8">
      <c r="A75" s="6" t="s">
        <v>501</v>
      </c>
      <c r="B75" s="2">
        <v>28</v>
      </c>
      <c r="C75" s="2">
        <v>37</v>
      </c>
      <c r="D75" s="2">
        <v>3</v>
      </c>
      <c r="E75" s="2">
        <v>1</v>
      </c>
      <c r="F75" s="2">
        <v>0</v>
      </c>
      <c r="G75" s="2">
        <v>0</v>
      </c>
      <c r="H75" s="25">
        <f t="shared" si="1"/>
        <v>435.27730000000003</v>
      </c>
    </row>
    <row r="76" spans="1:8">
      <c r="A76" s="6" t="s">
        <v>643</v>
      </c>
      <c r="B76" s="2">
        <v>40</v>
      </c>
      <c r="C76" s="2">
        <v>64</v>
      </c>
      <c r="D76" s="2">
        <v>3</v>
      </c>
      <c r="E76" s="2">
        <v>0</v>
      </c>
      <c r="F76" s="2">
        <v>0</v>
      </c>
      <c r="G76" s="2">
        <v>0</v>
      </c>
      <c r="H76" s="25">
        <f t="shared" si="1"/>
        <v>592.4855</v>
      </c>
    </row>
    <row r="77" spans="1:8">
      <c r="A77" s="6" t="s">
        <v>95</v>
      </c>
      <c r="B77" s="2">
        <v>4</v>
      </c>
      <c r="C77" s="2">
        <v>6</v>
      </c>
      <c r="D77" s="2">
        <v>4</v>
      </c>
      <c r="E77" s="2">
        <v>0</v>
      </c>
      <c r="F77" s="2">
        <v>0</v>
      </c>
      <c r="G77" s="2">
        <v>0</v>
      </c>
      <c r="H77" s="25">
        <f t="shared" si="1"/>
        <v>118.0266</v>
      </c>
    </row>
    <row r="78" spans="1:8">
      <c r="A78" s="6" t="s">
        <v>121</v>
      </c>
      <c r="B78" s="2">
        <v>8</v>
      </c>
      <c r="C78" s="2">
        <v>8</v>
      </c>
      <c r="D78" s="2">
        <v>4</v>
      </c>
      <c r="E78" s="2">
        <v>0</v>
      </c>
      <c r="F78" s="2">
        <v>0</v>
      </c>
      <c r="G78" s="2">
        <v>0</v>
      </c>
      <c r="H78" s="25">
        <f t="shared" si="1"/>
        <v>168.04230000000001</v>
      </c>
    </row>
    <row r="79" spans="1:8">
      <c r="A79" s="6" t="s">
        <v>136</v>
      </c>
      <c r="B79" s="2">
        <v>9</v>
      </c>
      <c r="C79" s="2">
        <v>16</v>
      </c>
      <c r="D79" s="2">
        <v>4</v>
      </c>
      <c r="E79" s="2">
        <v>0</v>
      </c>
      <c r="F79" s="2">
        <v>0</v>
      </c>
      <c r="G79" s="2">
        <v>0</v>
      </c>
      <c r="H79" s="25">
        <f t="shared" si="1"/>
        <v>188.10489999999999</v>
      </c>
    </row>
    <row r="80" spans="1:8">
      <c r="A80" s="6" t="s">
        <v>192</v>
      </c>
      <c r="B80" s="2">
        <v>10</v>
      </c>
      <c r="C80" s="2">
        <v>13</v>
      </c>
      <c r="D80" s="2">
        <v>4</v>
      </c>
      <c r="E80" s="2">
        <v>5</v>
      </c>
      <c r="F80" s="2">
        <v>0</v>
      </c>
      <c r="G80" s="2">
        <v>0</v>
      </c>
      <c r="H80" s="25">
        <f t="shared" si="1"/>
        <v>267.09679999999997</v>
      </c>
    </row>
    <row r="81" spans="1:8">
      <c r="A81" s="6" t="s">
        <v>140</v>
      </c>
      <c r="B81" s="2">
        <v>10</v>
      </c>
      <c r="C81" s="2">
        <v>10</v>
      </c>
      <c r="D81" s="2">
        <v>4</v>
      </c>
      <c r="E81" s="2">
        <v>0</v>
      </c>
      <c r="F81" s="2">
        <v>0</v>
      </c>
      <c r="G81" s="2">
        <v>0</v>
      </c>
      <c r="H81" s="25">
        <f t="shared" si="1"/>
        <v>194.05789999999999</v>
      </c>
    </row>
    <row r="82" spans="1:8">
      <c r="A82" s="6" t="s">
        <v>146</v>
      </c>
      <c r="B82" s="2">
        <v>11</v>
      </c>
      <c r="C82" s="2">
        <v>12</v>
      </c>
      <c r="D82" s="2">
        <v>4</v>
      </c>
      <c r="E82" s="2">
        <v>0</v>
      </c>
      <c r="F82" s="2">
        <v>0</v>
      </c>
      <c r="G82" s="2">
        <v>0</v>
      </c>
      <c r="H82" s="25">
        <f t="shared" si="1"/>
        <v>208.0736</v>
      </c>
    </row>
    <row r="83" spans="1:8">
      <c r="A83" s="6" t="s">
        <v>187</v>
      </c>
      <c r="B83" s="2">
        <v>15</v>
      </c>
      <c r="C83" s="2">
        <v>14</v>
      </c>
      <c r="D83" s="2">
        <v>4</v>
      </c>
      <c r="E83" s="2">
        <v>0</v>
      </c>
      <c r="F83" s="2">
        <v>0</v>
      </c>
      <c r="G83" s="2">
        <v>0</v>
      </c>
      <c r="H83" s="25">
        <f t="shared" si="1"/>
        <v>258.08920000000001</v>
      </c>
    </row>
    <row r="84" spans="1:8">
      <c r="A84" s="6" t="s">
        <v>208</v>
      </c>
      <c r="B84" s="2">
        <v>15</v>
      </c>
      <c r="C84" s="2">
        <v>30</v>
      </c>
      <c r="D84" s="2">
        <v>4</v>
      </c>
      <c r="E84" s="2">
        <v>0</v>
      </c>
      <c r="F84" s="2">
        <v>0</v>
      </c>
      <c r="G84" s="2">
        <v>0</v>
      </c>
      <c r="H84" s="25">
        <f t="shared" si="1"/>
        <v>274.21440000000001</v>
      </c>
    </row>
    <row r="85" spans="1:8">
      <c r="A85" s="6" t="s">
        <v>295</v>
      </c>
      <c r="B85" s="2">
        <v>19</v>
      </c>
      <c r="C85" s="2">
        <v>38</v>
      </c>
      <c r="D85" s="2">
        <v>4</v>
      </c>
      <c r="E85" s="2">
        <v>0</v>
      </c>
      <c r="F85" s="2">
        <v>0</v>
      </c>
      <c r="G85" s="2">
        <v>0</v>
      </c>
      <c r="H85" s="25">
        <f t="shared" si="1"/>
        <v>330.27699999999999</v>
      </c>
    </row>
    <row r="86" spans="1:8">
      <c r="A86" s="6" t="s">
        <v>303</v>
      </c>
      <c r="B86" s="2">
        <v>20</v>
      </c>
      <c r="C86" s="2">
        <v>32</v>
      </c>
      <c r="D86" s="2">
        <v>4</v>
      </c>
      <c r="E86" s="2">
        <v>0</v>
      </c>
      <c r="F86" s="2">
        <v>0</v>
      </c>
      <c r="G86" s="2">
        <v>0</v>
      </c>
      <c r="H86" s="25">
        <f t="shared" si="1"/>
        <v>336.23009999999999</v>
      </c>
    </row>
    <row r="87" spans="1:8">
      <c r="A87" s="6" t="s">
        <v>74</v>
      </c>
      <c r="B87" s="2">
        <v>20</v>
      </c>
      <c r="C87" s="2">
        <v>40</v>
      </c>
      <c r="D87" s="2">
        <v>4</v>
      </c>
      <c r="E87" s="2">
        <v>0</v>
      </c>
      <c r="F87" s="2">
        <v>0</v>
      </c>
      <c r="G87" s="2">
        <v>0</v>
      </c>
      <c r="H87" s="25">
        <f t="shared" si="1"/>
        <v>344.29270000000002</v>
      </c>
    </row>
    <row r="88" spans="1:8">
      <c r="A88" s="6" t="s">
        <v>337</v>
      </c>
      <c r="B88" s="2">
        <v>20</v>
      </c>
      <c r="C88" s="2">
        <v>30</v>
      </c>
      <c r="D88" s="2">
        <v>4</v>
      </c>
      <c r="E88" s="2">
        <v>0</v>
      </c>
      <c r="F88" s="2">
        <v>1</v>
      </c>
      <c r="G88" s="2">
        <v>0</v>
      </c>
      <c r="H88" s="25">
        <f t="shared" si="1"/>
        <v>366.18650000000002</v>
      </c>
    </row>
    <row r="89" spans="1:8">
      <c r="A89" s="6" t="s">
        <v>332</v>
      </c>
      <c r="B89" s="2">
        <v>22</v>
      </c>
      <c r="C89" s="2">
        <v>36</v>
      </c>
      <c r="D89" s="2">
        <v>4</v>
      </c>
      <c r="E89" s="2">
        <v>0</v>
      </c>
      <c r="F89" s="2">
        <v>0</v>
      </c>
      <c r="G89" s="2">
        <v>0</v>
      </c>
      <c r="H89" s="25">
        <f t="shared" si="1"/>
        <v>364.26139999999998</v>
      </c>
    </row>
    <row r="90" spans="1:8">
      <c r="A90" s="6" t="s">
        <v>329</v>
      </c>
      <c r="B90" s="2">
        <v>22</v>
      </c>
      <c r="C90" s="2">
        <v>34</v>
      </c>
      <c r="D90" s="2">
        <v>4</v>
      </c>
      <c r="E90" s="2">
        <v>0</v>
      </c>
      <c r="F90" s="2">
        <v>0</v>
      </c>
      <c r="G90" s="2">
        <v>0</v>
      </c>
      <c r="H90" s="25">
        <f t="shared" si="1"/>
        <v>362.2457</v>
      </c>
    </row>
    <row r="91" spans="1:8">
      <c r="A91" s="6" t="s">
        <v>349</v>
      </c>
      <c r="B91" s="2">
        <v>23</v>
      </c>
      <c r="C91" s="2">
        <v>38</v>
      </c>
      <c r="D91" s="2">
        <v>4</v>
      </c>
      <c r="E91" s="2">
        <v>0</v>
      </c>
      <c r="F91" s="2">
        <v>0</v>
      </c>
      <c r="G91" s="2">
        <v>0</v>
      </c>
      <c r="H91" s="25">
        <f t="shared" si="1"/>
        <v>378.27699999999999</v>
      </c>
    </row>
    <row r="92" spans="1:8">
      <c r="A92" s="6" t="s">
        <v>352</v>
      </c>
      <c r="B92" s="2">
        <v>24</v>
      </c>
      <c r="C92" s="2">
        <v>38</v>
      </c>
      <c r="D92" s="2">
        <v>4</v>
      </c>
      <c r="E92" s="2">
        <v>0</v>
      </c>
      <c r="F92" s="2">
        <v>0</v>
      </c>
      <c r="G92" s="2">
        <v>0</v>
      </c>
      <c r="H92" s="25">
        <f t="shared" si="1"/>
        <v>390.27699999999999</v>
      </c>
    </row>
    <row r="93" spans="1:8">
      <c r="A93" s="6" t="s">
        <v>54</v>
      </c>
      <c r="B93" s="2">
        <v>27</v>
      </c>
      <c r="C93" s="2">
        <v>41</v>
      </c>
      <c r="D93" s="2">
        <v>4</v>
      </c>
      <c r="E93" s="2">
        <v>1</v>
      </c>
      <c r="F93" s="2">
        <v>0</v>
      </c>
      <c r="G93" s="2">
        <v>0</v>
      </c>
      <c r="H93" s="25">
        <f t="shared" si="1"/>
        <v>443.30360000000002</v>
      </c>
    </row>
    <row r="94" spans="1:8">
      <c r="A94" s="6" t="s">
        <v>547</v>
      </c>
      <c r="B94" s="2">
        <v>27</v>
      </c>
      <c r="C94" s="2">
        <v>43</v>
      </c>
      <c r="D94" s="2">
        <v>4</v>
      </c>
      <c r="E94" s="2">
        <v>1</v>
      </c>
      <c r="F94" s="2">
        <v>0</v>
      </c>
      <c r="G94" s="2">
        <v>0</v>
      </c>
      <c r="H94" s="25">
        <f t="shared" si="1"/>
        <v>445.31920000000002</v>
      </c>
    </row>
    <row r="95" spans="1:8">
      <c r="A95" s="6" t="s">
        <v>510</v>
      </c>
      <c r="B95" s="2">
        <v>27</v>
      </c>
      <c r="C95" s="2">
        <v>39</v>
      </c>
      <c r="D95" s="2">
        <v>4</v>
      </c>
      <c r="E95" s="2">
        <v>1</v>
      </c>
      <c r="F95" s="2">
        <v>0</v>
      </c>
      <c r="G95" s="2">
        <v>0</v>
      </c>
      <c r="H95" s="25">
        <f t="shared" si="1"/>
        <v>441.28789999999998</v>
      </c>
    </row>
    <row r="96" spans="1:8">
      <c r="A96" s="6" t="s">
        <v>567</v>
      </c>
      <c r="B96" s="2">
        <v>27</v>
      </c>
      <c r="C96" s="2">
        <v>45</v>
      </c>
      <c r="D96" s="2">
        <v>4</v>
      </c>
      <c r="E96" s="2">
        <v>1</v>
      </c>
      <c r="F96" s="2">
        <v>0</v>
      </c>
      <c r="G96" s="2">
        <v>0</v>
      </c>
      <c r="H96" s="25">
        <f t="shared" si="1"/>
        <v>447.3349</v>
      </c>
    </row>
    <row r="97" spans="1:8">
      <c r="A97" s="6" t="s">
        <v>577</v>
      </c>
      <c r="B97" s="2">
        <v>28</v>
      </c>
      <c r="C97" s="2">
        <v>45</v>
      </c>
      <c r="D97" s="2">
        <v>4</v>
      </c>
      <c r="E97" s="2">
        <v>1</v>
      </c>
      <c r="F97" s="2">
        <v>0</v>
      </c>
      <c r="G97" s="2">
        <v>0</v>
      </c>
      <c r="H97" s="25">
        <f t="shared" si="1"/>
        <v>459.3349</v>
      </c>
    </row>
    <row r="98" spans="1:8">
      <c r="A98" s="6" t="s">
        <v>585</v>
      </c>
      <c r="B98" s="2">
        <v>29</v>
      </c>
      <c r="C98" s="2">
        <v>45</v>
      </c>
      <c r="D98" s="2">
        <v>4</v>
      </c>
      <c r="E98" s="2">
        <v>1</v>
      </c>
      <c r="F98" s="2">
        <v>0</v>
      </c>
      <c r="G98" s="2">
        <v>0</v>
      </c>
      <c r="H98" s="25">
        <f t="shared" si="1"/>
        <v>471.3349</v>
      </c>
    </row>
    <row r="99" spans="1:8">
      <c r="A99" s="6" t="s">
        <v>588</v>
      </c>
      <c r="B99" s="2">
        <v>29</v>
      </c>
      <c r="C99" s="2">
        <v>47</v>
      </c>
      <c r="D99" s="2">
        <v>4</v>
      </c>
      <c r="E99" s="2">
        <v>1</v>
      </c>
      <c r="F99" s="2">
        <v>0</v>
      </c>
      <c r="G99" s="2">
        <v>0</v>
      </c>
      <c r="H99" s="25">
        <f t="shared" si="1"/>
        <v>473.35050000000001</v>
      </c>
    </row>
    <row r="100" spans="1:8">
      <c r="A100" s="6" t="s">
        <v>658</v>
      </c>
      <c r="B100" s="2">
        <v>42</v>
      </c>
      <c r="C100" s="2">
        <v>66</v>
      </c>
      <c r="D100" s="2">
        <v>4</v>
      </c>
      <c r="E100" s="2">
        <v>0</v>
      </c>
      <c r="F100" s="2">
        <v>0</v>
      </c>
      <c r="G100" s="2">
        <v>0</v>
      </c>
      <c r="H100" s="25">
        <f t="shared" si="1"/>
        <v>634.49609999999996</v>
      </c>
    </row>
    <row r="101" spans="1:8">
      <c r="A101" s="6" t="s">
        <v>155</v>
      </c>
      <c r="B101" s="2">
        <v>5</v>
      </c>
      <c r="C101" s="2">
        <v>5</v>
      </c>
      <c r="D101" s="2">
        <v>5</v>
      </c>
      <c r="E101" s="2">
        <v>5</v>
      </c>
      <c r="F101" s="2">
        <v>0</v>
      </c>
      <c r="G101" s="2">
        <v>0</v>
      </c>
      <c r="H101" s="25">
        <f t="shared" si="1"/>
        <v>215.0291</v>
      </c>
    </row>
    <row r="102" spans="1:8">
      <c r="A102" s="6" t="s">
        <v>214</v>
      </c>
      <c r="B102" s="2">
        <v>10</v>
      </c>
      <c r="C102" s="2">
        <v>13</v>
      </c>
      <c r="D102" s="2">
        <v>5</v>
      </c>
      <c r="E102" s="2">
        <v>5</v>
      </c>
      <c r="F102" s="2">
        <v>0</v>
      </c>
      <c r="G102" s="2">
        <v>0</v>
      </c>
      <c r="H102" s="25">
        <f t="shared" si="1"/>
        <v>283.0917</v>
      </c>
    </row>
    <row r="103" spans="1:8">
      <c r="A103" s="6" t="s">
        <v>164</v>
      </c>
      <c r="B103" s="2">
        <v>10</v>
      </c>
      <c r="C103" s="2">
        <v>14</v>
      </c>
      <c r="D103" s="2">
        <v>5</v>
      </c>
      <c r="E103" s="2">
        <v>2</v>
      </c>
      <c r="F103" s="2">
        <v>0</v>
      </c>
      <c r="G103" s="2">
        <v>0</v>
      </c>
      <c r="H103" s="25">
        <f t="shared" si="1"/>
        <v>242.09030000000001</v>
      </c>
    </row>
    <row r="104" spans="1:8">
      <c r="A104" s="6" t="s">
        <v>570</v>
      </c>
      <c r="B104" s="2">
        <v>27</v>
      </c>
      <c r="C104" s="2">
        <v>41</v>
      </c>
      <c r="D104" s="2">
        <v>5</v>
      </c>
      <c r="E104" s="2">
        <v>1</v>
      </c>
      <c r="F104" s="2">
        <v>0</v>
      </c>
      <c r="G104" s="2">
        <v>0</v>
      </c>
      <c r="H104" s="25">
        <f t="shared" si="1"/>
        <v>459.29849999999999</v>
      </c>
    </row>
    <row r="105" spans="1:8">
      <c r="A105" s="6" t="s">
        <v>582</v>
      </c>
      <c r="B105" s="2">
        <v>27</v>
      </c>
      <c r="C105" s="2">
        <v>45</v>
      </c>
      <c r="D105" s="2">
        <v>5</v>
      </c>
      <c r="E105" s="2">
        <v>1</v>
      </c>
      <c r="F105" s="2">
        <v>0</v>
      </c>
      <c r="G105" s="2">
        <v>0</v>
      </c>
      <c r="H105" s="25">
        <f t="shared" si="1"/>
        <v>463.32979999999998</v>
      </c>
    </row>
    <row r="106" spans="1:8">
      <c r="A106" s="6" t="s">
        <v>669</v>
      </c>
      <c r="B106" s="2">
        <v>42</v>
      </c>
      <c r="C106" s="2">
        <v>66</v>
      </c>
      <c r="D106" s="2">
        <v>5</v>
      </c>
      <c r="E106" s="2">
        <v>0</v>
      </c>
      <c r="F106" s="2">
        <v>0</v>
      </c>
      <c r="G106" s="2">
        <v>0</v>
      </c>
      <c r="H106" s="25">
        <f t="shared" si="1"/>
        <v>650.49099999999999</v>
      </c>
    </row>
    <row r="107" spans="1:8">
      <c r="A107" s="6" t="s">
        <v>133</v>
      </c>
      <c r="B107" s="2">
        <v>6</v>
      </c>
      <c r="C107" s="2">
        <v>14</v>
      </c>
      <c r="D107" s="2">
        <v>6</v>
      </c>
      <c r="E107" s="2">
        <v>0</v>
      </c>
      <c r="F107" s="2">
        <v>0</v>
      </c>
      <c r="G107" s="2">
        <v>0</v>
      </c>
      <c r="H107" s="25">
        <f t="shared" si="1"/>
        <v>182.07900000000001</v>
      </c>
    </row>
    <row r="108" spans="1:8">
      <c r="A108" s="6" t="s">
        <v>170</v>
      </c>
      <c r="B108" s="2">
        <v>9</v>
      </c>
      <c r="C108" s="2">
        <v>12</v>
      </c>
      <c r="D108" s="2">
        <v>6</v>
      </c>
      <c r="E108" s="2">
        <v>2</v>
      </c>
      <c r="F108" s="2">
        <v>0</v>
      </c>
      <c r="G108" s="2">
        <v>0</v>
      </c>
      <c r="H108" s="25">
        <f t="shared" si="1"/>
        <v>244.06950000000001</v>
      </c>
    </row>
    <row r="109" spans="1:8">
      <c r="A109" s="6" t="s">
        <v>195</v>
      </c>
      <c r="B109" s="2">
        <v>13</v>
      </c>
      <c r="C109" s="2">
        <v>16</v>
      </c>
      <c r="D109" s="2">
        <v>6</v>
      </c>
      <c r="E109" s="2">
        <v>0</v>
      </c>
      <c r="F109" s="2">
        <v>0</v>
      </c>
      <c r="G109" s="2">
        <v>0</v>
      </c>
      <c r="H109" s="25">
        <f t="shared" si="1"/>
        <v>268.09469999999999</v>
      </c>
    </row>
    <row r="110" spans="1:8">
      <c r="A110" s="6" t="s">
        <v>16</v>
      </c>
      <c r="B110" s="2">
        <v>14</v>
      </c>
      <c r="C110" s="2">
        <v>16</v>
      </c>
      <c r="D110" s="2">
        <v>6</v>
      </c>
      <c r="E110" s="2">
        <v>0</v>
      </c>
      <c r="F110" s="2">
        <v>0</v>
      </c>
      <c r="G110" s="2">
        <v>0</v>
      </c>
      <c r="H110" s="25">
        <f t="shared" si="1"/>
        <v>280.09469999999999</v>
      </c>
    </row>
    <row r="111" spans="1:8">
      <c r="A111" s="6" t="s">
        <v>249</v>
      </c>
      <c r="B111" s="2">
        <v>16</v>
      </c>
      <c r="C111" s="2">
        <v>12</v>
      </c>
      <c r="D111" s="2">
        <v>6</v>
      </c>
      <c r="E111" s="2">
        <v>0</v>
      </c>
      <c r="F111" s="2">
        <v>0</v>
      </c>
      <c r="G111" s="2">
        <v>0</v>
      </c>
      <c r="H111" s="25">
        <f t="shared" si="1"/>
        <v>300.0634</v>
      </c>
    </row>
    <row r="112" spans="1:8">
      <c r="A112" s="6" t="s">
        <v>321</v>
      </c>
      <c r="B112" s="2">
        <v>20</v>
      </c>
      <c r="C112" s="2">
        <v>22</v>
      </c>
      <c r="D112" s="2">
        <v>6</v>
      </c>
      <c r="E112" s="2">
        <v>0</v>
      </c>
      <c r="F112" s="2">
        <v>0</v>
      </c>
      <c r="G112" s="2">
        <v>0</v>
      </c>
      <c r="H112" s="25">
        <f t="shared" si="1"/>
        <v>358.14159999999998</v>
      </c>
    </row>
    <row r="113" spans="1:8">
      <c r="A113" s="6" t="s">
        <v>593</v>
      </c>
      <c r="B113" s="2">
        <v>27</v>
      </c>
      <c r="C113" s="2">
        <v>43</v>
      </c>
      <c r="D113" s="2">
        <v>6</v>
      </c>
      <c r="E113" s="2">
        <v>1</v>
      </c>
      <c r="F113" s="2">
        <v>0</v>
      </c>
      <c r="G113" s="2">
        <v>0</v>
      </c>
      <c r="H113" s="25">
        <f t="shared" si="1"/>
        <v>477.30900000000003</v>
      </c>
    </row>
    <row r="114" spans="1:8">
      <c r="A114" s="6" t="s">
        <v>598</v>
      </c>
      <c r="B114" s="2">
        <v>27</v>
      </c>
      <c r="C114" s="2">
        <v>45</v>
      </c>
      <c r="D114" s="2">
        <v>6</v>
      </c>
      <c r="E114" s="2">
        <v>1</v>
      </c>
      <c r="F114" s="2">
        <v>0</v>
      </c>
      <c r="G114" s="2">
        <v>0</v>
      </c>
      <c r="H114" s="25">
        <f t="shared" si="1"/>
        <v>479.32470000000001</v>
      </c>
    </row>
    <row r="115" spans="1:8">
      <c r="A115" s="6" t="s">
        <v>616</v>
      </c>
      <c r="B115" s="2">
        <v>35</v>
      </c>
      <c r="C115" s="2">
        <v>60</v>
      </c>
      <c r="D115" s="2">
        <v>6</v>
      </c>
      <c r="E115" s="2">
        <v>0</v>
      </c>
      <c r="F115" s="2">
        <v>0</v>
      </c>
      <c r="G115" s="2">
        <v>0</v>
      </c>
      <c r="H115" s="25">
        <f t="shared" si="1"/>
        <v>576.43899999999996</v>
      </c>
    </row>
    <row r="116" spans="1:8">
      <c r="A116" s="6" t="s">
        <v>672</v>
      </c>
      <c r="B116" s="2">
        <v>44</v>
      </c>
      <c r="C116" s="2">
        <v>68</v>
      </c>
      <c r="D116" s="2">
        <v>6</v>
      </c>
      <c r="E116" s="2">
        <v>0</v>
      </c>
      <c r="F116" s="2">
        <v>0</v>
      </c>
      <c r="G116" s="2">
        <v>0</v>
      </c>
      <c r="H116" s="25">
        <f t="shared" si="1"/>
        <v>692.50160000000005</v>
      </c>
    </row>
    <row r="117" spans="1:8">
      <c r="A117" s="6" t="s">
        <v>220</v>
      </c>
      <c r="B117" s="2">
        <v>13</v>
      </c>
      <c r="C117" s="2">
        <v>18</v>
      </c>
      <c r="D117" s="2">
        <v>7</v>
      </c>
      <c r="E117" s="2">
        <v>0</v>
      </c>
      <c r="F117" s="2">
        <v>0</v>
      </c>
      <c r="G117" s="2">
        <v>0</v>
      </c>
      <c r="H117" s="25">
        <f t="shared" si="1"/>
        <v>286.1053</v>
      </c>
    </row>
    <row r="118" spans="1:8">
      <c r="A118" s="6" t="s">
        <v>255</v>
      </c>
      <c r="B118" s="2">
        <v>14</v>
      </c>
      <c r="C118" s="2">
        <v>20</v>
      </c>
      <c r="D118" s="2">
        <v>7</v>
      </c>
      <c r="E118" s="2">
        <v>0</v>
      </c>
      <c r="F118" s="2">
        <v>0</v>
      </c>
      <c r="G118" s="2">
        <v>0</v>
      </c>
      <c r="H118" s="25">
        <f t="shared" si="1"/>
        <v>300.12090000000001</v>
      </c>
    </row>
    <row r="119" spans="1:8">
      <c r="A119" s="6" t="s">
        <v>258</v>
      </c>
      <c r="B119" s="2">
        <v>15</v>
      </c>
      <c r="C119" s="2">
        <v>10</v>
      </c>
      <c r="D119" s="2">
        <v>7</v>
      </c>
      <c r="E119" s="2">
        <v>0</v>
      </c>
      <c r="F119" s="2">
        <v>0</v>
      </c>
      <c r="G119" s="2">
        <v>0</v>
      </c>
      <c r="H119" s="25">
        <f t="shared" si="1"/>
        <v>302.04270000000002</v>
      </c>
    </row>
    <row r="120" spans="1:8">
      <c r="A120" s="6" t="s">
        <v>68</v>
      </c>
      <c r="B120" s="2">
        <v>16</v>
      </c>
      <c r="C120" s="2">
        <v>12</v>
      </c>
      <c r="D120" s="2">
        <v>7</v>
      </c>
      <c r="E120" s="2">
        <v>0</v>
      </c>
      <c r="F120" s="2">
        <v>0</v>
      </c>
      <c r="G120" s="2">
        <v>0</v>
      </c>
      <c r="H120" s="25">
        <f t="shared" si="1"/>
        <v>316.05829999999997</v>
      </c>
    </row>
    <row r="121" spans="1:8">
      <c r="A121" s="6" t="s">
        <v>71</v>
      </c>
      <c r="B121" s="2">
        <v>17</v>
      </c>
      <c r="C121" s="2">
        <v>14</v>
      </c>
      <c r="D121" s="2">
        <v>7</v>
      </c>
      <c r="E121" s="2">
        <v>0</v>
      </c>
      <c r="F121" s="2">
        <v>0</v>
      </c>
      <c r="G121" s="2">
        <v>0</v>
      </c>
      <c r="H121" s="25">
        <f t="shared" si="1"/>
        <v>330.07400000000001</v>
      </c>
    </row>
    <row r="122" spans="1:8">
      <c r="A122" s="6" t="s">
        <v>604</v>
      </c>
      <c r="B122" s="2">
        <v>33</v>
      </c>
      <c r="C122" s="2">
        <v>51</v>
      </c>
      <c r="D122" s="2">
        <v>7</v>
      </c>
      <c r="E122" s="2">
        <v>1</v>
      </c>
      <c r="F122" s="2">
        <v>0</v>
      </c>
      <c r="G122" s="2">
        <v>0</v>
      </c>
      <c r="H122" s="25">
        <f t="shared" si="1"/>
        <v>573.36659999999995</v>
      </c>
    </row>
    <row r="123" spans="1:8">
      <c r="A123" s="6" t="s">
        <v>607</v>
      </c>
      <c r="B123" s="2">
        <v>33</v>
      </c>
      <c r="C123" s="2">
        <v>53</v>
      </c>
      <c r="D123" s="2">
        <v>7</v>
      </c>
      <c r="E123" s="2">
        <v>1</v>
      </c>
      <c r="F123" s="2">
        <v>0</v>
      </c>
      <c r="G123" s="2">
        <v>0</v>
      </c>
      <c r="H123" s="25">
        <f t="shared" si="1"/>
        <v>575.38220000000001</v>
      </c>
    </row>
    <row r="124" spans="1:8">
      <c r="A124" s="6" t="s">
        <v>625</v>
      </c>
      <c r="B124" s="2">
        <v>33</v>
      </c>
      <c r="C124" s="2">
        <v>55</v>
      </c>
      <c r="D124" s="2">
        <v>7</v>
      </c>
      <c r="E124" s="2">
        <v>1</v>
      </c>
      <c r="F124" s="2">
        <v>0</v>
      </c>
      <c r="G124" s="2">
        <v>0</v>
      </c>
      <c r="H124" s="25">
        <f t="shared" si="1"/>
        <v>577.39790000000005</v>
      </c>
    </row>
    <row r="125" spans="1:8">
      <c r="A125" s="6" t="s">
        <v>640</v>
      </c>
      <c r="B125" s="2">
        <v>34</v>
      </c>
      <c r="C125" s="2">
        <v>57</v>
      </c>
      <c r="D125" s="2">
        <v>7</v>
      </c>
      <c r="E125" s="2">
        <v>1</v>
      </c>
      <c r="F125" s="2">
        <v>0</v>
      </c>
      <c r="G125" s="2">
        <v>0</v>
      </c>
      <c r="H125" s="25">
        <f t="shared" si="1"/>
        <v>591.4135</v>
      </c>
    </row>
    <row r="126" spans="1:8">
      <c r="A126" s="6" t="s">
        <v>683</v>
      </c>
      <c r="B126" s="2">
        <v>44</v>
      </c>
      <c r="C126" s="2">
        <v>68</v>
      </c>
      <c r="D126" s="2">
        <v>7</v>
      </c>
      <c r="E126" s="2">
        <v>0</v>
      </c>
      <c r="F126" s="2">
        <v>0</v>
      </c>
      <c r="G126" s="2">
        <v>0</v>
      </c>
      <c r="H126" s="25">
        <f t="shared" si="1"/>
        <v>708.49649999999997</v>
      </c>
    </row>
    <row r="127" spans="1:8">
      <c r="A127" s="6" t="s">
        <v>252</v>
      </c>
      <c r="B127" s="2">
        <v>13</v>
      </c>
      <c r="C127" s="2">
        <v>16</v>
      </c>
      <c r="D127" s="2">
        <v>8</v>
      </c>
      <c r="E127" s="2">
        <v>0</v>
      </c>
      <c r="F127" s="2">
        <v>0</v>
      </c>
      <c r="G127" s="2">
        <v>0</v>
      </c>
      <c r="H127" s="25">
        <f t="shared" si="1"/>
        <v>300.08449999999999</v>
      </c>
    </row>
    <row r="128" spans="1:8">
      <c r="A128" s="6" t="s">
        <v>312</v>
      </c>
      <c r="B128" s="2">
        <v>16</v>
      </c>
      <c r="C128" s="2">
        <v>22</v>
      </c>
      <c r="D128" s="2">
        <v>8</v>
      </c>
      <c r="E128" s="2">
        <v>0</v>
      </c>
      <c r="F128" s="2">
        <v>0</v>
      </c>
      <c r="G128" s="2">
        <v>0</v>
      </c>
      <c r="H128" s="25">
        <f t="shared" si="1"/>
        <v>342.13150000000002</v>
      </c>
    </row>
    <row r="129" spans="1:8">
      <c r="A129" s="6" t="s">
        <v>425</v>
      </c>
      <c r="B129" s="2">
        <v>22</v>
      </c>
      <c r="C129" s="2">
        <v>26</v>
      </c>
      <c r="D129" s="2">
        <v>8</v>
      </c>
      <c r="E129" s="2">
        <v>0</v>
      </c>
      <c r="F129" s="2">
        <v>0</v>
      </c>
      <c r="G129" s="2">
        <v>0</v>
      </c>
      <c r="H129" s="25">
        <f t="shared" si="1"/>
        <v>418.1628</v>
      </c>
    </row>
    <row r="130" spans="1:8">
      <c r="A130" s="6" t="s">
        <v>622</v>
      </c>
      <c r="B130" s="2">
        <v>32</v>
      </c>
      <c r="C130" s="2">
        <v>51</v>
      </c>
      <c r="D130" s="2">
        <v>8</v>
      </c>
      <c r="E130" s="2">
        <v>1</v>
      </c>
      <c r="F130" s="2">
        <v>0</v>
      </c>
      <c r="G130" s="2">
        <v>0</v>
      </c>
      <c r="H130" s="25">
        <f t="shared" si="1"/>
        <v>577.36149999999998</v>
      </c>
    </row>
    <row r="131" spans="1:8">
      <c r="A131" s="6" t="s">
        <v>635</v>
      </c>
      <c r="B131" s="2">
        <v>33</v>
      </c>
      <c r="C131" s="2">
        <v>53</v>
      </c>
      <c r="D131" s="2">
        <v>8</v>
      </c>
      <c r="E131" s="2">
        <v>1</v>
      </c>
      <c r="F131" s="2">
        <v>0</v>
      </c>
      <c r="G131" s="2">
        <v>0</v>
      </c>
      <c r="H131" s="25">
        <f t="shared" ref="H131:H177" si="2">ROUND(B131*12+C131*1.00782503207+D131*15.99491461956+E131*14.0030740048+F131*31.972071+G131*34.9689,4)</f>
        <v>591.37710000000004</v>
      </c>
    </row>
    <row r="132" spans="1:8">
      <c r="A132" s="6" t="s">
        <v>632</v>
      </c>
      <c r="B132" s="2">
        <v>33</v>
      </c>
      <c r="C132" s="2">
        <v>51</v>
      </c>
      <c r="D132" s="2">
        <v>8</v>
      </c>
      <c r="E132" s="2">
        <v>1</v>
      </c>
      <c r="F132" s="2">
        <v>0</v>
      </c>
      <c r="G132" s="2">
        <v>0</v>
      </c>
      <c r="H132" s="25">
        <f t="shared" si="2"/>
        <v>589.36149999999998</v>
      </c>
    </row>
    <row r="133" spans="1:8">
      <c r="A133" s="6" t="s">
        <v>57</v>
      </c>
      <c r="B133" s="2">
        <v>33</v>
      </c>
      <c r="C133" s="2">
        <v>55</v>
      </c>
      <c r="D133" s="2">
        <v>8</v>
      </c>
      <c r="E133" s="2">
        <v>1</v>
      </c>
      <c r="F133" s="2">
        <v>0</v>
      </c>
      <c r="G133" s="2">
        <v>0</v>
      </c>
      <c r="H133" s="25">
        <f t="shared" si="2"/>
        <v>593.39279999999997</v>
      </c>
    </row>
    <row r="134" spans="1:8">
      <c r="A134" s="6" t="s">
        <v>542</v>
      </c>
      <c r="B134" s="2">
        <v>23</v>
      </c>
      <c r="C134" s="2">
        <v>24</v>
      </c>
      <c r="D134" s="2">
        <v>9</v>
      </c>
      <c r="E134" s="2">
        <v>0</v>
      </c>
      <c r="F134" s="2">
        <v>0</v>
      </c>
      <c r="G134" s="2">
        <v>0</v>
      </c>
      <c r="H134" s="25">
        <f t="shared" si="2"/>
        <v>444.142</v>
      </c>
    </row>
    <row r="135" spans="1:8">
      <c r="A135" s="6" t="s">
        <v>648</v>
      </c>
      <c r="B135" s="2">
        <v>33</v>
      </c>
      <c r="C135" s="2">
        <v>53</v>
      </c>
      <c r="D135" s="2">
        <v>9</v>
      </c>
      <c r="E135" s="2">
        <v>1</v>
      </c>
      <c r="F135" s="2">
        <v>0</v>
      </c>
      <c r="G135" s="2">
        <v>0</v>
      </c>
      <c r="H135" s="25">
        <f t="shared" si="2"/>
        <v>607.37199999999996</v>
      </c>
    </row>
    <row r="136" spans="1:8">
      <c r="A136" s="6" t="s">
        <v>707</v>
      </c>
      <c r="B136" s="2">
        <v>42</v>
      </c>
      <c r="C136" s="2">
        <v>79</v>
      </c>
      <c r="D136" s="2">
        <v>9</v>
      </c>
      <c r="E136" s="2">
        <v>1</v>
      </c>
      <c r="F136" s="2">
        <v>0</v>
      </c>
      <c r="G136" s="2">
        <v>0</v>
      </c>
      <c r="H136" s="25">
        <f t="shared" si="2"/>
        <v>741.57550000000003</v>
      </c>
    </row>
    <row r="137" spans="1:8">
      <c r="A137" s="6" t="s">
        <v>77</v>
      </c>
      <c r="B137" s="2">
        <v>21</v>
      </c>
      <c r="C137" s="2">
        <v>20</v>
      </c>
      <c r="D137" s="2">
        <v>10</v>
      </c>
      <c r="E137" s="2">
        <v>0</v>
      </c>
      <c r="F137" s="2">
        <v>0</v>
      </c>
      <c r="G137" s="2">
        <v>0</v>
      </c>
      <c r="H137" s="25">
        <f t="shared" si="2"/>
        <v>432.10559999999998</v>
      </c>
    </row>
    <row r="138" spans="1:8">
      <c r="A138" s="6" t="s">
        <v>651</v>
      </c>
      <c r="B138" s="2">
        <v>33</v>
      </c>
      <c r="C138" s="2">
        <v>56</v>
      </c>
      <c r="D138" s="2">
        <v>10</v>
      </c>
      <c r="E138" s="2">
        <v>0</v>
      </c>
      <c r="F138" s="2">
        <v>0</v>
      </c>
      <c r="G138" s="2">
        <v>0</v>
      </c>
      <c r="H138" s="25">
        <f t="shared" si="2"/>
        <v>612.38729999999998</v>
      </c>
    </row>
    <row r="139" spans="1:8">
      <c r="A139" s="6" t="s">
        <v>677</v>
      </c>
      <c r="B139" s="2">
        <v>39</v>
      </c>
      <c r="C139" s="2">
        <v>63</v>
      </c>
      <c r="D139" s="2">
        <v>10</v>
      </c>
      <c r="E139" s="2">
        <v>1</v>
      </c>
      <c r="F139" s="2">
        <v>0</v>
      </c>
      <c r="G139" s="2">
        <v>0</v>
      </c>
      <c r="H139" s="25">
        <f t="shared" si="2"/>
        <v>705.4452</v>
      </c>
    </row>
    <row r="140" spans="1:8">
      <c r="A140" s="6" t="s">
        <v>719</v>
      </c>
      <c r="B140" s="2">
        <v>49</v>
      </c>
      <c r="C140" s="2">
        <v>95</v>
      </c>
      <c r="D140" s="2">
        <v>10</v>
      </c>
      <c r="E140" s="2">
        <v>1</v>
      </c>
      <c r="F140" s="2">
        <v>0</v>
      </c>
      <c r="G140" s="2">
        <v>0</v>
      </c>
      <c r="H140" s="25">
        <f t="shared" si="2"/>
        <v>857.69560000000001</v>
      </c>
    </row>
    <row r="141" spans="1:8">
      <c r="A141" s="6" t="s">
        <v>80</v>
      </c>
      <c r="B141" s="2">
        <v>21</v>
      </c>
      <c r="C141" s="2">
        <v>20</v>
      </c>
      <c r="D141" s="2">
        <v>11</v>
      </c>
      <c r="E141" s="2">
        <v>0</v>
      </c>
      <c r="F141" s="2">
        <v>0</v>
      </c>
      <c r="G141" s="2">
        <v>0</v>
      </c>
      <c r="H141" s="25">
        <f t="shared" si="2"/>
        <v>448.10059999999999</v>
      </c>
    </row>
    <row r="142" spans="1:8">
      <c r="A142" s="6" t="s">
        <v>655</v>
      </c>
      <c r="B142" s="2">
        <v>33</v>
      </c>
      <c r="C142" s="2">
        <v>50</v>
      </c>
      <c r="D142" s="2">
        <v>11</v>
      </c>
      <c r="E142" s="2">
        <v>0</v>
      </c>
      <c r="F142" s="2">
        <v>0</v>
      </c>
      <c r="G142" s="2">
        <v>0</v>
      </c>
      <c r="H142" s="25">
        <f t="shared" si="2"/>
        <v>622.33529999999996</v>
      </c>
    </row>
    <row r="143" spans="1:8">
      <c r="A143" s="6" t="s">
        <v>686</v>
      </c>
      <c r="B143" s="2">
        <v>39</v>
      </c>
      <c r="C143" s="2">
        <v>63</v>
      </c>
      <c r="D143" s="2">
        <v>11</v>
      </c>
      <c r="E143" s="2">
        <v>1</v>
      </c>
      <c r="F143" s="2">
        <v>0</v>
      </c>
      <c r="G143" s="2">
        <v>0</v>
      </c>
      <c r="H143" s="25">
        <f t="shared" si="2"/>
        <v>721.44010000000003</v>
      </c>
    </row>
    <row r="144" spans="1:8">
      <c r="A144" s="6" t="s">
        <v>697</v>
      </c>
      <c r="B144" s="2">
        <v>40</v>
      </c>
      <c r="C144" s="2">
        <v>67</v>
      </c>
      <c r="D144" s="2">
        <v>11</v>
      </c>
      <c r="E144" s="2">
        <v>1</v>
      </c>
      <c r="F144" s="2">
        <v>0</v>
      </c>
      <c r="G144" s="2">
        <v>0</v>
      </c>
      <c r="H144" s="25">
        <f t="shared" si="2"/>
        <v>737.47140000000002</v>
      </c>
    </row>
    <row r="145" spans="1:8">
      <c r="A145" s="6" t="s">
        <v>666</v>
      </c>
      <c r="B145" s="2">
        <v>34</v>
      </c>
      <c r="C145" s="2">
        <v>50</v>
      </c>
      <c r="D145" s="2">
        <v>12</v>
      </c>
      <c r="E145" s="2">
        <v>0</v>
      </c>
      <c r="F145" s="2">
        <v>0</v>
      </c>
      <c r="G145" s="2">
        <v>0</v>
      </c>
      <c r="H145" s="25">
        <f t="shared" si="2"/>
        <v>650.33019999999999</v>
      </c>
    </row>
    <row r="146" spans="1:8">
      <c r="A146" s="6" t="s">
        <v>680</v>
      </c>
      <c r="B146" s="2">
        <v>38</v>
      </c>
      <c r="C146" s="2">
        <v>60</v>
      </c>
      <c r="D146" s="2">
        <v>12</v>
      </c>
      <c r="E146" s="2">
        <v>0</v>
      </c>
      <c r="F146" s="2">
        <v>0</v>
      </c>
      <c r="G146" s="2">
        <v>0</v>
      </c>
      <c r="H146" s="25">
        <f t="shared" si="2"/>
        <v>708.4085</v>
      </c>
    </row>
    <row r="147" spans="1:8">
      <c r="A147" s="6" t="s">
        <v>694</v>
      </c>
      <c r="B147" s="2">
        <v>39</v>
      </c>
      <c r="C147" s="2">
        <v>63</v>
      </c>
      <c r="D147" s="2">
        <v>12</v>
      </c>
      <c r="E147" s="2">
        <v>1</v>
      </c>
      <c r="F147" s="2">
        <v>0</v>
      </c>
      <c r="G147" s="2">
        <v>0</v>
      </c>
      <c r="H147" s="25">
        <f t="shared" si="2"/>
        <v>737.43499999999995</v>
      </c>
    </row>
    <row r="148" spans="1:8">
      <c r="A148" s="6" t="s">
        <v>691</v>
      </c>
      <c r="B148" s="2">
        <v>39</v>
      </c>
      <c r="C148" s="2">
        <v>62</v>
      </c>
      <c r="D148" s="2">
        <v>12</v>
      </c>
      <c r="E148" s="2">
        <v>0</v>
      </c>
      <c r="F148" s="2">
        <v>0</v>
      </c>
      <c r="G148" s="2">
        <v>0</v>
      </c>
      <c r="H148" s="25">
        <f t="shared" si="2"/>
        <v>722.42409999999995</v>
      </c>
    </row>
    <row r="149" spans="1:8">
      <c r="A149" s="6" t="s">
        <v>700</v>
      </c>
      <c r="B149" s="2">
        <v>39</v>
      </c>
      <c r="C149" s="2">
        <v>62</v>
      </c>
      <c r="D149" s="2">
        <v>13</v>
      </c>
      <c r="E149" s="2">
        <v>0</v>
      </c>
      <c r="F149" s="2">
        <v>0</v>
      </c>
      <c r="G149" s="2">
        <v>0</v>
      </c>
      <c r="H149" s="25">
        <f t="shared" si="2"/>
        <v>738.41899999999998</v>
      </c>
    </row>
    <row r="150" spans="1:8">
      <c r="A150" s="6" t="s">
        <v>83</v>
      </c>
      <c r="B150" s="2">
        <v>27</v>
      </c>
      <c r="C150" s="2">
        <v>30</v>
      </c>
      <c r="D150" s="2">
        <v>14</v>
      </c>
      <c r="E150" s="2">
        <v>0</v>
      </c>
      <c r="F150" s="2">
        <v>0</v>
      </c>
      <c r="G150" s="2">
        <v>0</v>
      </c>
      <c r="H150" s="25">
        <f t="shared" si="2"/>
        <v>578.16359999999997</v>
      </c>
    </row>
    <row r="151" spans="1:8">
      <c r="A151" s="6" t="s">
        <v>716</v>
      </c>
      <c r="B151" s="2">
        <v>39</v>
      </c>
      <c r="C151" s="2">
        <v>64</v>
      </c>
      <c r="D151" s="2">
        <v>14</v>
      </c>
      <c r="E151" s="2">
        <v>0</v>
      </c>
      <c r="F151" s="2">
        <v>0</v>
      </c>
      <c r="G151" s="2">
        <v>0</v>
      </c>
      <c r="H151" s="25">
        <f t="shared" si="2"/>
        <v>756.42960000000005</v>
      </c>
    </row>
    <row r="152" spans="1:8">
      <c r="A152" s="6" t="s">
        <v>713</v>
      </c>
      <c r="B152" s="2">
        <v>39</v>
      </c>
      <c r="C152" s="2">
        <v>62</v>
      </c>
      <c r="D152" s="2">
        <v>14</v>
      </c>
      <c r="E152" s="2">
        <v>0</v>
      </c>
      <c r="F152" s="2">
        <v>0</v>
      </c>
      <c r="G152" s="2">
        <v>0</v>
      </c>
      <c r="H152" s="25">
        <f t="shared" si="2"/>
        <v>754.41399999999999</v>
      </c>
    </row>
    <row r="153" spans="1:8">
      <c r="A153" s="6" t="s">
        <v>710</v>
      </c>
      <c r="B153" s="2">
        <v>38</v>
      </c>
      <c r="C153" s="2">
        <v>58</v>
      </c>
      <c r="D153" s="2">
        <v>15</v>
      </c>
      <c r="E153" s="2">
        <v>0</v>
      </c>
      <c r="F153" s="2">
        <v>0</v>
      </c>
      <c r="G153" s="2">
        <v>0</v>
      </c>
      <c r="H153" s="25">
        <f t="shared" si="2"/>
        <v>754.37760000000003</v>
      </c>
    </row>
    <row r="154" spans="1:8">
      <c r="A154" s="6" t="s">
        <v>722</v>
      </c>
      <c r="B154" s="2">
        <v>45</v>
      </c>
      <c r="C154" s="2">
        <v>73</v>
      </c>
      <c r="D154" s="2">
        <v>15</v>
      </c>
      <c r="E154" s="2">
        <v>1</v>
      </c>
      <c r="F154" s="2">
        <v>0</v>
      </c>
      <c r="G154" s="2">
        <v>0</v>
      </c>
      <c r="H154" s="25">
        <f t="shared" si="2"/>
        <v>867.49800000000005</v>
      </c>
    </row>
    <row r="155" spans="1:8">
      <c r="A155" s="6" t="s">
        <v>725</v>
      </c>
      <c r="B155" s="2">
        <v>45</v>
      </c>
      <c r="C155" s="2">
        <v>73</v>
      </c>
      <c r="D155" s="2">
        <v>16</v>
      </c>
      <c r="E155" s="2">
        <v>1</v>
      </c>
      <c r="F155" s="2">
        <v>0</v>
      </c>
      <c r="G155" s="2">
        <v>0</v>
      </c>
      <c r="H155" s="25">
        <f t="shared" si="2"/>
        <v>883.49289999999996</v>
      </c>
    </row>
    <row r="156" spans="1:8">
      <c r="A156" s="6" t="s">
        <v>739</v>
      </c>
      <c r="B156" s="2">
        <v>47</v>
      </c>
      <c r="C156" s="2">
        <v>76</v>
      </c>
      <c r="D156" s="2">
        <v>16</v>
      </c>
      <c r="E156" s="2">
        <v>0</v>
      </c>
      <c r="F156" s="2">
        <v>0</v>
      </c>
      <c r="G156" s="2">
        <v>0</v>
      </c>
      <c r="H156" s="25">
        <f t="shared" si="2"/>
        <v>896.51329999999996</v>
      </c>
    </row>
    <row r="157" spans="1:8">
      <c r="A157" s="6" t="s">
        <v>736</v>
      </c>
      <c r="B157" s="2">
        <v>47</v>
      </c>
      <c r="C157" s="2">
        <v>72</v>
      </c>
      <c r="D157" s="2">
        <v>16</v>
      </c>
      <c r="E157" s="2">
        <v>0</v>
      </c>
      <c r="F157" s="2">
        <v>0</v>
      </c>
      <c r="G157" s="2">
        <v>0</v>
      </c>
      <c r="H157" s="25">
        <f t="shared" si="2"/>
        <v>892.48199999999997</v>
      </c>
    </row>
    <row r="158" spans="1:8">
      <c r="A158" s="6" t="s">
        <v>733</v>
      </c>
      <c r="B158" s="2">
        <v>45</v>
      </c>
      <c r="C158" s="2">
        <v>74</v>
      </c>
      <c r="D158" s="2">
        <v>17</v>
      </c>
      <c r="E158" s="2">
        <v>0</v>
      </c>
      <c r="F158" s="2">
        <v>0</v>
      </c>
      <c r="G158" s="2">
        <v>0</v>
      </c>
      <c r="H158" s="25">
        <f t="shared" si="2"/>
        <v>886.49260000000004</v>
      </c>
    </row>
    <row r="159" spans="1:8">
      <c r="A159" s="6" t="s">
        <v>728</v>
      </c>
      <c r="B159" s="2">
        <v>45</v>
      </c>
      <c r="C159" s="2">
        <v>72</v>
      </c>
      <c r="D159" s="2">
        <v>17</v>
      </c>
      <c r="E159" s="2">
        <v>0</v>
      </c>
      <c r="F159" s="2">
        <v>0</v>
      </c>
      <c r="G159" s="2">
        <v>0</v>
      </c>
      <c r="H159" s="25">
        <f t="shared" si="2"/>
        <v>884.47699999999998</v>
      </c>
    </row>
    <row r="160" spans="1:8">
      <c r="A160" s="6" t="s">
        <v>745</v>
      </c>
      <c r="B160" s="2">
        <v>45</v>
      </c>
      <c r="C160" s="2">
        <v>72</v>
      </c>
      <c r="D160" s="2">
        <v>18</v>
      </c>
      <c r="E160" s="2">
        <v>0</v>
      </c>
      <c r="F160" s="2">
        <v>0</v>
      </c>
      <c r="G160" s="2">
        <v>0</v>
      </c>
      <c r="H160" s="25">
        <f t="shared" si="2"/>
        <v>900.47190000000001</v>
      </c>
    </row>
    <row r="161" spans="1:8">
      <c r="A161" s="6" t="s">
        <v>742</v>
      </c>
      <c r="B161" s="2">
        <v>45</v>
      </c>
      <c r="C161" s="2">
        <v>70</v>
      </c>
      <c r="D161" s="2">
        <v>18</v>
      </c>
      <c r="E161" s="2">
        <v>0</v>
      </c>
      <c r="F161" s="2">
        <v>0</v>
      </c>
      <c r="G161" s="2">
        <v>0</v>
      </c>
      <c r="H161" s="25">
        <f t="shared" si="2"/>
        <v>898.45619999999997</v>
      </c>
    </row>
    <row r="162" spans="1:8">
      <c r="A162" s="6" t="s">
        <v>752</v>
      </c>
      <c r="B162" s="2">
        <v>45</v>
      </c>
      <c r="C162" s="2">
        <v>74</v>
      </c>
      <c r="D162" s="2">
        <v>18</v>
      </c>
      <c r="E162" s="2">
        <v>0</v>
      </c>
      <c r="F162" s="2">
        <v>0</v>
      </c>
      <c r="G162" s="2">
        <v>0</v>
      </c>
      <c r="H162" s="25">
        <f t="shared" si="2"/>
        <v>902.48749999999995</v>
      </c>
    </row>
    <row r="163" spans="1:8">
      <c r="A163" s="6" t="s">
        <v>755</v>
      </c>
      <c r="B163" s="2">
        <v>46</v>
      </c>
      <c r="C163" s="2">
        <v>74</v>
      </c>
      <c r="D163" s="2">
        <v>18</v>
      </c>
      <c r="E163" s="2">
        <v>0</v>
      </c>
      <c r="F163" s="2">
        <v>0</v>
      </c>
      <c r="G163" s="2">
        <v>0</v>
      </c>
      <c r="H163" s="25">
        <f t="shared" si="2"/>
        <v>914.48749999999995</v>
      </c>
    </row>
    <row r="164" spans="1:8">
      <c r="A164" s="6" t="s">
        <v>761</v>
      </c>
      <c r="B164" s="2">
        <v>45</v>
      </c>
      <c r="C164" s="2">
        <v>74</v>
      </c>
      <c r="D164" s="2">
        <v>19</v>
      </c>
      <c r="E164" s="2">
        <v>0</v>
      </c>
      <c r="F164" s="2">
        <v>0</v>
      </c>
      <c r="G164" s="2">
        <v>0</v>
      </c>
      <c r="H164" s="25">
        <f t="shared" si="2"/>
        <v>918.48239999999998</v>
      </c>
    </row>
    <row r="165" spans="1:8">
      <c r="A165" s="6" t="s">
        <v>758</v>
      </c>
      <c r="B165" s="2">
        <v>45</v>
      </c>
      <c r="C165" s="2">
        <v>72</v>
      </c>
      <c r="D165" s="2">
        <v>19</v>
      </c>
      <c r="E165" s="2">
        <v>0</v>
      </c>
      <c r="F165" s="2">
        <v>0</v>
      </c>
      <c r="G165" s="2">
        <v>0</v>
      </c>
      <c r="H165" s="25">
        <f t="shared" si="2"/>
        <v>916.46680000000003</v>
      </c>
    </row>
    <row r="166" spans="1:8">
      <c r="A166" s="6" t="s">
        <v>766</v>
      </c>
      <c r="B166" s="2">
        <v>50</v>
      </c>
      <c r="C166" s="2">
        <v>80</v>
      </c>
      <c r="D166" s="2">
        <v>21</v>
      </c>
      <c r="E166" s="2">
        <v>0</v>
      </c>
      <c r="F166" s="2">
        <v>0</v>
      </c>
      <c r="G166" s="2">
        <v>0</v>
      </c>
      <c r="H166" s="25">
        <f t="shared" si="2"/>
        <v>1016.5192</v>
      </c>
    </row>
    <row r="167" spans="1:8">
      <c r="A167" s="6" t="s">
        <v>774</v>
      </c>
      <c r="B167" s="2">
        <v>50</v>
      </c>
      <c r="C167" s="2">
        <v>82</v>
      </c>
      <c r="D167" s="2">
        <v>22</v>
      </c>
      <c r="E167" s="2">
        <v>0</v>
      </c>
      <c r="F167" s="2">
        <v>0</v>
      </c>
      <c r="G167" s="2">
        <v>0</v>
      </c>
      <c r="H167" s="25">
        <f t="shared" si="2"/>
        <v>1034.5298</v>
      </c>
    </row>
    <row r="168" spans="1:8">
      <c r="A168" s="6" t="s">
        <v>769</v>
      </c>
      <c r="B168" s="2">
        <v>50</v>
      </c>
      <c r="C168" s="2">
        <v>80</v>
      </c>
      <c r="D168" s="2">
        <v>22</v>
      </c>
      <c r="E168" s="2">
        <v>0</v>
      </c>
      <c r="F168" s="2">
        <v>0</v>
      </c>
      <c r="G168" s="2">
        <v>0</v>
      </c>
      <c r="H168" s="25">
        <f t="shared" si="2"/>
        <v>1032.5141000000001</v>
      </c>
    </row>
    <row r="169" spans="1:8">
      <c r="A169" s="6" t="s">
        <v>782</v>
      </c>
      <c r="B169" s="2">
        <v>51</v>
      </c>
      <c r="C169" s="2">
        <v>84</v>
      </c>
      <c r="D169" s="2">
        <v>22</v>
      </c>
      <c r="E169" s="2">
        <v>0</v>
      </c>
      <c r="F169" s="2">
        <v>0</v>
      </c>
      <c r="G169" s="2">
        <v>0</v>
      </c>
      <c r="H169" s="25">
        <f t="shared" si="2"/>
        <v>1048.5454</v>
      </c>
    </row>
    <row r="170" spans="1:8">
      <c r="A170" s="6" t="s">
        <v>785</v>
      </c>
      <c r="B170" s="2">
        <v>50</v>
      </c>
      <c r="C170" s="2">
        <v>82</v>
      </c>
      <c r="D170" s="2">
        <v>23</v>
      </c>
      <c r="E170" s="2">
        <v>0</v>
      </c>
      <c r="F170" s="2">
        <v>0</v>
      </c>
      <c r="G170" s="2">
        <v>0</v>
      </c>
      <c r="H170" s="25">
        <f t="shared" si="2"/>
        <v>1050.5246999999999</v>
      </c>
    </row>
    <row r="171" spans="1:8">
      <c r="A171" s="6" t="s">
        <v>779</v>
      </c>
      <c r="B171" s="2">
        <v>50</v>
      </c>
      <c r="C171" s="2">
        <v>80</v>
      </c>
      <c r="D171" s="2">
        <v>23</v>
      </c>
      <c r="E171" s="2">
        <v>0</v>
      </c>
      <c r="F171" s="2">
        <v>0</v>
      </c>
      <c r="G171" s="2">
        <v>0</v>
      </c>
      <c r="H171" s="25">
        <f t="shared" si="2"/>
        <v>1048.509</v>
      </c>
    </row>
    <row r="172" spans="1:8">
      <c r="A172" s="6" t="s">
        <v>788</v>
      </c>
      <c r="B172" s="2">
        <v>51</v>
      </c>
      <c r="C172" s="2">
        <v>86</v>
      </c>
      <c r="D172" s="2">
        <v>23</v>
      </c>
      <c r="E172" s="2">
        <v>0</v>
      </c>
      <c r="F172" s="2">
        <v>0</v>
      </c>
      <c r="G172" s="2">
        <v>0</v>
      </c>
      <c r="H172" s="25">
        <f t="shared" si="2"/>
        <v>1066.556</v>
      </c>
    </row>
    <row r="173" spans="1:8">
      <c r="A173" s="6" t="s">
        <v>791</v>
      </c>
      <c r="B173" s="2">
        <v>51</v>
      </c>
      <c r="C173" s="2">
        <v>84</v>
      </c>
      <c r="D173" s="2">
        <v>24</v>
      </c>
      <c r="E173" s="2">
        <v>0</v>
      </c>
      <c r="F173" s="2">
        <v>0</v>
      </c>
      <c r="G173" s="2">
        <v>0</v>
      </c>
      <c r="H173" s="25">
        <f t="shared" si="2"/>
        <v>1080.5353</v>
      </c>
    </row>
    <row r="174" spans="1:8">
      <c r="A174" s="6" t="s">
        <v>794</v>
      </c>
      <c r="B174" s="2">
        <v>56</v>
      </c>
      <c r="C174" s="2">
        <v>92</v>
      </c>
      <c r="D174" s="2">
        <v>28</v>
      </c>
      <c r="E174" s="2">
        <v>0</v>
      </c>
      <c r="F174" s="2">
        <v>0</v>
      </c>
      <c r="G174" s="2">
        <v>0</v>
      </c>
      <c r="H174" s="25">
        <f t="shared" si="2"/>
        <v>1212.5775000000001</v>
      </c>
    </row>
    <row r="175" spans="1:8">
      <c r="A175" s="6" t="s">
        <v>176</v>
      </c>
      <c r="B175" s="2">
        <v>18</v>
      </c>
      <c r="C175" s="2">
        <v>36</v>
      </c>
      <c r="D175" s="2">
        <v>0</v>
      </c>
      <c r="E175" s="2">
        <v>0</v>
      </c>
      <c r="F175" s="2">
        <v>0</v>
      </c>
      <c r="G175" s="2">
        <v>0</v>
      </c>
      <c r="H175" s="25">
        <f t="shared" si="2"/>
        <v>252.2817</v>
      </c>
    </row>
    <row r="176" spans="1:8">
      <c r="A176" s="6" t="s">
        <v>601</v>
      </c>
      <c r="B176" s="2">
        <v>35</v>
      </c>
      <c r="C176" s="2">
        <v>72</v>
      </c>
      <c r="D176" s="2">
        <v>0</v>
      </c>
      <c r="E176" s="2">
        <v>0</v>
      </c>
      <c r="F176" s="2">
        <v>0</v>
      </c>
      <c r="G176" s="2">
        <v>0</v>
      </c>
      <c r="H176" s="25">
        <f t="shared" si="2"/>
        <v>492.5634</v>
      </c>
    </row>
    <row r="177" spans="1:8">
      <c r="A177" s="8" t="s">
        <v>64</v>
      </c>
      <c r="B177" s="2">
        <v>15</v>
      </c>
      <c r="C177" s="2">
        <v>12</v>
      </c>
      <c r="D177" s="2">
        <v>5</v>
      </c>
      <c r="E177" s="2">
        <v>0</v>
      </c>
      <c r="F177" s="2">
        <v>0</v>
      </c>
      <c r="G177" s="2">
        <v>0</v>
      </c>
      <c r="H177" s="3">
        <f t="shared" si="2"/>
        <v>272.06849999999997</v>
      </c>
    </row>
  </sheetData>
  <phoneticPr fontId="8" type="noConversion"/>
  <conditionalFormatting sqref="H2:H1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piaoxuedudiao</dc:creator>
  <cp:lastModifiedBy>MDPI</cp:lastModifiedBy>
  <dcterms:created xsi:type="dcterms:W3CDTF">2022-05-11T05:44:00Z</dcterms:created>
  <dcterms:modified xsi:type="dcterms:W3CDTF">2022-10-26T02:47:54Z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90DE72F4A3BE8621D45877627EE54EF9</vt:lpwstr>
  </property>
  <property fmtid="{D5CDD505-2E9C-101B-9397-08002B2CF9AE}" pid="3" name="KSOProductBuildVer">
    <vt:lpwstr>2052-4.2.1.6777</vt:lpwstr>
  </property>
</Properties>
</file>