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(BADANIA2023)\sulfonamides\paper_A1\_manuscript_v2\"/>
    </mc:Choice>
  </mc:AlternateContent>
  <bookViews>
    <workbookView xWindow="0" yWindow="0" windowWidth="22260" windowHeight="12648" activeTab="1"/>
  </bookViews>
  <sheets>
    <sheet name="descr" sheetId="1" r:id="rId1"/>
    <sheet name="models" sheetId="3" r:id="rId2"/>
    <sheet name="ensemble" sheetId="2" r:id="rId3"/>
  </sheets>
  <calcPr calcId="162913"/>
</workbook>
</file>

<file path=xl/calcChain.xml><?xml version="1.0" encoding="utf-8"?>
<calcChain xmlns="http://schemas.openxmlformats.org/spreadsheetml/2006/main">
  <c r="B126" i="2" l="1"/>
  <c r="C126" i="2"/>
  <c r="D126" i="2"/>
  <c r="C66" i="2"/>
  <c r="B66" i="2"/>
  <c r="D66" i="2"/>
  <c r="C154" i="2"/>
  <c r="B154" i="2"/>
  <c r="D154" i="2"/>
  <c r="C185" i="2"/>
  <c r="B185" i="2"/>
  <c r="D185" i="2"/>
  <c r="B188" i="2"/>
  <c r="C188" i="2"/>
  <c r="D188" i="2"/>
  <c r="B152" i="2"/>
  <c r="C152" i="2"/>
  <c r="D152" i="2"/>
  <c r="B180" i="2"/>
  <c r="C180" i="2"/>
  <c r="D180" i="2"/>
  <c r="B191" i="2"/>
  <c r="C191" i="2"/>
  <c r="D191" i="2"/>
  <c r="B150" i="2"/>
  <c r="C150" i="2"/>
  <c r="D150" i="2"/>
  <c r="B181" i="2"/>
  <c r="C181" i="2"/>
  <c r="D181" i="2"/>
  <c r="C122" i="2"/>
  <c r="B122" i="2"/>
  <c r="D122" i="2"/>
  <c r="E131" i="2"/>
  <c r="E73" i="2"/>
  <c r="E9" i="2"/>
  <c r="C58" i="2"/>
  <c r="B58" i="2"/>
  <c r="D58" i="2"/>
  <c r="B136" i="2"/>
  <c r="C136" i="2"/>
  <c r="D136" i="2"/>
  <c r="B177" i="2"/>
  <c r="C177" i="2"/>
  <c r="D177" i="2"/>
  <c r="B132" i="2"/>
  <c r="C132" i="2"/>
  <c r="D132" i="2"/>
  <c r="B183" i="2"/>
  <c r="C183" i="2"/>
  <c r="D183" i="2"/>
  <c r="C142" i="2"/>
  <c r="B142" i="2"/>
  <c r="D142" i="2"/>
  <c r="B173" i="2"/>
  <c r="C173" i="2"/>
  <c r="D173" i="2"/>
  <c r="B123" i="2"/>
  <c r="C123" i="2"/>
  <c r="D123" i="2"/>
  <c r="B120" i="2"/>
  <c r="C120" i="2"/>
  <c r="D120" i="2"/>
  <c r="E187" i="2"/>
  <c r="E129" i="2"/>
  <c r="E65" i="2"/>
  <c r="B114" i="2"/>
  <c r="C114" i="2"/>
  <c r="D114" i="2"/>
  <c r="B50" i="2"/>
  <c r="C50" i="2"/>
  <c r="D50" i="2"/>
  <c r="B158" i="2"/>
  <c r="C158" i="2"/>
  <c r="D158" i="2"/>
  <c r="B169" i="2"/>
  <c r="C169" i="2"/>
  <c r="D169" i="2"/>
  <c r="C175" i="2"/>
  <c r="B175" i="2"/>
  <c r="D175" i="2"/>
  <c r="C167" i="2"/>
  <c r="B167" i="2"/>
  <c r="D167" i="2"/>
  <c r="C134" i="2"/>
  <c r="B134" i="2"/>
  <c r="D134" i="2"/>
  <c r="B165" i="2"/>
  <c r="C165" i="2"/>
  <c r="D165" i="2"/>
  <c r="B124" i="2"/>
  <c r="C124" i="2"/>
  <c r="D124" i="2"/>
  <c r="E179" i="2"/>
  <c r="E121" i="2"/>
  <c r="E57" i="2"/>
  <c r="C106" i="2"/>
  <c r="B106" i="2"/>
  <c r="D106" i="2"/>
  <c r="C42" i="2"/>
  <c r="B42" i="2"/>
  <c r="D42" i="2"/>
  <c r="B176" i="2"/>
  <c r="C176" i="2"/>
  <c r="D176" i="2"/>
  <c r="E139" i="2"/>
  <c r="E81" i="2"/>
  <c r="B138" i="2"/>
  <c r="C138" i="2"/>
  <c r="D138" i="2"/>
  <c r="B163" i="2"/>
  <c r="C163" i="2"/>
  <c r="D163" i="2"/>
  <c r="C155" i="2"/>
  <c r="B155" i="2"/>
  <c r="D155" i="2"/>
  <c r="C130" i="2"/>
  <c r="B130" i="2"/>
  <c r="D130" i="2"/>
  <c r="B161" i="2"/>
  <c r="C161" i="2"/>
  <c r="D161" i="2"/>
  <c r="B168" i="2"/>
  <c r="C168" i="2"/>
  <c r="D168" i="2"/>
  <c r="B159" i="2"/>
  <c r="C159" i="2"/>
  <c r="D159" i="2"/>
  <c r="C186" i="2"/>
  <c r="B186" i="2"/>
  <c r="D186" i="2"/>
  <c r="B190" i="2"/>
  <c r="C190" i="2"/>
  <c r="D190" i="2"/>
  <c r="C157" i="2"/>
  <c r="B157" i="2"/>
  <c r="D157" i="2"/>
  <c r="C116" i="2"/>
  <c r="B116" i="2"/>
  <c r="D116" i="2"/>
  <c r="E171" i="2"/>
  <c r="E113" i="2"/>
  <c r="E49" i="2"/>
  <c r="C98" i="2"/>
  <c r="B98" i="2"/>
  <c r="D98" i="2"/>
  <c r="C34" i="2"/>
  <c r="B34" i="2"/>
  <c r="D34" i="2"/>
  <c r="B162" i="2"/>
  <c r="C162" i="2"/>
  <c r="D162" i="2"/>
  <c r="E17" i="2"/>
  <c r="C172" i="2"/>
  <c r="B172" i="2"/>
  <c r="D172" i="2"/>
  <c r="B184" i="2"/>
  <c r="C184" i="2"/>
  <c r="D184" i="2"/>
  <c r="B149" i="2"/>
  <c r="C149" i="2"/>
  <c r="D149" i="2"/>
  <c r="B117" i="2"/>
  <c r="C117" i="2"/>
  <c r="D117" i="2"/>
  <c r="E163" i="2"/>
  <c r="E105" i="2"/>
  <c r="E41" i="2"/>
  <c r="B90" i="2"/>
  <c r="C90" i="2"/>
  <c r="D90" i="2"/>
  <c r="B26" i="2"/>
  <c r="C26" i="2"/>
  <c r="D26" i="2"/>
  <c r="C128" i="2"/>
  <c r="B128" i="2"/>
  <c r="D128" i="2"/>
  <c r="C153" i="2"/>
  <c r="B153" i="2"/>
  <c r="D153" i="2"/>
  <c r="B151" i="2"/>
  <c r="C151" i="2"/>
  <c r="D151" i="2"/>
  <c r="C182" i="2"/>
  <c r="B182" i="2"/>
  <c r="D182" i="2"/>
  <c r="C2" i="2"/>
  <c r="B2" i="2"/>
  <c r="D2" i="2"/>
  <c r="B156" i="2"/>
  <c r="C156" i="2"/>
  <c r="D156" i="2"/>
  <c r="B187" i="2"/>
  <c r="C187" i="2"/>
  <c r="D187" i="2"/>
  <c r="B145" i="2"/>
  <c r="C145" i="2"/>
  <c r="D145" i="2"/>
  <c r="C147" i="2"/>
  <c r="B147" i="2"/>
  <c r="D147" i="2"/>
  <c r="B143" i="2"/>
  <c r="C143" i="2"/>
  <c r="D143" i="2"/>
  <c r="B160" i="2"/>
  <c r="C160" i="2"/>
  <c r="D160" i="2"/>
  <c r="B174" i="2"/>
  <c r="C174" i="2"/>
  <c r="D174" i="2"/>
  <c r="B179" i="2"/>
  <c r="C179" i="2"/>
  <c r="D179" i="2"/>
  <c r="B141" i="2"/>
  <c r="C141" i="2"/>
  <c r="D141" i="2"/>
  <c r="B119" i="2"/>
  <c r="C119" i="2"/>
  <c r="D119" i="2"/>
  <c r="E155" i="2"/>
  <c r="E97" i="2"/>
  <c r="E33" i="2"/>
  <c r="C82" i="2"/>
  <c r="B82" i="2"/>
  <c r="D82" i="2"/>
  <c r="B18" i="2"/>
  <c r="C18" i="2"/>
  <c r="D18" i="2"/>
  <c r="B178" i="2"/>
  <c r="C178" i="2"/>
  <c r="D178" i="2"/>
  <c r="C189" i="2"/>
  <c r="B189" i="2"/>
  <c r="D189" i="2"/>
  <c r="B146" i="2"/>
  <c r="C146" i="2"/>
  <c r="D146" i="2"/>
  <c r="C140" i="2"/>
  <c r="B140" i="2"/>
  <c r="D140" i="2"/>
  <c r="E2" i="2"/>
  <c r="B148" i="2"/>
  <c r="C148" i="2"/>
  <c r="D148" i="2"/>
  <c r="B164" i="2"/>
  <c r="C164" i="2"/>
  <c r="D164" i="2"/>
  <c r="B171" i="2"/>
  <c r="C171" i="2"/>
  <c r="D171" i="2"/>
  <c r="B139" i="2"/>
  <c r="C139" i="2"/>
  <c r="D139" i="2"/>
  <c r="B137" i="2"/>
  <c r="C137" i="2"/>
  <c r="D137" i="2"/>
  <c r="C170" i="2"/>
  <c r="B170" i="2"/>
  <c r="D170" i="2"/>
  <c r="C135" i="2"/>
  <c r="B135" i="2"/>
  <c r="D135" i="2"/>
  <c r="C144" i="2"/>
  <c r="B144" i="2"/>
  <c r="D144" i="2"/>
  <c r="B166" i="2"/>
  <c r="C166" i="2"/>
  <c r="D166" i="2"/>
  <c r="B131" i="2"/>
  <c r="C131" i="2"/>
  <c r="D131" i="2"/>
  <c r="B133" i="2"/>
  <c r="C133" i="2"/>
  <c r="D133" i="2"/>
  <c r="B127" i="2"/>
  <c r="C127" i="2"/>
  <c r="D127" i="2"/>
  <c r="E147" i="2"/>
  <c r="E89" i="2"/>
  <c r="E25" i="2"/>
  <c r="B74" i="2"/>
  <c r="C74" i="2"/>
  <c r="D74" i="2"/>
  <c r="B10" i="2"/>
  <c r="C10" i="2"/>
  <c r="D10" i="2"/>
  <c r="B121" i="2"/>
  <c r="C121" i="2"/>
  <c r="D121" i="2"/>
  <c r="E186" i="2"/>
  <c r="E178" i="2"/>
  <c r="E170" i="2"/>
  <c r="E162" i="2"/>
  <c r="E154" i="2"/>
  <c r="E146" i="2"/>
  <c r="E138" i="2"/>
  <c r="E130" i="2"/>
  <c r="C118" i="2"/>
  <c r="B118" i="2"/>
  <c r="D118" i="2"/>
  <c r="E128" i="2"/>
  <c r="E120" i="2"/>
  <c r="E112" i="2"/>
  <c r="E104" i="2"/>
  <c r="E96" i="2"/>
  <c r="E88" i="2"/>
  <c r="E80" i="2"/>
  <c r="E72" i="2"/>
  <c r="E64" i="2"/>
  <c r="E56" i="2"/>
  <c r="E48" i="2"/>
  <c r="E40" i="2"/>
  <c r="E32" i="2"/>
  <c r="E24" i="2"/>
  <c r="E16" i="2"/>
  <c r="E8" i="2"/>
  <c r="B113" i="2"/>
  <c r="C113" i="2"/>
  <c r="D113" i="2"/>
  <c r="B105" i="2"/>
  <c r="C105" i="2"/>
  <c r="D105" i="2"/>
  <c r="B97" i="2"/>
  <c r="C97" i="2"/>
  <c r="D97" i="2"/>
  <c r="B89" i="2"/>
  <c r="C89" i="2"/>
  <c r="D89" i="2"/>
  <c r="B81" i="2"/>
  <c r="C81" i="2"/>
  <c r="D81" i="2"/>
  <c r="B73" i="2"/>
  <c r="C73" i="2"/>
  <c r="D73" i="2"/>
  <c r="B65" i="2"/>
  <c r="C65" i="2"/>
  <c r="D65" i="2"/>
  <c r="B57" i="2"/>
  <c r="C57" i="2"/>
  <c r="D57" i="2"/>
  <c r="B49" i="2"/>
  <c r="C49" i="2"/>
  <c r="D49" i="2"/>
  <c r="B41" i="2"/>
  <c r="C41" i="2"/>
  <c r="D41" i="2"/>
  <c r="B33" i="2"/>
  <c r="C33" i="2"/>
  <c r="D33" i="2"/>
  <c r="C25" i="2"/>
  <c r="B25" i="2"/>
  <c r="D25" i="2"/>
  <c r="B17" i="2"/>
  <c r="C17" i="2"/>
  <c r="D17" i="2"/>
  <c r="B9" i="2"/>
  <c r="C9" i="2"/>
  <c r="D9" i="2"/>
  <c r="E185" i="2"/>
  <c r="E177" i="2"/>
  <c r="E169" i="2"/>
  <c r="E161" i="2"/>
  <c r="E153" i="2"/>
  <c r="E145" i="2"/>
  <c r="E137" i="2"/>
  <c r="E127" i="2"/>
  <c r="E119" i="2"/>
  <c r="E111" i="2"/>
  <c r="E103" i="2"/>
  <c r="E95" i="2"/>
  <c r="E87" i="2"/>
  <c r="E79" i="2"/>
  <c r="E71" i="2"/>
  <c r="E63" i="2"/>
  <c r="E55" i="2"/>
  <c r="E47" i="2"/>
  <c r="E39" i="2"/>
  <c r="E31" i="2"/>
  <c r="E23" i="2"/>
  <c r="E15" i="2"/>
  <c r="E7" i="2"/>
  <c r="C112" i="2"/>
  <c r="B112" i="2"/>
  <c r="D112" i="2"/>
  <c r="C104" i="2"/>
  <c r="B104" i="2"/>
  <c r="D104" i="2"/>
  <c r="C96" i="2"/>
  <c r="B96" i="2"/>
  <c r="D96" i="2"/>
  <c r="C88" i="2"/>
  <c r="B88" i="2"/>
  <c r="D88" i="2"/>
  <c r="C80" i="2"/>
  <c r="B80" i="2"/>
  <c r="D80" i="2"/>
  <c r="C72" i="2"/>
  <c r="B72" i="2"/>
  <c r="D72" i="2"/>
  <c r="C64" i="2"/>
  <c r="B64" i="2"/>
  <c r="D64" i="2"/>
  <c r="B56" i="2"/>
  <c r="C56" i="2"/>
  <c r="D56" i="2"/>
  <c r="C48" i="2"/>
  <c r="B48" i="2"/>
  <c r="D48" i="2"/>
  <c r="C40" i="2"/>
  <c r="B40" i="2"/>
  <c r="D40" i="2"/>
  <c r="C32" i="2"/>
  <c r="B32" i="2"/>
  <c r="D32" i="2"/>
  <c r="B24" i="2"/>
  <c r="C24" i="2"/>
  <c r="D24" i="2"/>
  <c r="C16" i="2"/>
  <c r="B16" i="2"/>
  <c r="D16" i="2"/>
  <c r="C8" i="2"/>
  <c r="B8" i="2"/>
  <c r="D8" i="2"/>
  <c r="B129" i="2"/>
  <c r="C129" i="2"/>
  <c r="D129" i="2"/>
  <c r="E184" i="2"/>
  <c r="E176" i="2"/>
  <c r="E168" i="2"/>
  <c r="E160" i="2"/>
  <c r="E152" i="2"/>
  <c r="E144" i="2"/>
  <c r="E136" i="2"/>
  <c r="E126" i="2"/>
  <c r="E118" i="2"/>
  <c r="E110" i="2"/>
  <c r="E102" i="2"/>
  <c r="E94" i="2"/>
  <c r="E86" i="2"/>
  <c r="E78" i="2"/>
  <c r="E70" i="2"/>
  <c r="E62" i="2"/>
  <c r="E54" i="2"/>
  <c r="E46" i="2"/>
  <c r="E38" i="2"/>
  <c r="E30" i="2"/>
  <c r="E22" i="2"/>
  <c r="E14" i="2"/>
  <c r="E6" i="2"/>
  <c r="B111" i="2"/>
  <c r="C111" i="2"/>
  <c r="D111" i="2"/>
  <c r="B103" i="2"/>
  <c r="C103" i="2"/>
  <c r="D103" i="2"/>
  <c r="B95" i="2"/>
  <c r="C95" i="2"/>
  <c r="D95" i="2"/>
  <c r="B87" i="2"/>
  <c r="C87" i="2"/>
  <c r="D87" i="2"/>
  <c r="B79" i="2"/>
  <c r="C79" i="2"/>
  <c r="D79" i="2"/>
  <c r="B71" i="2"/>
  <c r="C71" i="2"/>
  <c r="D71" i="2"/>
  <c r="B63" i="2"/>
  <c r="C63" i="2"/>
  <c r="D63" i="2"/>
  <c r="B55" i="2"/>
  <c r="C55" i="2"/>
  <c r="D55" i="2"/>
  <c r="B47" i="2"/>
  <c r="C47" i="2"/>
  <c r="D47" i="2"/>
  <c r="B39" i="2"/>
  <c r="C39" i="2"/>
  <c r="D39" i="2"/>
  <c r="B31" i="2"/>
  <c r="C31" i="2"/>
  <c r="D31" i="2"/>
  <c r="B23" i="2"/>
  <c r="C23" i="2"/>
  <c r="D23" i="2"/>
  <c r="B15" i="2"/>
  <c r="C15" i="2"/>
  <c r="D15" i="2"/>
  <c r="B7" i="2"/>
  <c r="C7" i="2"/>
  <c r="D7" i="2"/>
  <c r="E191" i="2"/>
  <c r="E183" i="2"/>
  <c r="E175" i="2"/>
  <c r="E167" i="2"/>
  <c r="E159" i="2"/>
  <c r="E151" i="2"/>
  <c r="E143" i="2"/>
  <c r="E135" i="2"/>
  <c r="E125" i="2"/>
  <c r="E117" i="2"/>
  <c r="E109" i="2"/>
  <c r="E101" i="2"/>
  <c r="E93" i="2"/>
  <c r="E85" i="2"/>
  <c r="E77" i="2"/>
  <c r="E69" i="2"/>
  <c r="E61" i="2"/>
  <c r="E53" i="2"/>
  <c r="E45" i="2"/>
  <c r="E37" i="2"/>
  <c r="E29" i="2"/>
  <c r="E21" i="2"/>
  <c r="E13" i="2"/>
  <c r="E5" i="2"/>
  <c r="B110" i="2"/>
  <c r="C110" i="2"/>
  <c r="D110" i="2"/>
  <c r="C102" i="2"/>
  <c r="B102" i="2"/>
  <c r="D102" i="2"/>
  <c r="B94" i="2"/>
  <c r="C94" i="2"/>
  <c r="D94" i="2"/>
  <c r="B86" i="2"/>
  <c r="C86" i="2"/>
  <c r="D86" i="2"/>
  <c r="B78" i="2"/>
  <c r="C78" i="2"/>
  <c r="D78" i="2"/>
  <c r="B70" i="2"/>
  <c r="C70" i="2"/>
  <c r="D70" i="2"/>
  <c r="B62" i="2"/>
  <c r="C62" i="2"/>
  <c r="D62" i="2"/>
  <c r="B54" i="2"/>
  <c r="C54" i="2"/>
  <c r="D54" i="2"/>
  <c r="B46" i="2"/>
  <c r="C46" i="2"/>
  <c r="D46" i="2"/>
  <c r="C38" i="2"/>
  <c r="B38" i="2"/>
  <c r="D38" i="2"/>
  <c r="C30" i="2"/>
  <c r="B30" i="2"/>
  <c r="D30" i="2"/>
  <c r="B22" i="2"/>
  <c r="C22" i="2"/>
  <c r="D22" i="2"/>
  <c r="B14" i="2"/>
  <c r="C14" i="2"/>
  <c r="D14" i="2"/>
  <c r="C6" i="2"/>
  <c r="B6" i="2"/>
  <c r="D6" i="2"/>
  <c r="E190" i="2"/>
  <c r="E182" i="2"/>
  <c r="E174" i="2"/>
  <c r="E166" i="2"/>
  <c r="E158" i="2"/>
  <c r="E150" i="2"/>
  <c r="E142" i="2"/>
  <c r="E134" i="2"/>
  <c r="E124" i="2"/>
  <c r="E116" i="2"/>
  <c r="E108" i="2"/>
  <c r="E100" i="2"/>
  <c r="E92" i="2"/>
  <c r="E84" i="2"/>
  <c r="E76" i="2"/>
  <c r="E68" i="2"/>
  <c r="E60" i="2"/>
  <c r="E52" i="2"/>
  <c r="E44" i="2"/>
  <c r="E36" i="2"/>
  <c r="E28" i="2"/>
  <c r="E20" i="2"/>
  <c r="E12" i="2"/>
  <c r="E4" i="2"/>
  <c r="B109" i="2"/>
  <c r="C109" i="2"/>
  <c r="D109" i="2"/>
  <c r="B101" i="2"/>
  <c r="C101" i="2"/>
  <c r="D101" i="2"/>
  <c r="B93" i="2"/>
  <c r="C93" i="2"/>
  <c r="D93" i="2"/>
  <c r="B85" i="2"/>
  <c r="C85" i="2"/>
  <c r="D85" i="2"/>
  <c r="B77" i="2"/>
  <c r="C77" i="2"/>
  <c r="D77" i="2"/>
  <c r="B69" i="2"/>
  <c r="C69" i="2"/>
  <c r="D69" i="2"/>
  <c r="B61" i="2"/>
  <c r="C61" i="2"/>
  <c r="D61" i="2"/>
  <c r="B53" i="2"/>
  <c r="C53" i="2"/>
  <c r="D53" i="2"/>
  <c r="B45" i="2"/>
  <c r="C45" i="2"/>
  <c r="D45" i="2"/>
  <c r="B37" i="2"/>
  <c r="C37" i="2"/>
  <c r="D37" i="2"/>
  <c r="B29" i="2"/>
  <c r="C29" i="2"/>
  <c r="D29" i="2"/>
  <c r="B21" i="2"/>
  <c r="C21" i="2"/>
  <c r="D21" i="2"/>
  <c r="C13" i="2"/>
  <c r="B13" i="2"/>
  <c r="D13" i="2"/>
  <c r="C5" i="2"/>
  <c r="B5" i="2"/>
  <c r="D5" i="2"/>
  <c r="B125" i="2"/>
  <c r="C125" i="2"/>
  <c r="D125" i="2"/>
  <c r="E189" i="2"/>
  <c r="E181" i="2"/>
  <c r="E173" i="2"/>
  <c r="E165" i="2"/>
  <c r="E157" i="2"/>
  <c r="E149" i="2"/>
  <c r="E141" i="2"/>
  <c r="E133" i="2"/>
  <c r="E123" i="2"/>
  <c r="E115" i="2"/>
  <c r="E107" i="2"/>
  <c r="E99" i="2"/>
  <c r="E91" i="2"/>
  <c r="E83" i="2"/>
  <c r="E75" i="2"/>
  <c r="E67" i="2"/>
  <c r="E59" i="2"/>
  <c r="E51" i="2"/>
  <c r="E43" i="2"/>
  <c r="E35" i="2"/>
  <c r="E27" i="2"/>
  <c r="E19" i="2"/>
  <c r="E11" i="2"/>
  <c r="E3" i="2"/>
  <c r="C108" i="2"/>
  <c r="B108" i="2"/>
  <c r="D108" i="2"/>
  <c r="C100" i="2"/>
  <c r="B100" i="2"/>
  <c r="D100" i="2"/>
  <c r="B92" i="2"/>
  <c r="C92" i="2"/>
  <c r="D92" i="2"/>
  <c r="C84" i="2"/>
  <c r="B84" i="2"/>
  <c r="D84" i="2"/>
  <c r="C76" i="2"/>
  <c r="B76" i="2"/>
  <c r="D76" i="2"/>
  <c r="C68" i="2"/>
  <c r="B68" i="2"/>
  <c r="D68" i="2"/>
  <c r="C60" i="2"/>
  <c r="B60" i="2"/>
  <c r="D60" i="2"/>
  <c r="C52" i="2"/>
  <c r="B52" i="2"/>
  <c r="D52" i="2"/>
  <c r="C44" i="2"/>
  <c r="B44" i="2"/>
  <c r="D44" i="2"/>
  <c r="C36" i="2"/>
  <c r="B36" i="2"/>
  <c r="D36" i="2"/>
  <c r="C28" i="2"/>
  <c r="B28" i="2"/>
  <c r="D28" i="2"/>
  <c r="C20" i="2"/>
  <c r="B20" i="2"/>
  <c r="D20" i="2"/>
  <c r="C12" i="2"/>
  <c r="B12" i="2"/>
  <c r="D12" i="2"/>
  <c r="C4" i="2"/>
  <c r="B4" i="2"/>
  <c r="D4" i="2"/>
  <c r="E188" i="2"/>
  <c r="E180" i="2"/>
  <c r="E172" i="2"/>
  <c r="E164" i="2"/>
  <c r="E156" i="2"/>
  <c r="E148" i="2"/>
  <c r="E140" i="2"/>
  <c r="E132" i="2"/>
  <c r="E122" i="2"/>
  <c r="E114" i="2"/>
  <c r="E106" i="2"/>
  <c r="E98" i="2"/>
  <c r="E90" i="2"/>
  <c r="E82" i="2"/>
  <c r="E74" i="2"/>
  <c r="E66" i="2"/>
  <c r="E58" i="2"/>
  <c r="E50" i="2"/>
  <c r="E42" i="2"/>
  <c r="E34" i="2"/>
  <c r="E26" i="2"/>
  <c r="E18" i="2"/>
  <c r="E10" i="2"/>
  <c r="B115" i="2"/>
  <c r="C115" i="2"/>
  <c r="D115" i="2"/>
  <c r="B107" i="2"/>
  <c r="C107" i="2"/>
  <c r="D107" i="2"/>
  <c r="B99" i="2"/>
  <c r="C99" i="2"/>
  <c r="D99" i="2"/>
  <c r="B91" i="2"/>
  <c r="C91" i="2"/>
  <c r="D91" i="2"/>
  <c r="B83" i="2"/>
  <c r="C83" i="2"/>
  <c r="D83" i="2"/>
  <c r="B75" i="2"/>
  <c r="C75" i="2"/>
  <c r="D75" i="2"/>
  <c r="B67" i="2"/>
  <c r="C67" i="2"/>
  <c r="D67" i="2"/>
  <c r="B59" i="2"/>
  <c r="C59" i="2"/>
  <c r="D59" i="2"/>
  <c r="B51" i="2"/>
  <c r="C51" i="2"/>
  <c r="D51" i="2"/>
  <c r="B43" i="2"/>
  <c r="C43" i="2"/>
  <c r="D43" i="2"/>
  <c r="B35" i="2"/>
  <c r="C35" i="2"/>
  <c r="D35" i="2"/>
  <c r="B27" i="2"/>
  <c r="C27" i="2"/>
  <c r="D27" i="2"/>
  <c r="B19" i="2"/>
  <c r="C19" i="2"/>
  <c r="D19" i="2"/>
  <c r="B11" i="2"/>
  <c r="C11" i="2"/>
  <c r="D11" i="2"/>
  <c r="B3" i="2"/>
  <c r="C3" i="2"/>
  <c r="D3" i="2"/>
</calcChain>
</file>

<file path=xl/sharedStrings.xml><?xml version="1.0" encoding="utf-8"?>
<sst xmlns="http://schemas.openxmlformats.org/spreadsheetml/2006/main" count="704" uniqueCount="138">
  <si>
    <t>Dln(gamma)(IDAC)</t>
  </si>
  <si>
    <t>DsMOM3</t>
  </si>
  <si>
    <t>pot2_6</t>
  </si>
  <si>
    <t>GradientBoostingRegressor</t>
  </si>
  <si>
    <t>LGBMRegressor</t>
  </si>
  <si>
    <t>MLPRegressor</t>
  </si>
  <si>
    <t>BaggingRegressor</t>
  </si>
  <si>
    <t>HistGradientBoostingRegressor</t>
  </si>
  <si>
    <t>NuSVR</t>
  </si>
  <si>
    <t>AdaBoostRegressor</t>
  </si>
  <si>
    <t>split</t>
  </si>
  <si>
    <t>train</t>
  </si>
  <si>
    <t>test</t>
  </si>
  <si>
    <t>val</t>
  </si>
  <si>
    <t>log(x1)exp</t>
  </si>
  <si>
    <t>Benzenesulfonamide</t>
  </si>
  <si>
    <t>n-Pentanol</t>
  </si>
  <si>
    <t>n-Propanol</t>
  </si>
  <si>
    <t>Cyclopentanone</t>
  </si>
  <si>
    <t>Acetone</t>
  </si>
  <si>
    <t>Cyclohexanone</t>
  </si>
  <si>
    <t>Isopropanol</t>
  </si>
  <si>
    <t>Methyl Acetate</t>
  </si>
  <si>
    <t>Ethanol</t>
  </si>
  <si>
    <t>n-Butanol</t>
  </si>
  <si>
    <t>Methanol</t>
  </si>
  <si>
    <t>Isopentanol</t>
  </si>
  <si>
    <t>Ethyl Formate</t>
  </si>
  <si>
    <t>Acetonitrile</t>
  </si>
  <si>
    <t>Ethyl Acetate</t>
  </si>
  <si>
    <t>Dichloromethane</t>
  </si>
  <si>
    <t>Isobutanol</t>
  </si>
  <si>
    <t>4-Formylmorpholine</t>
  </si>
  <si>
    <t>DMF</t>
  </si>
  <si>
    <t>DMSO</t>
  </si>
  <si>
    <t>water</t>
  </si>
  <si>
    <t>T[°C]</t>
  </si>
  <si>
    <t>COSMO-RS(SLESOL)</t>
  </si>
  <si>
    <t>solute</t>
  </si>
  <si>
    <t>solvent</t>
  </si>
  <si>
    <t>SVR</t>
  </si>
  <si>
    <t>KNeighborsRegressor</t>
  </si>
  <si>
    <t>CatBoostRegressor</t>
  </si>
  <si>
    <t>set A</t>
  </si>
  <si>
    <t>set B</t>
  </si>
  <si>
    <t>SD(set A)</t>
  </si>
  <si>
    <t>SD(set B)</t>
  </si>
  <si>
    <t>no</t>
  </si>
  <si>
    <t>model_name</t>
  </si>
  <si>
    <t>model</t>
  </si>
  <si>
    <t>score_train</t>
  </si>
  <si>
    <t>mse_train</t>
  </si>
  <si>
    <t>score_test</t>
  </si>
  <si>
    <t>mse_test</t>
  </si>
  <si>
    <t>score_val</t>
  </si>
  <si>
    <t>mse_val</t>
  </si>
  <si>
    <t>auc1_train</t>
  </si>
  <si>
    <t>auc1_val</t>
  </si>
  <si>
    <t>auc1_train_final</t>
  </si>
  <si>
    <t>auc1_val_final</t>
  </si>
  <si>
    <t>auc2_train</t>
  </si>
  <si>
    <t>auc2_val</t>
  </si>
  <si>
    <t>auc2_train_final</t>
  </si>
  <si>
    <t>auc2_val_final</t>
  </si>
  <si>
    <t>NuSVR(C=9.786495777354594, degree=8, gamma=0.7371245833651726,
      max_iter=91831874, nu=0.19432603988643488)</t>
  </si>
  <si>
    <t>SVR(C=9.767735878792386, epsilon=0.010053898283036749, gamma=0.6837749537001542)</t>
  </si>
  <si>
    <t>MLPRegressor(activation='tanh', alpha=0.003588328271528283,
             hidden_layer_sizes=(44, 17, 30, 28, 4, 24, 19),
             learning_rate='adaptive', max_iter=949817, random_state=595,
             solver='lbfgs')</t>
  </si>
  <si>
    <t>KNeighborsRegressor(algorithm='ball_tree', leaf_size=54, n_neighbors=2, p=4,
                    weights='distance')</t>
  </si>
  <si>
    <t>GradientBoostingRegressor(alpha=0.34939992997382213,
                          ccp_alpha=0.033398227777859606,
                          criterion='squared_error',
                          learning_rate=0.08885149950070854,
                          loss='absolute_error', max_depth=7,
                          max_features='log2', max_leaf_nodes=15,
                          min_impurity_decrease=0.00015478922161644916,
                          min_samples_leaf=2, min_samples_split=6,
                          min_weight_fraction_leaf=0.00023929606566534638,
                          n_estimators=953, random_state=558, subsample=0.6,
                          tol=0.06248056314728577, warm_start=True)</t>
  </si>
  <si>
    <t>&lt;catboost.core.CatBoostRegressor object at 0x0000026D70B86410&gt;</t>
  </si>
  <si>
    <t>HistGradientBoostingRegressor(l2_regularization=0.5652000403979482,
                              learning_rate=0.09991135433254508, max_bins=250,
                              max_depth=3, max_iter=293, max_leaf_nodes=10,
                              min_samples_leaf=1, random_state=322)</t>
  </si>
  <si>
    <t>AdaBoostRegressor(learning_rate=0.09998995825385122, n_estimators=454,
                  random_state=58)</t>
  </si>
  <si>
    <t>LGBMRegressor(colsample_bytree=0.7239922850063016,
              learning_rate=0.09982247861212958, max_depth=10,
              min_child_samples=5, min_child_weight=0.7238563251353182,
              min_split_gain=6.479672245242618e-05, n_estimators=441,
              num_leaves=180, random_state=79, reg_alpha=1.0247633191004107e-09,
              reg_lambda=1.155785695930798e-06, subsample=0.9316916587471538,
              subsample_for_bin=265, subsample_freq=1)</t>
  </si>
  <si>
    <t>BaggingRegressor(bootstrap=False, max_features=0.9527968543888682,
                 max_samples=0.922950495618488, n_estimators=54)</t>
  </si>
  <si>
    <t>RandomForestRegressor</t>
  </si>
  <si>
    <t>RandomForestRegressor(bootstrap=False, max_depth=43, max_features='sqrt',
                      n_estimators=74, random_state=55)</t>
  </si>
  <si>
    <t>XGBRegressor</t>
  </si>
  <si>
    <t>XGBRegressor(base_score=None, booster='gbtree', callbacks=None,
             colsample_bylevel=None, colsample_bynode=None,
             colsample_bytree=0.34312378977347235, early_stopping_rounds=None,
             enable_categorical=False, eval_metric=None, feature_types=None,
             gamma=0.146462343789859, gpu_id=None, grow_policy=None,
             importance_type=None, interaction_constraints=None,
             learning_rate=0.2902655700333252, max_bin=None,
             max_cat_threshold=None, max_cat_to_onehot=None,
             max_delta_step=1.4862211869681379, max_depth=8, max_leaves=None,
             min_child_weight=1, missing=nan, monotone_constraints=None,
             n_estimators=306, n_jobs=None, num_parallel_tree=None,
             predictor=None, random_state=647, ...)</t>
  </si>
  <si>
    <t>ExtraTreeRegressor</t>
  </si>
  <si>
    <t>ExtraTreeRegressor(criterion='absolute_error', max_depth=10,
                   max_features=0.9598833815246669, random_state=252)</t>
  </si>
  <si>
    <t>LassoLarsIC</t>
  </si>
  <si>
    <t>LassoLarsIC(max_iter=491357)</t>
  </si>
  <si>
    <t>LarsCV</t>
  </si>
  <si>
    <t>LarsCV(eps=0.5875408769433212, max_n_alphas=10)</t>
  </si>
  <si>
    <t>LassoLarsCV</t>
  </si>
  <si>
    <t>LassoLarsCV(eps=0.2532158457606243, max_n_alphas=10)</t>
  </si>
  <si>
    <t>ElasticNetCV</t>
  </si>
  <si>
    <t>ElasticNetCV(eps=4.387685434760683e-08, l1_ratio=0.8640835639246016,
             max_iter=5600759, n_alphas=10, precompute=True, random_state=667,
             tol=1.2686792328974213e-07)</t>
  </si>
  <si>
    <t>TransformedTargetRegressor</t>
  </si>
  <si>
    <t>TransformedTargetRegressor(regressor=Ridge(alpha=0.9999872179395053),
                           transformer=QuantileTransformer(n_quantiles=3))</t>
  </si>
  <si>
    <t>ARDRegression</t>
  </si>
  <si>
    <t>ARDRegression(alpha_1=2.967499737320549e-05, alpha_2=0.00014849898943102051,
              lambda_1=4.093023388186838e-06, lambda_2=0.004988870811305553,
              n_iter=558726, threshold_lambda=99.153232436318)</t>
  </si>
  <si>
    <t>OrthogonalMatchingPursuitCV</t>
  </si>
  <si>
    <t>OrthogonalMatchingPursuitCV()</t>
  </si>
  <si>
    <t>ElasticNet</t>
  </si>
  <si>
    <t>ElasticNet(alpha=0.002441552516090319, copy_X=False,
           l1_ratio=0.5221979009310054, max_iter=3425857, precompute=True,
           random_state=343)</t>
  </si>
  <si>
    <t>Lars</t>
  </si>
  <si>
    <t>Lars(eps=0.20751248702452352, n_nonzero_coefs=3, random_state=141)</t>
  </si>
  <si>
    <t>LassoLars</t>
  </si>
  <si>
    <t>LassoLars(alpha=0.0008353851295892018, eps=0.4257064881844883, random_state=7)</t>
  </si>
  <si>
    <t>Ridge</t>
  </si>
  <si>
    <t>Ridge(alpha=0.34473043095185135, random_state=861, solver='sag')</t>
  </si>
  <si>
    <t>Lasso</t>
  </si>
  <si>
    <t>Lasso(alpha=0.0004681683632266648, max_iter=6331757, random_state=14,
      selection='random')</t>
  </si>
  <si>
    <t>GaussianProcessRegressor</t>
  </si>
  <si>
    <t>GaussianProcessRegressor(kernel=DotProduct(sigma_0=1) + 0.144**2 * WhiteKernel(noise_level=1))</t>
  </si>
  <si>
    <t>BayesianRidge</t>
  </si>
  <si>
    <t>BayesianRidge(alpha_1=0.007635153573963907, alpha_2=1.5410081992056803e-06,
              lambda_1=3.94259858912245e-08, lambda_2=0.009998361354092567,
              n_iter=902)</t>
  </si>
  <si>
    <t>OrthogonalMatchingPursuit</t>
  </si>
  <si>
    <t>OrthogonalMatchingPursuit(n_nonzero_coefs=8, tol=0.04255107865492882)</t>
  </si>
  <si>
    <t>RANSACRegressor</t>
  </si>
  <si>
    <t>RANSACRegressor(max_trials=4495428, min_samples=5, random_state=996,
                residual_threshold=0.8193604891486271)</t>
  </si>
  <si>
    <t>TheilSenRegressor</t>
  </si>
  <si>
    <t>TheilSenRegressor(max_iter=5938, max_subpopulation=130, n_subsamples=17,
                  random_state=643, tol=0.005327768280994672)</t>
  </si>
  <si>
    <t>HuberRegressor</t>
  </si>
  <si>
    <t>HuberRegressor(alpha=0.09999477623638074, epsilon=2.9999834407637858,
               max_iter=853500)</t>
  </si>
  <si>
    <t>SGDRegressor</t>
  </si>
  <si>
    <t>SGDRegressor(alpha=0.10547617870177224, eta0=0.5981546923128888,
             l1_ratio=0.5111395929543392, learning_rate='optimal',
             power_t=0.7652305533476286)</t>
  </si>
  <si>
    <t>DummyRegressor</t>
  </si>
  <si>
    <t>DummyRegressor(constant=-53.649984900388276, quantile=0.46, strategy='quantile')</t>
  </si>
  <si>
    <t>DecisionTreeRegressor</t>
  </si>
  <si>
    <t>DecisionTreeRegressor(ccp_alpha=4.7171400983328125e-05,
                      criterion='friedman_mse', max_depth=4,
                      max_features='sqrt', max_leaf_nodes=42,
                      min_impurity_decrease=0.021115481100698566,
                      min_samples_leaf=2, min_samples_split=10,
                      min_weight_fraction_leaf=0.008885209284954742,
                      random_state=910)</t>
  </si>
  <si>
    <t>PassiveAggressiveRegressor</t>
  </si>
  <si>
    <t>PassiveAggressiveRegressor(C=67806.34235473396, epsilon=0.09720106056607285,
                           loss='squared_epsilon_insensitive')</t>
  </si>
  <si>
    <t>LinearSVR</t>
  </si>
  <si>
    <t>LinearSVR(C=410680.31124612776, epsilon=1.212451437748795e-05,
          loss='squared_epsilon_insensitive', max_iter=111500, random_state=24,
          tol=0.012511709496540171)</t>
  </si>
  <si>
    <t>legend:</t>
  </si>
  <si>
    <t xml:space="preserve"> - area under curve of learning curve analysis with R2 on ordinate for train set</t>
  </si>
  <si>
    <t xml:space="preserve"> - area under curve of learning curve analysis with R2 on ordinate for test=validation set</t>
  </si>
  <si>
    <t xml:space="preserve"> - the finale value of learning curve analysis with R2 on ordinate for train set</t>
  </si>
  <si>
    <t xml:space="preserve"> - the finale value of learning curve analysis with R2 on ordinate for test=validation set</t>
  </si>
  <si>
    <t xml:space="preserve"> - area under curve of learning curve analysis with mae on ordinate for train set</t>
  </si>
  <si>
    <t xml:space="preserve"> - area under curve of learning curve analysis with mae on ordinate for test=validation set</t>
  </si>
  <si>
    <t xml:space="preserve"> - the finale value of learning curve analysis with mae on ordinate for train set</t>
  </si>
  <si>
    <t xml:space="preserve"> - the finale value of learning curve analysis with mae on ordinate for test=validation set</t>
  </si>
  <si>
    <t>auc1 - area under curve of learning curve analysis with R2 on ordinate</t>
  </si>
  <si>
    <t>auc2 -area under curve of learning curve analysis with mse on ordinate</t>
  </si>
  <si>
    <t>final - the fianle value on learning curve analysis (correspondnig to the 100% sample probe)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</si>
</sst>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8" formatCode="0.000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color theme="9" tint="-0.499984740745262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4" tint="-0.499984740745262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/>
    <xf numFmtId="0" fontId="4" fillId="0" borderId="0" xfId="0" applyFont="1"/>
    <xf numFmtId="2" fontId="4" fillId="0" borderId="0" xfId="0" applyNumberFormat="1" applyFont="1"/>
    <xf numFmtId="2" fontId="3" fillId="0" borderId="0" xfId="0" applyNumberFormat="1" applyFont="1"/>
    <xf numFmtId="0" fontId="2" fillId="0" borderId="0" xfId="0" applyFont="1" applyAlignment="1">
      <alignment horizontal="center" vertical="top"/>
    </xf>
    <xf numFmtId="164" fontId="0" fillId="0" borderId="0" xfId="0" applyNumberFormat="1"/>
    <xf numFmtId="2" fontId="0" fillId="0" borderId="0" xfId="0" applyNumberFormat="1"/>
    <xf numFmtId="0" fontId="5" fillId="0" borderId="0" xfId="0" applyFont="1"/>
    <xf numFmtId="1" fontId="1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7" fillId="0" borderId="0" xfId="0" applyFont="1" applyBorder="1"/>
    <xf numFmtId="0" fontId="0" fillId="0" borderId="0" xfId="0" applyFill="1" applyBorder="1"/>
    <xf numFmtId="0" fontId="8" fillId="0" borderId="0" xfId="0" applyFont="1" applyBorder="1"/>
    <xf numFmtId="2" fontId="0" fillId="0" borderId="0" xfId="0" applyNumberFormat="1" applyAlignment="1">
      <alignment horizontal="center"/>
    </xf>
    <xf numFmtId="0" fontId="3" fillId="0" borderId="0" xfId="0" applyFont="1" applyFill="1"/>
    <xf numFmtId="0" fontId="9" fillId="0" borderId="0" xfId="0" applyFont="1"/>
    <xf numFmtId="0" fontId="10" fillId="0" borderId="0" xfId="0" applyFont="1"/>
    <xf numFmtId="2" fontId="10" fillId="0" borderId="0" xfId="0" applyNumberFormat="1" applyFont="1"/>
    <xf numFmtId="0" fontId="11" fillId="0" borderId="0" xfId="0" applyFont="1"/>
    <xf numFmtId="2" fontId="11" fillId="0" borderId="0" xfId="0" applyNumberFormat="1" applyFont="1"/>
    <xf numFmtId="0" fontId="12" fillId="0" borderId="0" xfId="0" applyFont="1" applyBorder="1" applyAlignment="1">
      <alignment horizontal="center" vertical="top"/>
    </xf>
    <xf numFmtId="0" fontId="11" fillId="0" borderId="0" xfId="0" applyFont="1" applyBorder="1"/>
    <xf numFmtId="0" fontId="10" fillId="0" borderId="0" xfId="0" applyFont="1" applyBorder="1"/>
    <xf numFmtId="164" fontId="0" fillId="0" borderId="0" xfId="0" applyNumberFormat="1" applyBorder="1"/>
    <xf numFmtId="168" fontId="0" fillId="0" borderId="0" xfId="0" applyNumberFormat="1" applyBorder="1"/>
    <xf numFmtId="2" fontId="0" fillId="0" borderId="0" xfId="0" applyNumberFormat="1" applyBorder="1"/>
    <xf numFmtId="0" fontId="12" fillId="0" borderId="0" xfId="0" applyFont="1" applyFill="1" applyBorder="1" applyAlignment="1">
      <alignment horizontal="center" vertical="top"/>
    </xf>
    <xf numFmtId="0" fontId="0" fillId="0" borderId="0" xfId="0" quotePrefix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39"/>
  <sheetViews>
    <sheetView workbookViewId="0"/>
  </sheetViews>
  <sheetFormatPr defaultRowHeight="14.4" x14ac:dyDescent="0.3"/>
  <cols>
    <col min="1" max="1" width="4" style="1" bestFit="1" customWidth="1"/>
    <col min="4" max="4" width="5.5546875" bestFit="1" customWidth="1"/>
    <col min="5" max="5" width="9.5546875" style="1" bestFit="1" customWidth="1"/>
    <col min="6" max="6" width="10.5546875" style="1" customWidth="1"/>
    <col min="7" max="7" width="17" style="1" bestFit="1" customWidth="1"/>
    <col min="8" max="9" width="12.6640625" style="1" bestFit="1" customWidth="1"/>
  </cols>
  <sheetData>
    <row r="1" spans="1:10" x14ac:dyDescent="0.3">
      <c r="A1" s="1" t="s">
        <v>47</v>
      </c>
      <c r="B1" s="14" t="s">
        <v>38</v>
      </c>
      <c r="C1" s="15" t="s">
        <v>39</v>
      </c>
      <c r="D1" t="s">
        <v>36</v>
      </c>
      <c r="E1" s="2" t="s">
        <v>14</v>
      </c>
      <c r="F1" s="17" t="s">
        <v>37</v>
      </c>
      <c r="G1" s="5" t="s">
        <v>0</v>
      </c>
      <c r="H1" s="5" t="s">
        <v>1</v>
      </c>
      <c r="I1" s="5" t="s">
        <v>2</v>
      </c>
      <c r="J1" s="5" t="s">
        <v>10</v>
      </c>
    </row>
    <row r="2" spans="1:10" x14ac:dyDescent="0.3">
      <c r="A2" s="9">
        <v>0</v>
      </c>
      <c r="B2" s="10" t="s">
        <v>15</v>
      </c>
      <c r="C2" s="11" t="s">
        <v>16</v>
      </c>
      <c r="D2" s="16">
        <v>0</v>
      </c>
      <c r="E2" s="3">
        <v>-2.3240384503578304</v>
      </c>
      <c r="F2" s="4">
        <v>-2.4280216299999999</v>
      </c>
      <c r="G2" s="6">
        <v>1.5226</v>
      </c>
      <c r="H2" s="6">
        <v>-27.680720453140001</v>
      </c>
      <c r="I2" s="6">
        <v>-0.30354545454545462</v>
      </c>
      <c r="J2" s="1" t="s">
        <v>11</v>
      </c>
    </row>
    <row r="3" spans="1:10" x14ac:dyDescent="0.3">
      <c r="A3" s="9">
        <v>1</v>
      </c>
      <c r="B3" s="10" t="s">
        <v>15</v>
      </c>
      <c r="C3" s="11" t="s">
        <v>16</v>
      </c>
      <c r="D3" s="16">
        <v>6</v>
      </c>
      <c r="E3" s="3">
        <v>-2.2692984557181548</v>
      </c>
      <c r="F3" s="4">
        <v>-2.3484934900000001</v>
      </c>
      <c r="G3" s="6">
        <v>1.5339799999999999</v>
      </c>
      <c r="H3" s="6">
        <v>-27.66307913476</v>
      </c>
      <c r="I3" s="6">
        <v>-0.28218181818181809</v>
      </c>
      <c r="J3" s="1" t="s">
        <v>11</v>
      </c>
    </row>
    <row r="4" spans="1:10" x14ac:dyDescent="0.3">
      <c r="A4" s="9">
        <v>2</v>
      </c>
      <c r="B4" s="10" t="s">
        <v>15</v>
      </c>
      <c r="C4" s="11" t="s">
        <v>16</v>
      </c>
      <c r="D4" s="16">
        <v>10.700000000000045</v>
      </c>
      <c r="E4" s="3">
        <v>-2.2105603154328208</v>
      </c>
      <c r="F4" s="4">
        <v>-2.2855914899999998</v>
      </c>
      <c r="G4" s="6">
        <v>1.54034</v>
      </c>
      <c r="H4" s="6">
        <v>-27.649125627490001</v>
      </c>
      <c r="I4" s="6">
        <v>-0.26563636363636361</v>
      </c>
      <c r="J4" s="1" t="s">
        <v>11</v>
      </c>
    </row>
    <row r="5" spans="1:10" x14ac:dyDescent="0.3">
      <c r="A5" s="9">
        <v>3</v>
      </c>
      <c r="B5" s="10" t="s">
        <v>15</v>
      </c>
      <c r="C5" s="11" t="s">
        <v>16</v>
      </c>
      <c r="D5" s="16">
        <v>16</v>
      </c>
      <c r="E5" s="3">
        <v>-2.1384058553561349</v>
      </c>
      <c r="F5" s="4">
        <v>-2.2140081</v>
      </c>
      <c r="G5" s="6">
        <v>1.54497</v>
      </c>
      <c r="H5" s="6">
        <v>-27.633874202809999</v>
      </c>
      <c r="I5" s="6">
        <v>-0.2471818181818182</v>
      </c>
      <c r="J5" s="1" t="s">
        <v>11</v>
      </c>
    </row>
    <row r="6" spans="1:10" x14ac:dyDescent="0.3">
      <c r="A6" s="9">
        <v>4</v>
      </c>
      <c r="B6" s="10" t="s">
        <v>15</v>
      </c>
      <c r="C6" s="11" t="s">
        <v>16</v>
      </c>
      <c r="D6" s="16">
        <v>20.600000000000023</v>
      </c>
      <c r="E6" s="3">
        <v>-2.0486624812040821</v>
      </c>
      <c r="F6" s="4">
        <v>-2.15129701</v>
      </c>
      <c r="G6" s="6">
        <v>1.54694</v>
      </c>
      <c r="H6" s="6">
        <v>-27.62071462602</v>
      </c>
      <c r="I6" s="6">
        <v>-0.23136363636363641</v>
      </c>
      <c r="J6" s="1" t="s">
        <v>11</v>
      </c>
    </row>
    <row r="7" spans="1:10" x14ac:dyDescent="0.3">
      <c r="A7" s="9">
        <v>5</v>
      </c>
      <c r="B7" s="10" t="s">
        <v>15</v>
      </c>
      <c r="C7" s="11" t="s">
        <v>16</v>
      </c>
      <c r="D7" s="16">
        <v>26</v>
      </c>
      <c r="E7" s="3">
        <v>-1.9546770212133426</v>
      </c>
      <c r="F7" s="4">
        <v>-2.0769441300000002</v>
      </c>
      <c r="G7" s="6">
        <v>1.5470200000000001</v>
      </c>
      <c r="H7" s="6">
        <v>-27.60568107456</v>
      </c>
      <c r="I7" s="6">
        <v>-0.21272727272727279</v>
      </c>
      <c r="J7" s="1" t="s">
        <v>12</v>
      </c>
    </row>
    <row r="8" spans="1:10" x14ac:dyDescent="0.3">
      <c r="A8" s="9">
        <v>6</v>
      </c>
      <c r="B8" s="10" t="s">
        <v>15</v>
      </c>
      <c r="C8" s="11" t="s">
        <v>16</v>
      </c>
      <c r="D8" s="16">
        <v>30.600000000000023</v>
      </c>
      <c r="E8" s="3">
        <v>-1.8833922560117515</v>
      </c>
      <c r="F8" s="4">
        <v>-2.0129185000000001</v>
      </c>
      <c r="G8" s="6">
        <v>1.54532</v>
      </c>
      <c r="H8" s="6">
        <v>-27.592880469640001</v>
      </c>
      <c r="I8" s="6">
        <v>-0.19700000000000001</v>
      </c>
      <c r="J8" s="1" t="s">
        <v>11</v>
      </c>
    </row>
    <row r="9" spans="1:10" x14ac:dyDescent="0.3">
      <c r="A9" s="9">
        <v>7</v>
      </c>
      <c r="B9" s="10" t="s">
        <v>15</v>
      </c>
      <c r="C9" s="11" t="s">
        <v>16</v>
      </c>
      <c r="D9" s="16">
        <v>36</v>
      </c>
      <c r="E9" s="3">
        <v>-1.7843624365649382</v>
      </c>
      <c r="F9" s="4">
        <v>-1.9368347299999999</v>
      </c>
      <c r="G9" s="6">
        <v>1.5414600000000001</v>
      </c>
      <c r="H9" s="6">
        <v>-27.57809667607</v>
      </c>
      <c r="I9" s="6">
        <v>-0.17899999999999999</v>
      </c>
      <c r="J9" s="1" t="s">
        <v>11</v>
      </c>
    </row>
    <row r="10" spans="1:10" x14ac:dyDescent="0.3">
      <c r="A10" s="9">
        <v>8</v>
      </c>
      <c r="B10" s="10" t="s">
        <v>15</v>
      </c>
      <c r="C10" s="11" t="s">
        <v>16</v>
      </c>
      <c r="D10" s="16">
        <v>40.200000000000045</v>
      </c>
      <c r="E10" s="3">
        <v>-1.7251496799833352</v>
      </c>
      <c r="F10" s="4">
        <v>-1.8768561699999999</v>
      </c>
      <c r="G10" s="6">
        <v>1.5371900000000001</v>
      </c>
      <c r="H10" s="6">
        <v>-27.566643083599999</v>
      </c>
      <c r="I10" s="6">
        <v>-0.16481818181818181</v>
      </c>
      <c r="J10" s="1" t="s">
        <v>11</v>
      </c>
    </row>
    <row r="11" spans="1:10" x14ac:dyDescent="0.3">
      <c r="A11" s="9">
        <v>9</v>
      </c>
      <c r="B11" s="10" t="s">
        <v>15</v>
      </c>
      <c r="C11" s="11" t="s">
        <v>16</v>
      </c>
      <c r="D11" s="16">
        <v>46</v>
      </c>
      <c r="E11" s="3">
        <v>-1.634137784597445</v>
      </c>
      <c r="F11" s="4">
        <v>-1.7926180700000001</v>
      </c>
      <c r="G11" s="6">
        <v>1.52966</v>
      </c>
      <c r="H11" s="6">
        <v>-27.551196825289999</v>
      </c>
      <c r="I11" s="6">
        <v>-0.14581818181818179</v>
      </c>
      <c r="J11" s="1" t="s">
        <v>13</v>
      </c>
    </row>
    <row r="12" spans="1:10" x14ac:dyDescent="0.3">
      <c r="A12" s="9">
        <v>10</v>
      </c>
      <c r="B12" s="10" t="s">
        <v>15</v>
      </c>
      <c r="C12" s="11" t="s">
        <v>16</v>
      </c>
      <c r="D12" s="16">
        <v>51.300000000000011</v>
      </c>
      <c r="E12" s="3">
        <v>-1.5561114532226281</v>
      </c>
      <c r="F12" s="4">
        <v>-1.71380763</v>
      </c>
      <c r="G12" s="6">
        <v>1.5213000000000001</v>
      </c>
      <c r="H12" s="6">
        <v>-27.536929390160001</v>
      </c>
      <c r="I12" s="6">
        <v>-0.12854545454545449</v>
      </c>
      <c r="J12" s="1" t="s">
        <v>11</v>
      </c>
    </row>
    <row r="13" spans="1:10" x14ac:dyDescent="0.3">
      <c r="A13" s="9">
        <v>11</v>
      </c>
      <c r="B13" s="10" t="s">
        <v>15</v>
      </c>
      <c r="C13" s="11" t="s">
        <v>17</v>
      </c>
      <c r="D13" s="16">
        <v>0</v>
      </c>
      <c r="E13" s="3">
        <v>-2.0937727369476411</v>
      </c>
      <c r="F13" s="4">
        <v>-2.0360077400000001</v>
      </c>
      <c r="G13" s="6">
        <v>1.2143900000000001</v>
      </c>
      <c r="H13" s="6">
        <v>-26.741547621980001</v>
      </c>
      <c r="I13" s="6">
        <v>-0.3284545454545455</v>
      </c>
      <c r="J13" s="1" t="s">
        <v>11</v>
      </c>
    </row>
    <row r="14" spans="1:10" x14ac:dyDescent="0.3">
      <c r="A14" s="9">
        <v>12</v>
      </c>
      <c r="B14" s="10" t="s">
        <v>15</v>
      </c>
      <c r="C14" s="11" t="s">
        <v>17</v>
      </c>
      <c r="D14" s="16">
        <v>6</v>
      </c>
      <c r="E14" s="3">
        <v>-2.0425842852773308</v>
      </c>
      <c r="F14" s="4">
        <v>-1.9600986899999999</v>
      </c>
      <c r="G14" s="6">
        <v>1.22773</v>
      </c>
      <c r="H14" s="6">
        <v>-26.706459010549999</v>
      </c>
      <c r="I14" s="6">
        <v>-0.30772727272727268</v>
      </c>
      <c r="J14" s="1" t="s">
        <v>12</v>
      </c>
    </row>
    <row r="15" spans="1:10" x14ac:dyDescent="0.3">
      <c r="A15" s="9">
        <v>13</v>
      </c>
      <c r="B15" s="10" t="s">
        <v>15</v>
      </c>
      <c r="C15" s="11" t="s">
        <v>17</v>
      </c>
      <c r="D15" s="16">
        <v>10.700000000000045</v>
      </c>
      <c r="E15" s="3">
        <v>-1.9880068853407431</v>
      </c>
      <c r="F15" s="4">
        <v>-1.8993069199999999</v>
      </c>
      <c r="G15" s="6">
        <v>1.2358800000000001</v>
      </c>
      <c r="H15" s="6">
        <v>-26.67998221789</v>
      </c>
      <c r="I15" s="6">
        <v>-0.29163636363636358</v>
      </c>
      <c r="J15" s="1" t="s">
        <v>11</v>
      </c>
    </row>
    <row r="16" spans="1:10" x14ac:dyDescent="0.3">
      <c r="A16" s="9">
        <v>14</v>
      </c>
      <c r="B16" s="10" t="s">
        <v>15</v>
      </c>
      <c r="C16" s="11" t="s">
        <v>17</v>
      </c>
      <c r="D16" s="16">
        <v>16</v>
      </c>
      <c r="E16" s="3">
        <v>-1.913996294381618</v>
      </c>
      <c r="F16" s="4">
        <v>-1.8292012</v>
      </c>
      <c r="G16" s="6">
        <v>1.2427600000000001</v>
      </c>
      <c r="H16" s="6">
        <v>-26.65128760827</v>
      </c>
      <c r="I16" s="6">
        <v>-0.27381818181818179</v>
      </c>
      <c r="J16" s="1" t="s">
        <v>11</v>
      </c>
    </row>
    <row r="17" spans="1:10" x14ac:dyDescent="0.3">
      <c r="A17" s="9">
        <v>15</v>
      </c>
      <c r="B17" s="10" t="s">
        <v>15</v>
      </c>
      <c r="C17" s="11" t="s">
        <v>17</v>
      </c>
      <c r="D17" s="16">
        <v>20.600000000000023</v>
      </c>
      <c r="E17" s="3">
        <v>-1.8440569820281634</v>
      </c>
      <c r="F17" s="4">
        <v>-1.76686184</v>
      </c>
      <c r="G17" s="6">
        <v>1.24681</v>
      </c>
      <c r="H17" s="6">
        <v>-26.626939815610001</v>
      </c>
      <c r="I17" s="6">
        <v>-0.25827272727272732</v>
      </c>
      <c r="J17" s="1" t="s">
        <v>13</v>
      </c>
    </row>
    <row r="18" spans="1:10" x14ac:dyDescent="0.3">
      <c r="A18" s="9">
        <v>16</v>
      </c>
      <c r="B18" s="10" t="s">
        <v>15</v>
      </c>
      <c r="C18" s="11" t="s">
        <v>17</v>
      </c>
      <c r="D18" s="16">
        <v>26</v>
      </c>
      <c r="E18" s="3">
        <v>-1.7557228791981572</v>
      </c>
      <c r="F18" s="4">
        <v>-1.6916479099999999</v>
      </c>
      <c r="G18" s="6">
        <v>1.2494499999999999</v>
      </c>
      <c r="H18" s="6">
        <v>-26.599393538720001</v>
      </c>
      <c r="I18" s="6">
        <v>-0.24027272727272719</v>
      </c>
      <c r="J18" s="1" t="s">
        <v>12</v>
      </c>
    </row>
    <row r="19" spans="1:10" x14ac:dyDescent="0.3">
      <c r="A19" s="9">
        <v>17</v>
      </c>
      <c r="B19" s="10" t="s">
        <v>15</v>
      </c>
      <c r="C19" s="11" t="s">
        <v>17</v>
      </c>
      <c r="D19" s="16">
        <v>30.600000000000023</v>
      </c>
      <c r="E19" s="3">
        <v>-1.681102285372513</v>
      </c>
      <c r="F19" s="4">
        <v>-1.6255629</v>
      </c>
      <c r="G19" s="6">
        <v>1.2500100000000001</v>
      </c>
      <c r="H19" s="6">
        <v>-26.577040856970001</v>
      </c>
      <c r="I19" s="6">
        <v>-0.22490909090909089</v>
      </c>
      <c r="J19" s="1" t="s">
        <v>11</v>
      </c>
    </row>
    <row r="20" spans="1:10" x14ac:dyDescent="0.3">
      <c r="A20" s="9">
        <v>18</v>
      </c>
      <c r="B20" s="10" t="s">
        <v>15</v>
      </c>
      <c r="C20" s="11" t="s">
        <v>17</v>
      </c>
      <c r="D20" s="16">
        <v>36</v>
      </c>
      <c r="E20" s="3">
        <v>-1.5958507507903048</v>
      </c>
      <c r="F20" s="4">
        <v>-1.5451351900000001</v>
      </c>
      <c r="G20" s="6">
        <v>1.24881</v>
      </c>
      <c r="H20" s="6">
        <v>-26.55154172796</v>
      </c>
      <c r="I20" s="6">
        <v>-0.20727272727272719</v>
      </c>
      <c r="J20" s="1" t="s">
        <v>13</v>
      </c>
    </row>
    <row r="21" spans="1:10" x14ac:dyDescent="0.3">
      <c r="A21" s="9">
        <v>19</v>
      </c>
      <c r="B21" s="10" t="s">
        <v>15</v>
      </c>
      <c r="C21" s="11" t="s">
        <v>17</v>
      </c>
      <c r="D21" s="16">
        <v>40.200000000000045</v>
      </c>
      <c r="E21" s="3">
        <v>-1.5326879370194477</v>
      </c>
      <c r="F21" s="4">
        <v>-1.47999887</v>
      </c>
      <c r="G21" s="6">
        <v>1.24661</v>
      </c>
      <c r="H21" s="6">
        <v>-26.53237441772</v>
      </c>
      <c r="I21" s="6">
        <v>-0.19390909090909089</v>
      </c>
      <c r="J21" s="1" t="s">
        <v>13</v>
      </c>
    </row>
    <row r="22" spans="1:10" x14ac:dyDescent="0.3">
      <c r="A22" s="9">
        <v>20</v>
      </c>
      <c r="B22" s="10" t="s">
        <v>15</v>
      </c>
      <c r="C22" s="11" t="s">
        <v>17</v>
      </c>
      <c r="D22" s="16">
        <v>46</v>
      </c>
      <c r="E22" s="3">
        <v>-1.4439388409904674</v>
      </c>
      <c r="F22" s="4">
        <v>-1.38534205</v>
      </c>
      <c r="G22" s="6">
        <v>1.2418800000000001</v>
      </c>
      <c r="H22" s="6">
        <v>-26.50681010205</v>
      </c>
      <c r="I22" s="6">
        <v>-0.1750909090909091</v>
      </c>
      <c r="J22" s="1" t="s">
        <v>11</v>
      </c>
    </row>
    <row r="23" spans="1:10" x14ac:dyDescent="0.3">
      <c r="A23" s="9">
        <v>21</v>
      </c>
      <c r="B23" s="10" t="s">
        <v>15</v>
      </c>
      <c r="C23" s="11" t="s">
        <v>17</v>
      </c>
      <c r="D23" s="16">
        <v>51.300000000000011</v>
      </c>
      <c r="E23" s="3">
        <v>-1.3740705072837054</v>
      </c>
      <c r="F23" s="4">
        <v>-1.2926082400000001</v>
      </c>
      <c r="G23" s="6">
        <v>1.23603</v>
      </c>
      <c r="H23" s="6">
        <v>-26.484336899100001</v>
      </c>
      <c r="I23" s="6">
        <v>-0.1584545454545454</v>
      </c>
      <c r="J23" s="1" t="s">
        <v>11</v>
      </c>
    </row>
    <row r="24" spans="1:10" x14ac:dyDescent="0.3">
      <c r="A24" s="9">
        <v>22</v>
      </c>
      <c r="B24" s="10" t="s">
        <v>15</v>
      </c>
      <c r="C24" s="11" t="s">
        <v>18</v>
      </c>
      <c r="D24" s="16">
        <v>0</v>
      </c>
      <c r="E24" s="3">
        <v>-0.85542579239038363</v>
      </c>
      <c r="F24" s="4">
        <v>-1.0633120300000001</v>
      </c>
      <c r="G24" s="6">
        <v>-0.10859000000000001</v>
      </c>
      <c r="H24" s="6">
        <v>-47.877749621979987</v>
      </c>
      <c r="I24" s="6">
        <v>0.31900000000000001</v>
      </c>
      <c r="J24" s="1" t="s">
        <v>11</v>
      </c>
    </row>
    <row r="25" spans="1:10" x14ac:dyDescent="0.3">
      <c r="A25" s="9">
        <v>23</v>
      </c>
      <c r="B25" s="10" t="s">
        <v>15</v>
      </c>
      <c r="C25" s="11" t="s">
        <v>18</v>
      </c>
      <c r="D25" s="16">
        <v>6</v>
      </c>
      <c r="E25" s="3">
        <v>-0.83624247601804413</v>
      </c>
      <c r="F25" s="4">
        <v>-1.0248676800000001</v>
      </c>
      <c r="G25" s="6">
        <v>-8.6219999999999963E-2</v>
      </c>
      <c r="H25" s="6">
        <v>-47.870173010549998</v>
      </c>
      <c r="I25" s="6">
        <v>0.32036363636363641</v>
      </c>
      <c r="J25" s="1" t="s">
        <v>11</v>
      </c>
    </row>
    <row r="26" spans="1:10" x14ac:dyDescent="0.3">
      <c r="A26" s="9">
        <v>24</v>
      </c>
      <c r="B26" s="10" t="s">
        <v>15</v>
      </c>
      <c r="C26" s="11" t="s">
        <v>18</v>
      </c>
      <c r="D26" s="16">
        <v>10.700000000000045</v>
      </c>
      <c r="E26" s="3">
        <v>-0.81901441921326945</v>
      </c>
      <c r="F26" s="4">
        <v>-0.99479899999999999</v>
      </c>
      <c r="G26" s="6">
        <v>-6.9129999999999914E-2</v>
      </c>
      <c r="H26" s="6">
        <v>-47.864187217889999</v>
      </c>
      <c r="I26" s="6">
        <v>0.32163636363636372</v>
      </c>
      <c r="J26" s="1" t="s">
        <v>12</v>
      </c>
    </row>
    <row r="27" spans="1:10" x14ac:dyDescent="0.3">
      <c r="A27" s="9">
        <v>25</v>
      </c>
      <c r="B27" s="10" t="s">
        <v>15</v>
      </c>
      <c r="C27" s="11" t="s">
        <v>18</v>
      </c>
      <c r="D27" s="16">
        <v>16</v>
      </c>
      <c r="E27" s="3">
        <v>-0.79723931260680003</v>
      </c>
      <c r="F27" s="4">
        <v>-0.96088284000000002</v>
      </c>
      <c r="G27" s="6">
        <v>-5.0349999999999888E-2</v>
      </c>
      <c r="H27" s="6">
        <v>-47.857338608269998</v>
      </c>
      <c r="I27" s="6">
        <v>0.32300000000000001</v>
      </c>
      <c r="J27" s="1" t="s">
        <v>11</v>
      </c>
    </row>
    <row r="28" spans="1:10" x14ac:dyDescent="0.3">
      <c r="A28" s="9">
        <v>26</v>
      </c>
      <c r="B28" s="10" t="s">
        <v>15</v>
      </c>
      <c r="C28" s="11" t="s">
        <v>18</v>
      </c>
      <c r="D28" s="16">
        <v>20.600000000000023</v>
      </c>
      <c r="E28" s="3">
        <v>-0.77624454634275886</v>
      </c>
      <c r="F28" s="4">
        <v>-0.93138882000000001</v>
      </c>
      <c r="G28" s="6">
        <v>-3.4520000000000113E-2</v>
      </c>
      <c r="H28" s="6">
        <v>-47.851352815609999</v>
      </c>
      <c r="I28" s="6">
        <v>0.32409090909090899</v>
      </c>
      <c r="J28" s="1" t="s">
        <v>11</v>
      </c>
    </row>
    <row r="29" spans="1:10" x14ac:dyDescent="0.3">
      <c r="A29" s="9">
        <v>27</v>
      </c>
      <c r="B29" s="10" t="s">
        <v>15</v>
      </c>
      <c r="C29" s="11" t="s">
        <v>18</v>
      </c>
      <c r="D29" s="16">
        <v>26</v>
      </c>
      <c r="E29" s="3">
        <v>-0.75227216709027689</v>
      </c>
      <c r="F29" s="4">
        <v>-0.89662706999999997</v>
      </c>
      <c r="G29" s="6">
        <v>-1.652000000000009E-2</v>
      </c>
      <c r="H29" s="6">
        <v>-47.844261538719998</v>
      </c>
      <c r="I29" s="6">
        <v>0.32527272727272732</v>
      </c>
      <c r="J29" s="1" t="s">
        <v>11</v>
      </c>
    </row>
    <row r="30" spans="1:10" x14ac:dyDescent="0.3">
      <c r="A30" s="9">
        <v>28</v>
      </c>
      <c r="B30" s="10" t="s">
        <v>15</v>
      </c>
      <c r="C30" s="11" t="s">
        <v>18</v>
      </c>
      <c r="D30" s="16">
        <v>30.600000000000023</v>
      </c>
      <c r="E30" s="3">
        <v>-0.7283906986211679</v>
      </c>
      <c r="F30" s="4">
        <v>-0.86683032000000004</v>
      </c>
      <c r="G30" s="6">
        <v>-1.7099999999998781E-3</v>
      </c>
      <c r="H30" s="6">
        <v>-47.838194856969999</v>
      </c>
      <c r="I30" s="6">
        <v>0.3264545454545455</v>
      </c>
      <c r="J30" s="1" t="s">
        <v>11</v>
      </c>
    </row>
    <row r="31" spans="1:10" x14ac:dyDescent="0.3">
      <c r="A31" s="9">
        <v>29</v>
      </c>
      <c r="B31" s="10" t="s">
        <v>15</v>
      </c>
      <c r="C31" s="11" t="s">
        <v>18</v>
      </c>
      <c r="D31" s="16">
        <v>36</v>
      </c>
      <c r="E31" s="3">
        <v>-0.69766907131560063</v>
      </c>
      <c r="F31" s="4">
        <v>-0.83153991999999999</v>
      </c>
      <c r="G31" s="6">
        <v>1.5039999999999941E-2</v>
      </c>
      <c r="H31" s="6">
        <v>-47.830995727959987</v>
      </c>
      <c r="I31" s="6">
        <v>0.32763636363636361</v>
      </c>
      <c r="J31" s="1" t="s">
        <v>13</v>
      </c>
    </row>
    <row r="32" spans="1:10" x14ac:dyDescent="0.3">
      <c r="A32" s="9">
        <v>30</v>
      </c>
      <c r="B32" s="10" t="s">
        <v>15</v>
      </c>
      <c r="C32" s="11" t="s">
        <v>18</v>
      </c>
      <c r="D32" s="16">
        <v>40.200000000000045</v>
      </c>
      <c r="E32" s="3">
        <v>-0.67736728830777659</v>
      </c>
      <c r="F32" s="4">
        <v>-0.80378130999999997</v>
      </c>
      <c r="G32" s="6">
        <v>2.759E-2</v>
      </c>
      <c r="H32" s="6">
        <v>-47.825387417719988</v>
      </c>
      <c r="I32" s="6">
        <v>0.3287272727272727</v>
      </c>
      <c r="J32" s="1" t="s">
        <v>12</v>
      </c>
    </row>
    <row r="33" spans="1:10" x14ac:dyDescent="0.3">
      <c r="A33" s="9">
        <v>31</v>
      </c>
      <c r="B33" s="10" t="s">
        <v>15</v>
      </c>
      <c r="C33" s="11" t="s">
        <v>18</v>
      </c>
      <c r="D33" s="16">
        <v>46</v>
      </c>
      <c r="E33" s="3">
        <v>-0.64130390042618957</v>
      </c>
      <c r="F33" s="4">
        <v>-0.76484779999999997</v>
      </c>
      <c r="G33" s="6">
        <v>4.4230000000000103E-2</v>
      </c>
      <c r="H33" s="6">
        <v>-47.817595102049992</v>
      </c>
      <c r="I33" s="6">
        <v>0.33</v>
      </c>
      <c r="J33" s="1" t="s">
        <v>12</v>
      </c>
    </row>
    <row r="34" spans="1:10" x14ac:dyDescent="0.3">
      <c r="A34" s="9">
        <v>32</v>
      </c>
      <c r="B34" s="10" t="s">
        <v>15</v>
      </c>
      <c r="C34" s="11" t="s">
        <v>18</v>
      </c>
      <c r="D34" s="16">
        <v>51.300000000000011</v>
      </c>
      <c r="E34" s="3">
        <v>-0.61118858652647645</v>
      </c>
      <c r="F34" s="4">
        <v>-0.72847008999999996</v>
      </c>
      <c r="G34" s="6">
        <v>5.8719999999999987E-2</v>
      </c>
      <c r="H34" s="6">
        <v>-47.810449899099993</v>
      </c>
      <c r="I34" s="6">
        <v>0.33118181818181819</v>
      </c>
      <c r="J34" s="1" t="s">
        <v>11</v>
      </c>
    </row>
    <row r="35" spans="1:10" x14ac:dyDescent="0.3">
      <c r="A35" s="9">
        <v>33</v>
      </c>
      <c r="B35" s="10" t="s">
        <v>15</v>
      </c>
      <c r="C35" s="11" t="s">
        <v>19</v>
      </c>
      <c r="D35" s="16">
        <v>0</v>
      </c>
      <c r="E35" s="3">
        <v>-0.93330144957700478</v>
      </c>
      <c r="F35" s="4">
        <v>-1.05197042</v>
      </c>
      <c r="G35" s="6">
        <v>-0.28749000000000002</v>
      </c>
      <c r="H35" s="6">
        <v>-45.677749621979999</v>
      </c>
      <c r="I35" s="6">
        <v>0.28836363636363638</v>
      </c>
      <c r="J35" s="1" t="s">
        <v>11</v>
      </c>
    </row>
    <row r="36" spans="1:10" x14ac:dyDescent="0.3">
      <c r="A36" s="9">
        <v>34</v>
      </c>
      <c r="B36" s="10" t="s">
        <v>15</v>
      </c>
      <c r="C36" s="11" t="s">
        <v>19</v>
      </c>
      <c r="D36" s="16">
        <v>6</v>
      </c>
      <c r="E36" s="3">
        <v>-0.90868484030277719</v>
      </c>
      <c r="F36" s="4">
        <v>-1.01121694</v>
      </c>
      <c r="G36" s="6">
        <v>-0.26613999999999999</v>
      </c>
      <c r="H36" s="6">
        <v>-45.670173010550002</v>
      </c>
      <c r="I36" s="6">
        <v>0.29018181818181821</v>
      </c>
      <c r="J36" s="1" t="s">
        <v>11</v>
      </c>
    </row>
    <row r="37" spans="1:10" x14ac:dyDescent="0.3">
      <c r="A37" s="9">
        <v>35</v>
      </c>
      <c r="B37" s="10" t="s">
        <v>15</v>
      </c>
      <c r="C37" s="11" t="s">
        <v>19</v>
      </c>
      <c r="D37" s="16">
        <v>10.300000000000011</v>
      </c>
      <c r="E37" s="3">
        <v>-0.88773023158272935</v>
      </c>
      <c r="F37" s="4">
        <v>-0.98230439000000003</v>
      </c>
      <c r="G37" s="6">
        <v>-0.25116999999999989</v>
      </c>
      <c r="H37" s="6">
        <v>-45.664699515460001</v>
      </c>
      <c r="I37" s="6">
        <v>0.29127272727272718</v>
      </c>
      <c r="J37" s="1" t="s">
        <v>12</v>
      </c>
    </row>
    <row r="38" spans="1:10" x14ac:dyDescent="0.3">
      <c r="A38" s="9">
        <v>36</v>
      </c>
      <c r="B38" s="10" t="s">
        <v>15</v>
      </c>
      <c r="C38" s="11" t="s">
        <v>19</v>
      </c>
      <c r="D38" s="16">
        <v>15.800000000000011</v>
      </c>
      <c r="E38" s="3">
        <v>-0.85917781989068942</v>
      </c>
      <c r="F38" s="4">
        <v>-0.94561518</v>
      </c>
      <c r="G38" s="6">
        <v>-0.23250999999999999</v>
      </c>
      <c r="H38" s="6">
        <v>-45.657608238569999</v>
      </c>
      <c r="I38" s="6">
        <v>0.29290909090909079</v>
      </c>
      <c r="J38" s="1" t="s">
        <v>11</v>
      </c>
    </row>
    <row r="39" spans="1:10" x14ac:dyDescent="0.3">
      <c r="A39" s="9">
        <v>37</v>
      </c>
      <c r="B39" s="10" t="s">
        <v>15</v>
      </c>
      <c r="C39" s="11" t="s">
        <v>19</v>
      </c>
      <c r="D39" s="16">
        <v>20.100000000000023</v>
      </c>
      <c r="E39" s="3">
        <v>-0.83833258756226414</v>
      </c>
      <c r="F39" s="4">
        <v>-0.91711268999999995</v>
      </c>
      <c r="G39" s="6">
        <v>-0.21831999999999979</v>
      </c>
      <c r="H39" s="6">
        <v>-45.65199992833</v>
      </c>
      <c r="I39" s="6">
        <v>0.29418181818181821</v>
      </c>
      <c r="J39" s="1" t="s">
        <v>11</v>
      </c>
    </row>
    <row r="40" spans="1:10" x14ac:dyDescent="0.3">
      <c r="A40" s="9">
        <v>38</v>
      </c>
      <c r="B40" s="10" t="s">
        <v>15</v>
      </c>
      <c r="C40" s="11" t="s">
        <v>19</v>
      </c>
      <c r="D40" s="16">
        <v>25.700000000000045</v>
      </c>
      <c r="E40" s="3">
        <v>-0.80715388481115824</v>
      </c>
      <c r="F40" s="4">
        <v>-0.88015723999999995</v>
      </c>
      <c r="G40" s="6">
        <v>-0.20036999999999991</v>
      </c>
      <c r="H40" s="6">
        <v>-45.644665984169997</v>
      </c>
      <c r="I40" s="6">
        <v>0.29563636363636359</v>
      </c>
      <c r="J40" s="1" t="s">
        <v>11</v>
      </c>
    </row>
    <row r="41" spans="1:10" x14ac:dyDescent="0.3">
      <c r="A41" s="9">
        <v>39</v>
      </c>
      <c r="B41" s="10" t="s">
        <v>15</v>
      </c>
      <c r="C41" s="11" t="s">
        <v>19</v>
      </c>
      <c r="D41" s="16">
        <v>30</v>
      </c>
      <c r="E41" s="3">
        <v>-0.78304279263890297</v>
      </c>
      <c r="F41" s="4">
        <v>-0.85184740999999997</v>
      </c>
      <c r="G41" s="6">
        <v>-0.1870400000000001</v>
      </c>
      <c r="H41" s="6">
        <v>-45.638976784839997</v>
      </c>
      <c r="I41" s="6">
        <v>0.29663636363636359</v>
      </c>
      <c r="J41" s="1" t="s">
        <v>11</v>
      </c>
    </row>
    <row r="42" spans="1:10" x14ac:dyDescent="0.3">
      <c r="A42" s="9">
        <v>40</v>
      </c>
      <c r="B42" s="10" t="s">
        <v>15</v>
      </c>
      <c r="C42" s="11" t="s">
        <v>19</v>
      </c>
      <c r="D42" s="16">
        <v>35</v>
      </c>
      <c r="E42" s="3">
        <v>-0.75473416054253872</v>
      </c>
      <c r="F42" s="4">
        <v>-0.81892975000000001</v>
      </c>
      <c r="G42" s="6">
        <v>-0.17205000000000001</v>
      </c>
      <c r="H42" s="6">
        <v>-45.632343879460002</v>
      </c>
      <c r="I42" s="6">
        <v>0.29836363636363628</v>
      </c>
      <c r="J42" s="1" t="s">
        <v>11</v>
      </c>
    </row>
    <row r="43" spans="1:10" x14ac:dyDescent="0.3">
      <c r="A43" s="9">
        <v>41</v>
      </c>
      <c r="B43" s="10" t="s">
        <v>15</v>
      </c>
      <c r="C43" s="11" t="s">
        <v>19</v>
      </c>
      <c r="D43" s="16">
        <v>40</v>
      </c>
      <c r="E43" s="3">
        <v>-0.72514967998333524</v>
      </c>
      <c r="F43" s="4">
        <v>-0.78592773999999999</v>
      </c>
      <c r="G43" s="6">
        <v>-0.15757999999999989</v>
      </c>
      <c r="H43" s="6">
        <v>-45.625657048020003</v>
      </c>
      <c r="I43" s="6">
        <v>0.29954545454545461</v>
      </c>
      <c r="J43" s="1" t="s">
        <v>12</v>
      </c>
    </row>
    <row r="44" spans="1:10" x14ac:dyDescent="0.3">
      <c r="A44" s="9">
        <v>42</v>
      </c>
      <c r="B44" s="10" t="s">
        <v>15</v>
      </c>
      <c r="C44" s="11" t="s">
        <v>19</v>
      </c>
      <c r="D44" s="16">
        <v>44.5</v>
      </c>
      <c r="E44" s="3">
        <v>-0.69745262751251447</v>
      </c>
      <c r="F44" s="4">
        <v>-0.75605526000000001</v>
      </c>
      <c r="G44" s="6">
        <v>-0.14505000000000001</v>
      </c>
      <c r="H44" s="6">
        <v>-45.619617329299999</v>
      </c>
      <c r="I44" s="6">
        <v>0.30081818181818182</v>
      </c>
      <c r="J44" s="1" t="s">
        <v>13</v>
      </c>
    </row>
    <row r="45" spans="1:10" x14ac:dyDescent="0.3">
      <c r="A45" s="9">
        <v>43</v>
      </c>
      <c r="B45" s="10" t="s">
        <v>15</v>
      </c>
      <c r="C45" s="11" t="s">
        <v>19</v>
      </c>
      <c r="D45" s="16">
        <v>50</v>
      </c>
      <c r="E45" s="3">
        <v>-0.66334017654557997</v>
      </c>
      <c r="F45" s="4">
        <v>-0.71920711999999998</v>
      </c>
      <c r="G45" s="6">
        <v>-0.13034000000000001</v>
      </c>
      <c r="H45" s="6">
        <v>-45.612202496050003</v>
      </c>
      <c r="I45" s="6">
        <v>0.30218181818181822</v>
      </c>
      <c r="J45" s="1" t="s">
        <v>11</v>
      </c>
    </row>
    <row r="46" spans="1:10" x14ac:dyDescent="0.3">
      <c r="A46" s="9">
        <v>44</v>
      </c>
      <c r="B46" s="10" t="s">
        <v>15</v>
      </c>
      <c r="C46" s="11" t="s">
        <v>20</v>
      </c>
      <c r="D46" s="16">
        <v>0</v>
      </c>
      <c r="E46" s="3">
        <v>-0.94423953531226523</v>
      </c>
      <c r="F46" s="4">
        <v>-1.0794198500000001</v>
      </c>
      <c r="G46" s="6">
        <v>0.25808999999999988</v>
      </c>
      <c r="H46" s="6">
        <v>-51.27774962198</v>
      </c>
      <c r="I46" s="6">
        <v>0.33509090909090911</v>
      </c>
      <c r="J46" s="1" t="s">
        <v>11</v>
      </c>
    </row>
    <row r="47" spans="1:10" x14ac:dyDescent="0.3">
      <c r="A47" s="9">
        <v>45</v>
      </c>
      <c r="B47" s="10" t="s">
        <v>15</v>
      </c>
      <c r="C47" s="11" t="s">
        <v>20</v>
      </c>
      <c r="D47" s="16">
        <v>6</v>
      </c>
      <c r="E47" s="3">
        <v>-0.9204569925970939</v>
      </c>
      <c r="F47" s="4">
        <v>-1.0415066100000001</v>
      </c>
      <c r="G47" s="6">
        <v>0.27701999999999999</v>
      </c>
      <c r="H47" s="6">
        <v>-51.270173010550003</v>
      </c>
      <c r="I47" s="6">
        <v>0.33645454545454551</v>
      </c>
      <c r="J47" s="1" t="s">
        <v>12</v>
      </c>
    </row>
    <row r="48" spans="1:10" x14ac:dyDescent="0.3">
      <c r="A48" s="9">
        <v>46</v>
      </c>
      <c r="B48" s="10" t="s">
        <v>15</v>
      </c>
      <c r="C48" s="11" t="s">
        <v>20</v>
      </c>
      <c r="D48" s="16">
        <v>10.700000000000045</v>
      </c>
      <c r="E48" s="3">
        <v>-0.89825292605363372</v>
      </c>
      <c r="F48" s="4">
        <v>-1.0117216600000001</v>
      </c>
      <c r="G48" s="6">
        <v>0.29158999999999979</v>
      </c>
      <c r="H48" s="6">
        <v>-51.264187217889997</v>
      </c>
      <c r="I48" s="6">
        <v>0.33763636363636362</v>
      </c>
      <c r="J48" s="1" t="s">
        <v>11</v>
      </c>
    </row>
    <row r="49" spans="1:10" x14ac:dyDescent="0.3">
      <c r="A49" s="9">
        <v>47</v>
      </c>
      <c r="B49" s="10" t="s">
        <v>15</v>
      </c>
      <c r="C49" s="11" t="s">
        <v>20</v>
      </c>
      <c r="D49" s="16">
        <v>16</v>
      </c>
      <c r="E49" s="3">
        <v>-0.87321942298799105</v>
      </c>
      <c r="F49" s="4">
        <v>-0.97800058000000001</v>
      </c>
      <c r="G49" s="6">
        <v>0.30764000000000002</v>
      </c>
      <c r="H49" s="6">
        <v>-51.257338608269997</v>
      </c>
      <c r="I49" s="6">
        <v>0.33872727272727271</v>
      </c>
      <c r="J49" s="1" t="s">
        <v>11</v>
      </c>
    </row>
    <row r="50" spans="1:10" x14ac:dyDescent="0.3">
      <c r="A50" s="9">
        <v>48</v>
      </c>
      <c r="B50" s="10" t="s">
        <v>15</v>
      </c>
      <c r="C50" s="11" t="s">
        <v>20</v>
      </c>
      <c r="D50" s="16">
        <v>20.600000000000023</v>
      </c>
      <c r="E50" s="3">
        <v>-0.8477116556169435</v>
      </c>
      <c r="F50" s="4">
        <v>-0.94857957999999998</v>
      </c>
      <c r="G50" s="6">
        <v>0.32123000000000002</v>
      </c>
      <c r="H50" s="6">
        <v>-51.251352815610012</v>
      </c>
      <c r="I50" s="6">
        <v>0.33990909090909088</v>
      </c>
      <c r="J50" s="1" t="s">
        <v>11</v>
      </c>
    </row>
    <row r="51" spans="1:10" x14ac:dyDescent="0.3">
      <c r="A51" s="9">
        <v>49</v>
      </c>
      <c r="B51" s="10" t="s">
        <v>15</v>
      </c>
      <c r="C51" s="11" t="s">
        <v>20</v>
      </c>
      <c r="D51" s="16">
        <v>26</v>
      </c>
      <c r="E51" s="3">
        <v>-0.82044820883481229</v>
      </c>
      <c r="F51" s="4">
        <v>-0.9138039</v>
      </c>
      <c r="G51" s="6">
        <v>0.33669999999999989</v>
      </c>
      <c r="H51" s="6">
        <v>-51.244261538719996</v>
      </c>
      <c r="I51" s="6">
        <v>0.34100000000000003</v>
      </c>
      <c r="J51" s="1" t="s">
        <v>11</v>
      </c>
    </row>
    <row r="52" spans="1:10" x14ac:dyDescent="0.3">
      <c r="A52" s="9">
        <v>50</v>
      </c>
      <c r="B52" s="10" t="s">
        <v>15</v>
      </c>
      <c r="C52" s="11" t="s">
        <v>20</v>
      </c>
      <c r="D52" s="16">
        <v>30.600000000000023</v>
      </c>
      <c r="E52" s="3">
        <v>-0.79452496325910915</v>
      </c>
      <c r="F52" s="4">
        <v>-0.88391213999999996</v>
      </c>
      <c r="G52" s="6">
        <v>0.34943999999999997</v>
      </c>
      <c r="H52" s="6">
        <v>-51.238194856969997</v>
      </c>
      <c r="I52" s="6">
        <v>0.34200000000000003</v>
      </c>
      <c r="J52" s="1" t="s">
        <v>11</v>
      </c>
    </row>
    <row r="53" spans="1:10" x14ac:dyDescent="0.3">
      <c r="A53" s="9">
        <v>51</v>
      </c>
      <c r="B53" s="10" t="s">
        <v>15</v>
      </c>
      <c r="C53" s="11" t="s">
        <v>20</v>
      </c>
      <c r="D53" s="16">
        <v>36</v>
      </c>
      <c r="E53" s="3">
        <v>-0.76624263703448947</v>
      </c>
      <c r="F53" s="4">
        <v>-0.84842280000000003</v>
      </c>
      <c r="G53" s="6">
        <v>0.36384000000000011</v>
      </c>
      <c r="H53" s="6">
        <v>-51.23099572796</v>
      </c>
      <c r="I53" s="6">
        <v>0.34345454545454551</v>
      </c>
      <c r="J53" s="1" t="s">
        <v>12</v>
      </c>
    </row>
    <row r="54" spans="1:10" x14ac:dyDescent="0.3">
      <c r="A54" s="9">
        <v>52</v>
      </c>
      <c r="B54" s="10" t="s">
        <v>15</v>
      </c>
      <c r="C54" s="11" t="s">
        <v>20</v>
      </c>
      <c r="D54" s="16">
        <v>40.200000000000045</v>
      </c>
      <c r="E54" s="3">
        <v>-0.74232142513081545</v>
      </c>
      <c r="F54" s="4">
        <v>-0.82044435000000004</v>
      </c>
      <c r="G54" s="6">
        <v>0.37460999999999989</v>
      </c>
      <c r="H54" s="6">
        <v>-51.22538741772</v>
      </c>
      <c r="I54" s="6">
        <v>0.34427272727272729</v>
      </c>
      <c r="J54" s="1" t="s">
        <v>11</v>
      </c>
    </row>
    <row r="55" spans="1:10" x14ac:dyDescent="0.3">
      <c r="A55" s="9">
        <v>53</v>
      </c>
      <c r="B55" s="10" t="s">
        <v>15</v>
      </c>
      <c r="C55" s="11" t="s">
        <v>20</v>
      </c>
      <c r="D55" s="16">
        <v>46</v>
      </c>
      <c r="E55" s="3">
        <v>-0.70974273060548199</v>
      </c>
      <c r="F55" s="4">
        <v>-0.78110935999999997</v>
      </c>
      <c r="G55" s="6">
        <v>0.38884999999999997</v>
      </c>
      <c r="H55" s="6">
        <v>-51.217595102049998</v>
      </c>
      <c r="I55" s="6">
        <v>0.34536363636363637</v>
      </c>
      <c r="J55" s="1" t="s">
        <v>11</v>
      </c>
    </row>
    <row r="56" spans="1:10" x14ac:dyDescent="0.3">
      <c r="A56" s="9">
        <v>54</v>
      </c>
      <c r="B56" s="10" t="s">
        <v>15</v>
      </c>
      <c r="C56" s="11" t="s">
        <v>20</v>
      </c>
      <c r="D56" s="16">
        <v>51.300000000000011</v>
      </c>
      <c r="E56" s="3">
        <v>-0.67860872168831099</v>
      </c>
      <c r="F56" s="4">
        <v>-0.74426773000000002</v>
      </c>
      <c r="G56" s="6">
        <v>0.40121000000000001</v>
      </c>
      <c r="H56" s="6">
        <v>-51.210449899099999</v>
      </c>
      <c r="I56" s="6">
        <v>0.34636363636363637</v>
      </c>
      <c r="J56" s="1" t="s">
        <v>11</v>
      </c>
    </row>
    <row r="57" spans="1:10" x14ac:dyDescent="0.3">
      <c r="A57" s="9">
        <v>55</v>
      </c>
      <c r="B57" s="10" t="s">
        <v>15</v>
      </c>
      <c r="C57" s="11" t="s">
        <v>21</v>
      </c>
      <c r="D57" s="16">
        <v>0</v>
      </c>
      <c r="E57" s="3">
        <v>-2.1193007107812982</v>
      </c>
      <c r="F57" s="4">
        <v>-1.83561318</v>
      </c>
      <c r="G57" s="6">
        <v>1.04271</v>
      </c>
      <c r="H57" s="6">
        <v>-31.07900662198</v>
      </c>
      <c r="I57" s="6">
        <v>-0.25854545454545458</v>
      </c>
      <c r="J57" s="1" t="s">
        <v>12</v>
      </c>
    </row>
    <row r="58" spans="1:10" x14ac:dyDescent="0.3">
      <c r="A58" s="9">
        <v>56</v>
      </c>
      <c r="B58" s="10" t="s">
        <v>15</v>
      </c>
      <c r="C58" s="11" t="s">
        <v>21</v>
      </c>
      <c r="D58" s="16">
        <v>6</v>
      </c>
      <c r="E58" s="3">
        <v>-2.0785736589847343</v>
      </c>
      <c r="F58" s="4">
        <v>-1.7655444199999999</v>
      </c>
      <c r="G58" s="6">
        <v>1.05877</v>
      </c>
      <c r="H58" s="6">
        <v>-31.076512010550001</v>
      </c>
      <c r="I58" s="6">
        <v>-0.2389090909090909</v>
      </c>
      <c r="J58" s="1" t="s">
        <v>12</v>
      </c>
    </row>
    <row r="59" spans="1:10" x14ac:dyDescent="0.3">
      <c r="A59" s="9">
        <v>57</v>
      </c>
      <c r="B59" s="10" t="s">
        <v>15</v>
      </c>
      <c r="C59" s="11" t="s">
        <v>21</v>
      </c>
      <c r="D59" s="16">
        <v>10.700000000000045</v>
      </c>
      <c r="E59" s="3">
        <v>-2.0160581410161118</v>
      </c>
      <c r="F59" s="4">
        <v>-1.7093610800000001</v>
      </c>
      <c r="G59" s="6">
        <v>1.06904</v>
      </c>
      <c r="H59" s="6">
        <v>-31.074404217889999</v>
      </c>
      <c r="I59" s="6">
        <v>-0.22381818181818181</v>
      </c>
      <c r="J59" s="1" t="s">
        <v>11</v>
      </c>
    </row>
    <row r="60" spans="1:10" x14ac:dyDescent="0.3">
      <c r="A60" s="9">
        <v>58</v>
      </c>
      <c r="B60" s="10" t="s">
        <v>15</v>
      </c>
      <c r="C60" s="11" t="s">
        <v>21</v>
      </c>
      <c r="D60" s="16">
        <v>16</v>
      </c>
      <c r="E60" s="3">
        <v>-1.9240882385172224</v>
      </c>
      <c r="F60" s="4">
        <v>-1.64451942</v>
      </c>
      <c r="G60" s="6">
        <v>1.0783199999999999</v>
      </c>
      <c r="H60" s="6">
        <v>-31.07180460827</v>
      </c>
      <c r="I60" s="6">
        <v>-0.2069090909090909</v>
      </c>
      <c r="J60" s="1" t="s">
        <v>11</v>
      </c>
    </row>
    <row r="61" spans="1:10" x14ac:dyDescent="0.3">
      <c r="A61" s="9">
        <v>59</v>
      </c>
      <c r="B61" s="10" t="s">
        <v>15</v>
      </c>
      <c r="C61" s="11" t="s">
        <v>21</v>
      </c>
      <c r="D61" s="16">
        <v>20.600000000000023</v>
      </c>
      <c r="E61" s="3">
        <v>-1.8510890068906436</v>
      </c>
      <c r="F61" s="4">
        <v>-1.58683763</v>
      </c>
      <c r="G61" s="6">
        <v>1.0845199999999999</v>
      </c>
      <c r="H61" s="6">
        <v>-31.069402815610001</v>
      </c>
      <c r="I61" s="6">
        <v>-0.19236363636363629</v>
      </c>
      <c r="J61" s="1" t="s">
        <v>11</v>
      </c>
    </row>
    <row r="62" spans="1:10" x14ac:dyDescent="0.3">
      <c r="A62" s="9">
        <v>60</v>
      </c>
      <c r="B62" s="10" t="s">
        <v>15</v>
      </c>
      <c r="C62" s="11" t="s">
        <v>21</v>
      </c>
      <c r="D62" s="16">
        <v>26</v>
      </c>
      <c r="E62" s="3">
        <v>-1.7647241233129476</v>
      </c>
      <c r="F62" s="4">
        <v>-1.5172463300000001</v>
      </c>
      <c r="G62" s="6">
        <v>1.0897300000000001</v>
      </c>
      <c r="H62" s="6">
        <v>-31.066399538719999</v>
      </c>
      <c r="I62" s="6">
        <v>-0.17563636363636359</v>
      </c>
      <c r="J62" s="1" t="s">
        <v>12</v>
      </c>
    </row>
    <row r="63" spans="1:10" x14ac:dyDescent="0.3">
      <c r="A63" s="9">
        <v>61</v>
      </c>
      <c r="B63" s="10" t="s">
        <v>15</v>
      </c>
      <c r="C63" s="11" t="s">
        <v>21</v>
      </c>
      <c r="D63" s="16">
        <v>30.600000000000023</v>
      </c>
      <c r="E63" s="3">
        <v>-1.6720283763769894</v>
      </c>
      <c r="F63" s="4">
        <v>-1.45613729</v>
      </c>
      <c r="G63" s="6">
        <v>1.0925400000000001</v>
      </c>
      <c r="H63" s="6">
        <v>-31.063713856970001</v>
      </c>
      <c r="I63" s="6">
        <v>-0.16109090909090909</v>
      </c>
      <c r="J63" s="1" t="s">
        <v>11</v>
      </c>
    </row>
    <row r="64" spans="1:10" x14ac:dyDescent="0.3">
      <c r="A64" s="9">
        <v>62</v>
      </c>
      <c r="B64" s="10" t="s">
        <v>15</v>
      </c>
      <c r="C64" s="11" t="s">
        <v>21</v>
      </c>
      <c r="D64" s="16">
        <v>36</v>
      </c>
      <c r="E64" s="3">
        <v>-1.5833594926617189</v>
      </c>
      <c r="F64" s="4">
        <v>-1.3818644600000001</v>
      </c>
      <c r="G64" s="6">
        <v>1.0940799999999999</v>
      </c>
      <c r="H64" s="6">
        <v>-31.06035072796</v>
      </c>
      <c r="I64" s="6">
        <v>-0.14436363636363631</v>
      </c>
      <c r="J64" s="1" t="s">
        <v>11</v>
      </c>
    </row>
    <row r="65" spans="1:10" x14ac:dyDescent="0.3">
      <c r="A65" s="9">
        <v>63</v>
      </c>
      <c r="B65" s="10" t="s">
        <v>15</v>
      </c>
      <c r="C65" s="11" t="s">
        <v>21</v>
      </c>
      <c r="D65" s="16">
        <v>40.200000000000045</v>
      </c>
      <c r="E65" s="3">
        <v>-1.5155577923575929</v>
      </c>
      <c r="F65" s="4">
        <v>-1.32184312</v>
      </c>
      <c r="G65" s="6">
        <v>1.0940700000000001</v>
      </c>
      <c r="H65" s="6">
        <v>-31.057640417719998</v>
      </c>
      <c r="I65" s="6">
        <v>-0.13154545454545449</v>
      </c>
      <c r="J65" s="1" t="s">
        <v>11</v>
      </c>
    </row>
    <row r="66" spans="1:10" x14ac:dyDescent="0.3">
      <c r="A66" s="9">
        <v>64</v>
      </c>
      <c r="B66" s="10" t="s">
        <v>15</v>
      </c>
      <c r="C66" s="11" t="s">
        <v>21</v>
      </c>
      <c r="D66" s="16">
        <v>46</v>
      </c>
      <c r="E66" s="3">
        <v>-1.4307431666713899</v>
      </c>
      <c r="F66" s="4">
        <v>-1.23491887</v>
      </c>
      <c r="G66" s="6">
        <v>1.0924700000000001</v>
      </c>
      <c r="H66" s="6">
        <v>-31.05372610205</v>
      </c>
      <c r="I66" s="6">
        <v>-0.1143636363636364</v>
      </c>
      <c r="J66" s="1" t="s">
        <v>11</v>
      </c>
    </row>
    <row r="67" spans="1:10" x14ac:dyDescent="0.3">
      <c r="A67" s="9">
        <v>65</v>
      </c>
      <c r="B67" s="10" t="s">
        <v>15</v>
      </c>
      <c r="C67" s="11" t="s">
        <v>21</v>
      </c>
      <c r="D67" s="16">
        <v>51.300000000000011</v>
      </c>
      <c r="E67" s="3">
        <v>-1.352519226826324</v>
      </c>
      <c r="F67" s="4">
        <v>-1.1502778199999999</v>
      </c>
      <c r="G67" s="6">
        <v>1.0895699999999999</v>
      </c>
      <c r="H67" s="6">
        <v>-31.049989899100002</v>
      </c>
      <c r="I67" s="6">
        <v>-9.8454545454545447E-2</v>
      </c>
      <c r="J67" s="1" t="s">
        <v>13</v>
      </c>
    </row>
    <row r="68" spans="1:10" x14ac:dyDescent="0.3">
      <c r="A68" s="9">
        <v>66</v>
      </c>
      <c r="B68" s="10" t="s">
        <v>15</v>
      </c>
      <c r="C68" s="11" t="s">
        <v>22</v>
      </c>
      <c r="D68" s="16">
        <v>0</v>
      </c>
      <c r="E68" s="3">
        <v>-1.3741732867142888</v>
      </c>
      <c r="F68" s="4">
        <v>-1.39322236</v>
      </c>
      <c r="G68" s="6">
        <v>-9.212999999999999E-2</v>
      </c>
      <c r="H68" s="6">
        <v>-41.012981621980003</v>
      </c>
      <c r="I68" s="6">
        <v>0.29318181818181821</v>
      </c>
      <c r="J68" s="1" t="s">
        <v>13</v>
      </c>
    </row>
    <row r="69" spans="1:10" x14ac:dyDescent="0.3">
      <c r="A69" s="9">
        <v>67</v>
      </c>
      <c r="B69" s="10" t="s">
        <v>15</v>
      </c>
      <c r="C69" s="11" t="s">
        <v>22</v>
      </c>
      <c r="D69" s="16">
        <v>6</v>
      </c>
      <c r="E69" s="3">
        <v>-1.330683119433888</v>
      </c>
      <c r="F69" s="4">
        <v>-1.32810571</v>
      </c>
      <c r="G69" s="6">
        <v>-7.505999999999996E-2</v>
      </c>
      <c r="H69" s="6">
        <v>-41.008189010549998</v>
      </c>
      <c r="I69" s="6">
        <v>0.29499999999999998</v>
      </c>
      <c r="J69" s="1" t="s">
        <v>13</v>
      </c>
    </row>
    <row r="70" spans="1:10" x14ac:dyDescent="0.3">
      <c r="A70" s="9">
        <v>68</v>
      </c>
      <c r="B70" s="10" t="s">
        <v>15</v>
      </c>
      <c r="C70" s="11" t="s">
        <v>22</v>
      </c>
      <c r="D70" s="16">
        <v>10.300000000000011</v>
      </c>
      <c r="E70" s="3">
        <v>-1.2984320149440727</v>
      </c>
      <c r="F70" s="4">
        <v>-1.28248962</v>
      </c>
      <c r="G70" s="6">
        <v>-6.3619999999999954E-2</v>
      </c>
      <c r="H70" s="6">
        <v>-41.004731515459987</v>
      </c>
      <c r="I70" s="6">
        <v>0.29627272727272719</v>
      </c>
      <c r="J70" s="1" t="s">
        <v>13</v>
      </c>
    </row>
    <row r="71" spans="1:10" x14ac:dyDescent="0.3">
      <c r="A71" s="9">
        <v>69</v>
      </c>
      <c r="B71" s="10" t="s">
        <v>15</v>
      </c>
      <c r="C71" s="11" t="s">
        <v>22</v>
      </c>
      <c r="D71" s="16">
        <v>15.800000000000011</v>
      </c>
      <c r="E71" s="3">
        <v>-1.2546128786799913</v>
      </c>
      <c r="F71" s="4">
        <v>-1.2253379200000001</v>
      </c>
      <c r="G71" s="6">
        <v>-4.9870000000000032E-2</v>
      </c>
      <c r="H71" s="6">
        <v>-41.000424238569998</v>
      </c>
      <c r="I71" s="6">
        <v>0.29763636363636359</v>
      </c>
      <c r="J71" s="1" t="s">
        <v>12</v>
      </c>
    </row>
    <row r="72" spans="1:10" x14ac:dyDescent="0.3">
      <c r="A72" s="9">
        <v>70</v>
      </c>
      <c r="B72" s="10" t="s">
        <v>15</v>
      </c>
      <c r="C72" s="11" t="s">
        <v>22</v>
      </c>
      <c r="D72" s="16">
        <v>20.100000000000023</v>
      </c>
      <c r="E72" s="3">
        <v>-1.2173840679683965</v>
      </c>
      <c r="F72" s="4">
        <v>-1.1815279400000001</v>
      </c>
      <c r="G72" s="6">
        <v>-3.9789999999999992E-2</v>
      </c>
      <c r="H72" s="6">
        <v>-40.997023928330002</v>
      </c>
      <c r="I72" s="6">
        <v>0.29909090909090907</v>
      </c>
      <c r="J72" s="1" t="s">
        <v>11</v>
      </c>
    </row>
    <row r="73" spans="1:10" x14ac:dyDescent="0.3">
      <c r="A73" s="9">
        <v>71</v>
      </c>
      <c r="B73" s="10" t="s">
        <v>15</v>
      </c>
      <c r="C73" s="11" t="s">
        <v>22</v>
      </c>
      <c r="D73" s="16">
        <v>25.700000000000045</v>
      </c>
      <c r="E73" s="3">
        <v>-1.1696680065480383</v>
      </c>
      <c r="F73" s="4">
        <v>-1.12552034</v>
      </c>
      <c r="G73" s="6">
        <v>-2.7489999999999959E-2</v>
      </c>
      <c r="H73" s="6">
        <v>-40.992665984170003</v>
      </c>
      <c r="I73" s="6">
        <v>0.30063636363636359</v>
      </c>
      <c r="J73" s="1" t="s">
        <v>11</v>
      </c>
    </row>
    <row r="74" spans="1:10" x14ac:dyDescent="0.3">
      <c r="A74" s="9">
        <v>72</v>
      </c>
      <c r="B74" s="10" t="s">
        <v>15</v>
      </c>
      <c r="C74" s="11" t="s">
        <v>22</v>
      </c>
      <c r="D74" s="16">
        <v>30</v>
      </c>
      <c r="E74" s="3">
        <v>-1.1287190271420269</v>
      </c>
      <c r="F74" s="4">
        <v>-1.0832392399999999</v>
      </c>
      <c r="G74" s="6">
        <v>-1.8669999999999961E-2</v>
      </c>
      <c r="H74" s="6">
        <v>-40.989376784839997</v>
      </c>
      <c r="I74" s="6">
        <v>0.3019090909090909</v>
      </c>
      <c r="J74" s="1" t="s">
        <v>11</v>
      </c>
    </row>
    <row r="75" spans="1:10" x14ac:dyDescent="0.3">
      <c r="A75" s="9">
        <v>73</v>
      </c>
      <c r="B75" s="10" t="s">
        <v>15</v>
      </c>
      <c r="C75" s="11" t="s">
        <v>22</v>
      </c>
      <c r="D75" s="16">
        <v>35</v>
      </c>
      <c r="E75" s="3">
        <v>-1.0848112948268438</v>
      </c>
      <c r="F75" s="4">
        <v>-1.03476276</v>
      </c>
      <c r="G75" s="6">
        <v>-9.0199999999999725E-3</v>
      </c>
      <c r="H75" s="6">
        <v>-40.98562387946</v>
      </c>
      <c r="I75" s="6">
        <v>0.3032727272727273</v>
      </c>
      <c r="J75" s="1" t="s">
        <v>11</v>
      </c>
    </row>
    <row r="76" spans="1:10" x14ac:dyDescent="0.3">
      <c r="A76" s="9">
        <v>74</v>
      </c>
      <c r="B76" s="10" t="s">
        <v>15</v>
      </c>
      <c r="C76" s="11" t="s">
        <v>22</v>
      </c>
      <c r="D76" s="16">
        <v>40</v>
      </c>
      <c r="E76" s="3">
        <v>-1.0387213209149568</v>
      </c>
      <c r="F76" s="4">
        <v>-0.98692659000000005</v>
      </c>
      <c r="G76" s="6">
        <v>-2.0000000000019998E-5</v>
      </c>
      <c r="H76" s="6">
        <v>-40.981913048019997</v>
      </c>
      <c r="I76" s="6">
        <v>0.30463636363636359</v>
      </c>
      <c r="J76" s="1" t="s">
        <v>11</v>
      </c>
    </row>
    <row r="77" spans="1:10" x14ac:dyDescent="0.3">
      <c r="A77" s="9">
        <v>75</v>
      </c>
      <c r="B77" s="10" t="s">
        <v>15</v>
      </c>
      <c r="C77" s="11" t="s">
        <v>22</v>
      </c>
      <c r="D77" s="16">
        <v>44.5</v>
      </c>
      <c r="E77" s="3">
        <v>-0.99439055463971959</v>
      </c>
      <c r="F77" s="4">
        <v>-0.94432022999999998</v>
      </c>
      <c r="G77" s="6">
        <v>7.5699999999999656E-3</v>
      </c>
      <c r="H77" s="6">
        <v>-40.9785613293</v>
      </c>
      <c r="I77" s="6">
        <v>0.30590909090909091</v>
      </c>
      <c r="J77" s="1" t="s">
        <v>12</v>
      </c>
    </row>
    <row r="78" spans="1:10" x14ac:dyDescent="0.3">
      <c r="A78" s="9">
        <v>76</v>
      </c>
      <c r="B78" s="10" t="s">
        <v>15</v>
      </c>
      <c r="C78" s="11" t="s">
        <v>22</v>
      </c>
      <c r="D78" s="16">
        <v>50</v>
      </c>
      <c r="E78" s="3">
        <v>-0.94538694544311219</v>
      </c>
      <c r="F78" s="4">
        <v>-0.89266268999999998</v>
      </c>
      <c r="G78" s="6">
        <v>1.6209999999999999E-2</v>
      </c>
      <c r="H78" s="6">
        <v>-40.974602496049997</v>
      </c>
      <c r="I78" s="6">
        <v>0.30727272727272731</v>
      </c>
      <c r="J78" s="1" t="s">
        <v>13</v>
      </c>
    </row>
    <row r="79" spans="1:10" x14ac:dyDescent="0.3">
      <c r="A79" s="9">
        <v>77</v>
      </c>
      <c r="B79" s="10" t="s">
        <v>15</v>
      </c>
      <c r="C79" s="11" t="s">
        <v>23</v>
      </c>
      <c r="D79" s="16">
        <v>0</v>
      </c>
      <c r="E79" s="3">
        <v>-1.7986028756795485</v>
      </c>
      <c r="F79" s="4">
        <v>-1.7153704700000001</v>
      </c>
      <c r="G79" s="6">
        <v>0.77658000000000005</v>
      </c>
      <c r="H79" s="6">
        <v>-28.10368362198</v>
      </c>
      <c r="I79" s="6">
        <v>-0.31618181818181817</v>
      </c>
      <c r="J79" s="1" t="s">
        <v>11</v>
      </c>
    </row>
    <row r="80" spans="1:10" x14ac:dyDescent="0.3">
      <c r="A80" s="9">
        <v>78</v>
      </c>
      <c r="B80" s="10" t="s">
        <v>15</v>
      </c>
      <c r="C80" s="11" t="s">
        <v>23</v>
      </c>
      <c r="D80" s="16">
        <v>6</v>
      </c>
      <c r="E80" s="3">
        <v>-1.7396900542050799</v>
      </c>
      <c r="F80" s="4">
        <v>-1.6425376</v>
      </c>
      <c r="G80" s="6">
        <v>0.79359000000000002</v>
      </c>
      <c r="H80" s="6">
        <v>-28.098207010549999</v>
      </c>
      <c r="I80" s="6">
        <v>-0.29618181818181821</v>
      </c>
      <c r="J80" s="1" t="s">
        <v>13</v>
      </c>
    </row>
    <row r="81" spans="1:10" x14ac:dyDescent="0.3">
      <c r="A81" s="9">
        <v>79</v>
      </c>
      <c r="B81" s="10" t="s">
        <v>15</v>
      </c>
      <c r="C81" s="11" t="s">
        <v>23</v>
      </c>
      <c r="D81" s="16">
        <v>10.300000000000011</v>
      </c>
      <c r="E81" s="3">
        <v>-1.7013652168755644</v>
      </c>
      <c r="F81" s="4">
        <v>-1.58916722</v>
      </c>
      <c r="G81" s="6">
        <v>0.8039099999999999</v>
      </c>
      <c r="H81" s="6">
        <v>-28.094168515460002</v>
      </c>
      <c r="I81" s="6">
        <v>-0.28218181818181809</v>
      </c>
      <c r="J81" s="1" t="s">
        <v>11</v>
      </c>
    </row>
    <row r="82" spans="1:10" x14ac:dyDescent="0.3">
      <c r="A82" s="9">
        <v>80</v>
      </c>
      <c r="B82" s="10" t="s">
        <v>15</v>
      </c>
      <c r="C82" s="11" t="s">
        <v>23</v>
      </c>
      <c r="D82" s="16">
        <v>15.800000000000011</v>
      </c>
      <c r="E82" s="3">
        <v>-1.6365760670828238</v>
      </c>
      <c r="F82" s="4">
        <v>-1.5193308800000001</v>
      </c>
      <c r="G82" s="6">
        <v>0.81493000000000004</v>
      </c>
      <c r="H82" s="6">
        <v>-28.088827238570001</v>
      </c>
      <c r="I82" s="6">
        <v>-0.2640909090909091</v>
      </c>
      <c r="J82" s="1" t="s">
        <v>11</v>
      </c>
    </row>
    <row r="83" spans="1:10" x14ac:dyDescent="0.3">
      <c r="A83" s="9">
        <v>81</v>
      </c>
      <c r="B83" s="10" t="s">
        <v>15</v>
      </c>
      <c r="C83" s="11" t="s">
        <v>23</v>
      </c>
      <c r="D83" s="16">
        <v>20.100000000000023</v>
      </c>
      <c r="E83" s="3">
        <v>-1.5835259208997792</v>
      </c>
      <c r="F83" s="4">
        <v>-1.4633812900000001</v>
      </c>
      <c r="G83" s="6">
        <v>0.82191000000000003</v>
      </c>
      <c r="H83" s="6">
        <v>-28.084527928330001</v>
      </c>
      <c r="I83" s="6">
        <v>-0.25036363636363629</v>
      </c>
      <c r="J83" s="1" t="s">
        <v>11</v>
      </c>
    </row>
    <row r="84" spans="1:10" x14ac:dyDescent="0.3">
      <c r="A84" s="9">
        <v>82</v>
      </c>
      <c r="B84" s="10" t="s">
        <v>15</v>
      </c>
      <c r="C84" s="11" t="s">
        <v>23</v>
      </c>
      <c r="D84" s="16">
        <v>25.700000000000045</v>
      </c>
      <c r="E84" s="3">
        <v>-1.5124374397436218</v>
      </c>
      <c r="F84" s="4">
        <v>-1.38855672</v>
      </c>
      <c r="G84" s="6">
        <v>0.82896000000000003</v>
      </c>
      <c r="H84" s="6">
        <v>-28.078810984170001</v>
      </c>
      <c r="I84" s="6">
        <v>-0.23245454545454541</v>
      </c>
      <c r="J84" s="1" t="s">
        <v>11</v>
      </c>
    </row>
    <row r="85" spans="1:10" x14ac:dyDescent="0.3">
      <c r="A85" s="9">
        <v>83</v>
      </c>
      <c r="B85" s="10" t="s">
        <v>15</v>
      </c>
      <c r="C85" s="11" t="s">
        <v>23</v>
      </c>
      <c r="D85" s="16">
        <v>30</v>
      </c>
      <c r="E85" s="3">
        <v>-1.4500163888403113</v>
      </c>
      <c r="F85" s="4">
        <v>-1.3294453500000001</v>
      </c>
      <c r="G85" s="6">
        <v>0.83289000000000002</v>
      </c>
      <c r="H85" s="6">
        <v>-28.074304784839999</v>
      </c>
      <c r="I85" s="6">
        <v>-0.21854545454545449</v>
      </c>
      <c r="J85" s="1" t="s">
        <v>11</v>
      </c>
    </row>
    <row r="86" spans="1:10" x14ac:dyDescent="0.3">
      <c r="A86" s="9">
        <v>84</v>
      </c>
      <c r="B86" s="10" t="s">
        <v>15</v>
      </c>
      <c r="C86" s="11" t="s">
        <v>23</v>
      </c>
      <c r="D86" s="16">
        <v>35</v>
      </c>
      <c r="E86" s="3">
        <v>-1.3875340360468578</v>
      </c>
      <c r="F86" s="4">
        <v>-1.2586998599999999</v>
      </c>
      <c r="G86" s="6">
        <v>0.83594999999999997</v>
      </c>
      <c r="H86" s="6">
        <v>-28.06898087946</v>
      </c>
      <c r="I86" s="6">
        <v>-0.2029090909090909</v>
      </c>
      <c r="J86" s="1" t="s">
        <v>11</v>
      </c>
    </row>
    <row r="87" spans="1:10" x14ac:dyDescent="0.3">
      <c r="A87" s="9">
        <v>85</v>
      </c>
      <c r="B87" s="10" t="s">
        <v>15</v>
      </c>
      <c r="C87" s="11" t="s">
        <v>23</v>
      </c>
      <c r="D87" s="16">
        <v>40</v>
      </c>
      <c r="E87" s="3">
        <v>-1.3188492500675786</v>
      </c>
      <c r="F87" s="4">
        <v>-1.18561129</v>
      </c>
      <c r="G87" s="6">
        <v>0.83749000000000007</v>
      </c>
      <c r="H87" s="6">
        <v>-28.063540048019998</v>
      </c>
      <c r="I87" s="6">
        <v>-0.1874545454545454</v>
      </c>
      <c r="J87" s="1" t="s">
        <v>12</v>
      </c>
    </row>
    <row r="88" spans="1:10" x14ac:dyDescent="0.3">
      <c r="A88" s="9">
        <v>86</v>
      </c>
      <c r="B88" s="10" t="s">
        <v>15</v>
      </c>
      <c r="C88" s="11" t="s">
        <v>23</v>
      </c>
      <c r="D88" s="16">
        <v>44.5</v>
      </c>
      <c r="E88" s="3">
        <v>-1.2621714941042155</v>
      </c>
      <c r="F88" s="4">
        <v>-1.11770166</v>
      </c>
      <c r="G88" s="6">
        <v>0.83767000000000003</v>
      </c>
      <c r="H88" s="6">
        <v>-28.058564329300001</v>
      </c>
      <c r="I88" s="6">
        <v>-0.17354545454545461</v>
      </c>
      <c r="J88" s="1" t="s">
        <v>11</v>
      </c>
    </row>
    <row r="89" spans="1:10" x14ac:dyDescent="0.3">
      <c r="A89" s="9">
        <v>87</v>
      </c>
      <c r="B89" s="10" t="s">
        <v>15</v>
      </c>
      <c r="C89" s="11" t="s">
        <v>23</v>
      </c>
      <c r="D89" s="16">
        <v>50</v>
      </c>
      <c r="E89" s="3">
        <v>-1.1970211446647383</v>
      </c>
      <c r="F89" s="4">
        <v>-1.0321066999999999</v>
      </c>
      <c r="G89" s="6">
        <v>0.83648</v>
      </c>
      <c r="H89" s="6">
        <v>-28.05238849605</v>
      </c>
      <c r="I89" s="6">
        <v>-0.15690909090909089</v>
      </c>
      <c r="J89" s="1" t="s">
        <v>11</v>
      </c>
    </row>
    <row r="90" spans="1:10" x14ac:dyDescent="0.3">
      <c r="A90" s="9">
        <v>88</v>
      </c>
      <c r="B90" s="10" t="s">
        <v>15</v>
      </c>
      <c r="C90" s="11" t="s">
        <v>24</v>
      </c>
      <c r="D90" s="16">
        <v>0</v>
      </c>
      <c r="E90" s="3">
        <v>-2.2379970306248844</v>
      </c>
      <c r="F90" s="4">
        <v>-2.2871628899999998</v>
      </c>
      <c r="G90" s="6">
        <v>1.4732400000000001</v>
      </c>
      <c r="H90" s="6">
        <v>-27.844581289290002</v>
      </c>
      <c r="I90" s="6">
        <v>-0.30990909090909091</v>
      </c>
      <c r="J90" s="1" t="s">
        <v>11</v>
      </c>
    </row>
    <row r="91" spans="1:10" x14ac:dyDescent="0.3">
      <c r="A91" s="9">
        <v>89</v>
      </c>
      <c r="B91" s="10" t="s">
        <v>15</v>
      </c>
      <c r="C91" s="11" t="s">
        <v>24</v>
      </c>
      <c r="D91" s="16">
        <v>6</v>
      </c>
      <c r="E91" s="3">
        <v>-2.1681941913256089</v>
      </c>
      <c r="F91" s="4">
        <v>-2.20763468</v>
      </c>
      <c r="G91" s="6">
        <v>1.48149</v>
      </c>
      <c r="H91" s="6">
        <v>-27.827559150239999</v>
      </c>
      <c r="I91" s="6">
        <v>-0.28863636363636358</v>
      </c>
      <c r="J91" s="1" t="s">
        <v>11</v>
      </c>
    </row>
    <row r="92" spans="1:10" x14ac:dyDescent="0.3">
      <c r="A92" s="9">
        <v>90</v>
      </c>
      <c r="B92" s="10" t="s">
        <v>15</v>
      </c>
      <c r="C92" s="11" t="s">
        <v>24</v>
      </c>
      <c r="D92" s="16">
        <v>10.700000000000045</v>
      </c>
      <c r="E92" s="3">
        <v>-2.098051534926916</v>
      </c>
      <c r="F92" s="4">
        <v>-2.1445829000000001</v>
      </c>
      <c r="G92" s="6">
        <v>1.4856</v>
      </c>
      <c r="H92" s="6">
        <v>-27.814975821889991</v>
      </c>
      <c r="I92" s="6">
        <v>-0.27218181818181808</v>
      </c>
      <c r="J92" s="1" t="s">
        <v>11</v>
      </c>
    </row>
    <row r="93" spans="1:10" x14ac:dyDescent="0.3">
      <c r="A93" s="9">
        <v>91</v>
      </c>
      <c r="B93" s="10" t="s">
        <v>15</v>
      </c>
      <c r="C93" s="11" t="s">
        <v>24</v>
      </c>
      <c r="D93" s="16">
        <v>16</v>
      </c>
      <c r="E93" s="3">
        <v>-2.0242006903205927</v>
      </c>
      <c r="F93" s="4">
        <v>-2.0726421300000002</v>
      </c>
      <c r="G93" s="6">
        <v>1.4878899999999999</v>
      </c>
      <c r="H93" s="6">
        <v>-27.80101425262</v>
      </c>
      <c r="I93" s="6">
        <v>-0.25345454545454538</v>
      </c>
      <c r="J93" s="1" t="s">
        <v>11</v>
      </c>
    </row>
    <row r="94" spans="1:10" x14ac:dyDescent="0.3">
      <c r="A94" s="9">
        <v>92</v>
      </c>
      <c r="B94" s="10" t="s">
        <v>15</v>
      </c>
      <c r="C94" s="11" t="s">
        <v>24</v>
      </c>
      <c r="D94" s="16">
        <v>20.600000000000023</v>
      </c>
      <c r="E94" s="3">
        <v>-1.9574244875598095</v>
      </c>
      <c r="F94" s="4">
        <v>-2.0094270000000001</v>
      </c>
      <c r="G94" s="6">
        <v>1.4879899999999999</v>
      </c>
      <c r="H94" s="6">
        <v>-27.78940806828</v>
      </c>
      <c r="I94" s="6">
        <v>-0.23754545454545459</v>
      </c>
      <c r="J94" s="1" t="s">
        <v>11</v>
      </c>
    </row>
    <row r="95" spans="1:10" x14ac:dyDescent="0.3">
      <c r="A95" s="9">
        <v>93</v>
      </c>
      <c r="B95" s="10" t="s">
        <v>15</v>
      </c>
      <c r="C95" s="11" t="s">
        <v>24</v>
      </c>
      <c r="D95" s="16">
        <v>26</v>
      </c>
      <c r="E95" s="3">
        <v>-1.8693446509779694</v>
      </c>
      <c r="F95" s="4">
        <v>-1.9341997900000001</v>
      </c>
      <c r="G95" s="6">
        <v>1.4860599999999999</v>
      </c>
      <c r="H95" s="6">
        <v>-27.776394263770001</v>
      </c>
      <c r="I95" s="6">
        <v>-0.21918181818181809</v>
      </c>
      <c r="J95" s="1" t="s">
        <v>12</v>
      </c>
    </row>
    <row r="96" spans="1:10" x14ac:dyDescent="0.3">
      <c r="A96" s="9">
        <v>94</v>
      </c>
      <c r="B96" s="10" t="s">
        <v>15</v>
      </c>
      <c r="C96" s="11" t="s">
        <v>24</v>
      </c>
      <c r="D96" s="16">
        <v>30.600000000000023</v>
      </c>
      <c r="E96" s="3">
        <v>-1.7947956360518553</v>
      </c>
      <c r="F96" s="4">
        <v>-1.86913559</v>
      </c>
      <c r="G96" s="6">
        <v>1.4827999999999999</v>
      </c>
      <c r="H96" s="6">
        <v>-27.765431334350001</v>
      </c>
      <c r="I96" s="6">
        <v>-0.2035454545454545</v>
      </c>
      <c r="J96" s="1" t="s">
        <v>11</v>
      </c>
    </row>
    <row r="97" spans="1:10" x14ac:dyDescent="0.3">
      <c r="A97" s="9">
        <v>95</v>
      </c>
      <c r="B97" s="10" t="s">
        <v>15</v>
      </c>
      <c r="C97" s="11" t="s">
        <v>24</v>
      </c>
      <c r="D97" s="16">
        <v>36</v>
      </c>
      <c r="E97" s="3">
        <v>-1.709520186669327</v>
      </c>
      <c r="F97" s="4">
        <v>-1.7914003599999999</v>
      </c>
      <c r="G97" s="6">
        <v>1.4772700000000001</v>
      </c>
      <c r="H97" s="6">
        <v>-27.753268965739991</v>
      </c>
      <c r="I97" s="6">
        <v>-0.1853636363636364</v>
      </c>
      <c r="J97" s="1" t="s">
        <v>12</v>
      </c>
    </row>
    <row r="98" spans="1:10" x14ac:dyDescent="0.3">
      <c r="A98" s="9">
        <v>96</v>
      </c>
      <c r="B98" s="10" t="s">
        <v>15</v>
      </c>
      <c r="C98" s="11" t="s">
        <v>24</v>
      </c>
      <c r="D98" s="16">
        <v>40.200000000000045</v>
      </c>
      <c r="E98" s="3">
        <v>-1.645891560852599</v>
      </c>
      <c r="F98" s="4">
        <v>-1.72972546</v>
      </c>
      <c r="G98" s="6">
        <v>1.4718100000000001</v>
      </c>
      <c r="H98" s="6">
        <v>-27.744182119809999</v>
      </c>
      <c r="I98" s="6">
        <v>-0.17118181818181821</v>
      </c>
      <c r="J98" s="1" t="s">
        <v>11</v>
      </c>
    </row>
    <row r="99" spans="1:10" x14ac:dyDescent="0.3">
      <c r="A99" s="9">
        <v>97</v>
      </c>
      <c r="B99" s="10" t="s">
        <v>15</v>
      </c>
      <c r="C99" s="11" t="s">
        <v>24</v>
      </c>
      <c r="D99" s="16">
        <v>46</v>
      </c>
      <c r="E99" s="3">
        <v>-1.5597207867644118</v>
      </c>
      <c r="F99" s="4">
        <v>-1.6423729</v>
      </c>
      <c r="G99" s="6">
        <v>1.46278</v>
      </c>
      <c r="H99" s="6">
        <v>-27.73142814058</v>
      </c>
      <c r="I99" s="6">
        <v>-0.1521818181818182</v>
      </c>
      <c r="J99" s="1" t="s">
        <v>12</v>
      </c>
    </row>
    <row r="100" spans="1:10" x14ac:dyDescent="0.3">
      <c r="A100" s="9">
        <v>98</v>
      </c>
      <c r="B100" s="10" t="s">
        <v>15</v>
      </c>
      <c r="C100" s="11" t="s">
        <v>24</v>
      </c>
      <c r="D100" s="16">
        <v>51.300000000000011</v>
      </c>
      <c r="E100" s="3">
        <v>-1.490797477668897</v>
      </c>
      <c r="F100" s="4">
        <v>-1.5596788500000001</v>
      </c>
      <c r="G100" s="6">
        <v>1.4532099999999999</v>
      </c>
      <c r="H100" s="6">
        <v>-27.720093842040001</v>
      </c>
      <c r="I100" s="6">
        <v>-0.1349090909090909</v>
      </c>
      <c r="J100" s="1" t="s">
        <v>13</v>
      </c>
    </row>
    <row r="101" spans="1:10" x14ac:dyDescent="0.3">
      <c r="A101" s="9">
        <v>99</v>
      </c>
      <c r="B101" s="10" t="s">
        <v>15</v>
      </c>
      <c r="C101" s="11" t="s">
        <v>25</v>
      </c>
      <c r="D101" s="16">
        <v>0</v>
      </c>
      <c r="E101" s="3">
        <v>-1.530177984021837</v>
      </c>
      <c r="F101" s="4">
        <v>-1.6054891</v>
      </c>
      <c r="G101" s="6">
        <v>0.49876999999999999</v>
      </c>
      <c r="H101" s="6">
        <v>-24.27774962198</v>
      </c>
      <c r="I101" s="6">
        <v>-0.35454545454545461</v>
      </c>
      <c r="J101" s="1" t="s">
        <v>11</v>
      </c>
    </row>
    <row r="102" spans="1:10" x14ac:dyDescent="0.3">
      <c r="A102" s="9">
        <v>100</v>
      </c>
      <c r="B102" s="10" t="s">
        <v>15</v>
      </c>
      <c r="C102" s="11" t="s">
        <v>25</v>
      </c>
      <c r="D102" s="16">
        <v>6</v>
      </c>
      <c r="E102" s="3">
        <v>-1.4877159367181463</v>
      </c>
      <c r="F102" s="4">
        <v>-1.52721599</v>
      </c>
      <c r="G102" s="6">
        <v>0.50595999999999997</v>
      </c>
      <c r="H102" s="6">
        <v>-24.27017301055</v>
      </c>
      <c r="I102" s="6">
        <v>-0.33500000000000002</v>
      </c>
      <c r="J102" s="1" t="s">
        <v>11</v>
      </c>
    </row>
    <row r="103" spans="1:10" x14ac:dyDescent="0.3">
      <c r="A103" s="9">
        <v>101</v>
      </c>
      <c r="B103" s="10" t="s">
        <v>15</v>
      </c>
      <c r="C103" s="11" t="s">
        <v>25</v>
      </c>
      <c r="D103" s="16">
        <v>10.300000000000011</v>
      </c>
      <c r="E103" s="3">
        <v>-1.4479404658121156</v>
      </c>
      <c r="F103" s="4">
        <v>-1.4706333700000001</v>
      </c>
      <c r="G103" s="6">
        <v>0.50982000000000005</v>
      </c>
      <c r="H103" s="6">
        <v>-24.264699515459998</v>
      </c>
      <c r="I103" s="6">
        <v>-0.32100000000000012</v>
      </c>
      <c r="J103" s="1" t="s">
        <v>13</v>
      </c>
    </row>
    <row r="104" spans="1:10" x14ac:dyDescent="0.3">
      <c r="A104" s="9">
        <v>102</v>
      </c>
      <c r="B104" s="10" t="s">
        <v>15</v>
      </c>
      <c r="C104" s="11" t="s">
        <v>25</v>
      </c>
      <c r="D104" s="16">
        <v>15.800000000000011</v>
      </c>
      <c r="E104" s="3">
        <v>-1.3877460939035626</v>
      </c>
      <c r="F104" s="4">
        <v>-1.3976698000000001</v>
      </c>
      <c r="G104" s="6">
        <v>0.51324000000000003</v>
      </c>
      <c r="H104" s="6">
        <v>-24.25760823857</v>
      </c>
      <c r="I104" s="6">
        <v>-0.30336363636363639</v>
      </c>
      <c r="J104" s="1" t="s">
        <v>11</v>
      </c>
    </row>
    <row r="105" spans="1:10" x14ac:dyDescent="0.3">
      <c r="A105" s="9">
        <v>103</v>
      </c>
      <c r="B105" s="10" t="s">
        <v>15</v>
      </c>
      <c r="C105" s="11" t="s">
        <v>25</v>
      </c>
      <c r="D105" s="16">
        <v>20.100000000000023</v>
      </c>
      <c r="E105" s="3">
        <v>-1.3371477667352039</v>
      </c>
      <c r="F105" s="4">
        <v>-1.3401832899999999</v>
      </c>
      <c r="G105" s="6">
        <v>0.51478000000000002</v>
      </c>
      <c r="H105" s="6">
        <v>-24.251999928330001</v>
      </c>
      <c r="I105" s="6">
        <v>-0.28981818181818181</v>
      </c>
      <c r="J105" s="1" t="s">
        <v>11</v>
      </c>
    </row>
    <row r="106" spans="1:10" x14ac:dyDescent="0.3">
      <c r="A106" s="9">
        <v>104</v>
      </c>
      <c r="B106" s="10" t="s">
        <v>15</v>
      </c>
      <c r="C106" s="11" t="s">
        <v>25</v>
      </c>
      <c r="D106" s="16">
        <v>25.700000000000045</v>
      </c>
      <c r="E106" s="3">
        <v>-1.27099729072781</v>
      </c>
      <c r="F106" s="4">
        <v>-1.26480302</v>
      </c>
      <c r="G106" s="6">
        <v>0.51539999999999997</v>
      </c>
      <c r="H106" s="6">
        <v>-24.244665984169998</v>
      </c>
      <c r="I106" s="6">
        <v>-0.27190909090909088</v>
      </c>
      <c r="J106" s="1" t="s">
        <v>13</v>
      </c>
    </row>
    <row r="107" spans="1:10" x14ac:dyDescent="0.3">
      <c r="A107" s="9">
        <v>105</v>
      </c>
      <c r="B107" s="10" t="s">
        <v>15</v>
      </c>
      <c r="C107" s="11" t="s">
        <v>25</v>
      </c>
      <c r="D107" s="16">
        <v>30</v>
      </c>
      <c r="E107" s="3">
        <v>-1.2148125799706382</v>
      </c>
      <c r="F107" s="4">
        <v>-1.2066083299999999</v>
      </c>
      <c r="G107" s="6">
        <v>0.51485000000000003</v>
      </c>
      <c r="H107" s="6">
        <v>-24.238976784839998</v>
      </c>
      <c r="I107" s="6">
        <v>-0.25845454545454538</v>
      </c>
      <c r="J107" s="1" t="s">
        <v>11</v>
      </c>
    </row>
    <row r="108" spans="1:10" x14ac:dyDescent="0.3">
      <c r="A108" s="9">
        <v>106</v>
      </c>
      <c r="B108" s="10" t="s">
        <v>15</v>
      </c>
      <c r="C108" s="11" t="s">
        <v>25</v>
      </c>
      <c r="D108" s="16">
        <v>35</v>
      </c>
      <c r="E108" s="3">
        <v>-1.1557092567456568</v>
      </c>
      <c r="F108" s="4">
        <v>-1.1387467600000001</v>
      </c>
      <c r="G108" s="6">
        <v>0.51319000000000004</v>
      </c>
      <c r="H108" s="6">
        <v>-24.23234387946</v>
      </c>
      <c r="I108" s="6">
        <v>-0.24299999999999999</v>
      </c>
      <c r="J108" s="1" t="s">
        <v>11</v>
      </c>
    </row>
    <row r="109" spans="1:10" x14ac:dyDescent="0.3">
      <c r="A109" s="9">
        <v>107</v>
      </c>
      <c r="B109" s="10" t="s">
        <v>15</v>
      </c>
      <c r="C109" s="11" t="s">
        <v>25</v>
      </c>
      <c r="D109" s="16">
        <v>40</v>
      </c>
      <c r="E109" s="3">
        <v>-1.0923736951567335</v>
      </c>
      <c r="F109" s="4">
        <v>-1.0708909099999999</v>
      </c>
      <c r="G109" s="6">
        <v>0.51049</v>
      </c>
      <c r="H109" s="6">
        <v>-24.22565704802</v>
      </c>
      <c r="I109" s="6">
        <v>-0.22763636363636361</v>
      </c>
      <c r="J109" s="1" t="s">
        <v>11</v>
      </c>
    </row>
    <row r="110" spans="1:10" x14ac:dyDescent="0.3">
      <c r="A110" s="9">
        <v>108</v>
      </c>
      <c r="B110" s="10" t="s">
        <v>15</v>
      </c>
      <c r="C110" s="11" t="s">
        <v>25</v>
      </c>
      <c r="D110" s="16">
        <v>44.5</v>
      </c>
      <c r="E110" s="3">
        <v>-1.0349865497277522</v>
      </c>
      <c r="F110" s="4">
        <v>-1.0100832399999999</v>
      </c>
      <c r="G110" s="6">
        <v>0.50724999999999998</v>
      </c>
      <c r="H110" s="6">
        <v>-24.2196173293</v>
      </c>
      <c r="I110" s="6">
        <v>-0.21409090909090911</v>
      </c>
      <c r="J110" s="1" t="s">
        <v>11</v>
      </c>
    </row>
    <row r="111" spans="1:10" x14ac:dyDescent="0.3">
      <c r="A111" s="9">
        <v>109</v>
      </c>
      <c r="B111" s="10" t="s">
        <v>15</v>
      </c>
      <c r="C111" s="11" t="s">
        <v>25</v>
      </c>
      <c r="D111" s="16">
        <v>50</v>
      </c>
      <c r="E111" s="3">
        <v>-0.97224279530944657</v>
      </c>
      <c r="F111" s="4">
        <v>-0.93669586000000005</v>
      </c>
      <c r="G111" s="6">
        <v>0.50232999999999994</v>
      </c>
      <c r="H111" s="6">
        <v>-24.212202496050001</v>
      </c>
      <c r="I111" s="6">
        <v>-0.19763636363636361</v>
      </c>
      <c r="J111" s="1" t="s">
        <v>12</v>
      </c>
    </row>
    <row r="112" spans="1:10" x14ac:dyDescent="0.3">
      <c r="A112" s="9">
        <v>110</v>
      </c>
      <c r="B112" s="10" t="s">
        <v>15</v>
      </c>
      <c r="C112" s="11" t="s">
        <v>26</v>
      </c>
      <c r="D112" s="16">
        <v>0</v>
      </c>
      <c r="E112" s="3">
        <v>-2.377475137596432</v>
      </c>
      <c r="F112" s="4">
        <v>-2.3894493400000001</v>
      </c>
      <c r="G112" s="6">
        <v>1.4784999999999999</v>
      </c>
      <c r="H112" s="6">
        <v>-26.68760584196</v>
      </c>
      <c r="I112" s="6">
        <v>-0.31854545454545458</v>
      </c>
      <c r="J112" s="1" t="s">
        <v>11</v>
      </c>
    </row>
    <row r="113" spans="1:10" x14ac:dyDescent="0.3">
      <c r="A113" s="9">
        <v>111</v>
      </c>
      <c r="B113" s="10" t="s">
        <v>15</v>
      </c>
      <c r="C113" s="11" t="s">
        <v>26</v>
      </c>
      <c r="D113" s="16">
        <v>6</v>
      </c>
      <c r="E113" s="3">
        <v>-2.3115801779972895</v>
      </c>
      <c r="F113" s="4">
        <v>-2.3102115900000002</v>
      </c>
      <c r="G113" s="6">
        <v>1.49122</v>
      </c>
      <c r="H113" s="6">
        <v>-26.653314481790009</v>
      </c>
      <c r="I113" s="6">
        <v>-0.29745454545454542</v>
      </c>
      <c r="J113" s="1" t="s">
        <v>12</v>
      </c>
    </row>
    <row r="114" spans="1:10" x14ac:dyDescent="0.3">
      <c r="A114" s="9">
        <v>112</v>
      </c>
      <c r="B114" s="10" t="s">
        <v>15</v>
      </c>
      <c r="C114" s="11" t="s">
        <v>26</v>
      </c>
      <c r="D114" s="16">
        <v>10.700000000000045</v>
      </c>
      <c r="E114" s="3">
        <v>-2.2540668415405571</v>
      </c>
      <c r="F114" s="4">
        <v>-2.2474920200000001</v>
      </c>
      <c r="G114" s="6">
        <v>1.4986200000000001</v>
      </c>
      <c r="H114" s="6">
        <v>-26.628120048829999</v>
      </c>
      <c r="I114" s="6">
        <v>-0.28081818181818191</v>
      </c>
      <c r="J114" s="1" t="s">
        <v>13</v>
      </c>
    </row>
    <row r="115" spans="1:10" x14ac:dyDescent="0.3">
      <c r="A115" s="9">
        <v>113</v>
      </c>
      <c r="B115" s="10" t="s">
        <v>15</v>
      </c>
      <c r="C115" s="11" t="s">
        <v>26</v>
      </c>
      <c r="D115" s="16">
        <v>16</v>
      </c>
      <c r="E115" s="3">
        <v>-2.1654521423190514</v>
      </c>
      <c r="F115" s="4">
        <v>-2.17604197</v>
      </c>
      <c r="G115" s="6">
        <v>1.5044200000000001</v>
      </c>
      <c r="H115" s="6">
        <v>-26.600015657770001</v>
      </c>
      <c r="I115" s="6">
        <v>-0.26245454545454538</v>
      </c>
      <c r="J115" s="1" t="s">
        <v>11</v>
      </c>
    </row>
    <row r="116" spans="1:10" x14ac:dyDescent="0.3">
      <c r="A116" s="9">
        <v>114</v>
      </c>
      <c r="B116" s="10" t="s">
        <v>15</v>
      </c>
      <c r="C116" s="11" t="s">
        <v>26</v>
      </c>
      <c r="D116" s="16">
        <v>20.600000000000023</v>
      </c>
      <c r="E116" s="3">
        <v>-2.0945279380752959</v>
      </c>
      <c r="F116" s="4">
        <v>-2.1133657600000002</v>
      </c>
      <c r="G116" s="6">
        <v>1.50739</v>
      </c>
      <c r="H116" s="6">
        <v>-26.577081431349999</v>
      </c>
      <c r="I116" s="6">
        <v>-0.2465454545454546</v>
      </c>
      <c r="J116" s="1" t="s">
        <v>11</v>
      </c>
    </row>
    <row r="117" spans="1:10" x14ac:dyDescent="0.3">
      <c r="A117" s="9">
        <v>115</v>
      </c>
      <c r="B117" s="10" t="s">
        <v>15</v>
      </c>
      <c r="C117" s="11" t="s">
        <v>26</v>
      </c>
      <c r="D117" s="16">
        <v>26</v>
      </c>
      <c r="E117" s="3">
        <v>-2.0002606548934319</v>
      </c>
      <c r="F117" s="4">
        <v>-2.0389275100000002</v>
      </c>
      <c r="G117" s="6">
        <v>1.5085900000000001</v>
      </c>
      <c r="H117" s="6">
        <v>-26.55102599264</v>
      </c>
      <c r="I117" s="6">
        <v>-0.22800000000000001</v>
      </c>
      <c r="J117" s="1" t="s">
        <v>11</v>
      </c>
    </row>
    <row r="118" spans="1:10" x14ac:dyDescent="0.3">
      <c r="A118" s="9">
        <v>116</v>
      </c>
      <c r="B118" s="10" t="s">
        <v>15</v>
      </c>
      <c r="C118" s="11" t="s">
        <v>26</v>
      </c>
      <c r="D118" s="16">
        <v>30.600000000000023</v>
      </c>
      <c r="E118" s="3">
        <v>-1.9229956732066498</v>
      </c>
      <c r="F118" s="4">
        <v>-1.9746954699999999</v>
      </c>
      <c r="G118" s="6">
        <v>1.5078100000000001</v>
      </c>
      <c r="H118" s="6">
        <v>-26.52953008367</v>
      </c>
      <c r="I118" s="6">
        <v>-0.2124545454545454</v>
      </c>
      <c r="J118" s="1" t="s">
        <v>11</v>
      </c>
    </row>
    <row r="119" spans="1:10" x14ac:dyDescent="0.3">
      <c r="A119" s="9">
        <v>117</v>
      </c>
      <c r="B119" s="10" t="s">
        <v>15</v>
      </c>
      <c r="C119" s="11" t="s">
        <v>26</v>
      </c>
      <c r="D119" s="16">
        <v>36</v>
      </c>
      <c r="E119" s="3">
        <v>-1.8294449414787914</v>
      </c>
      <c r="F119" s="4">
        <v>-1.89817174</v>
      </c>
      <c r="G119" s="6">
        <v>1.5049600000000001</v>
      </c>
      <c r="H119" s="6">
        <v>-26.505632205920001</v>
      </c>
      <c r="I119" s="6">
        <v>-0.19427272727272729</v>
      </c>
      <c r="J119" s="1" t="s">
        <v>11</v>
      </c>
    </row>
    <row r="120" spans="1:10" x14ac:dyDescent="0.3">
      <c r="A120" s="9">
        <v>118</v>
      </c>
      <c r="B120" s="10" t="s">
        <v>15</v>
      </c>
      <c r="C120" s="11" t="s">
        <v>26</v>
      </c>
      <c r="D120" s="16">
        <v>40.200000000000045</v>
      </c>
      <c r="E120" s="3">
        <v>-1.7647241233129476</v>
      </c>
      <c r="F120" s="4">
        <v>-1.8376693500000001</v>
      </c>
      <c r="G120" s="6">
        <v>1.50143</v>
      </c>
      <c r="H120" s="6">
        <v>-26.4874998423</v>
      </c>
      <c r="I120" s="6">
        <v>-0.18036363636363639</v>
      </c>
      <c r="J120" s="1" t="s">
        <v>13</v>
      </c>
    </row>
    <row r="121" spans="1:10" x14ac:dyDescent="0.3">
      <c r="A121" s="9">
        <v>119</v>
      </c>
      <c r="B121" s="10" t="s">
        <v>15</v>
      </c>
      <c r="C121" s="11" t="s">
        <v>26</v>
      </c>
      <c r="D121" s="16">
        <v>46</v>
      </c>
      <c r="E121" s="3">
        <v>-1.6779875614175996</v>
      </c>
      <c r="F121" s="4">
        <v>-1.7523724899999999</v>
      </c>
      <c r="G121" s="6">
        <v>1.4948300000000001</v>
      </c>
      <c r="H121" s="6">
        <v>-26.463645017129998</v>
      </c>
      <c r="I121" s="6">
        <v>-0.1611818181818182</v>
      </c>
      <c r="J121" s="1" t="s">
        <v>11</v>
      </c>
    </row>
    <row r="122" spans="1:10" x14ac:dyDescent="0.3">
      <c r="A122" s="9">
        <v>120</v>
      </c>
      <c r="B122" s="10" t="s">
        <v>15</v>
      </c>
      <c r="C122" s="11" t="s">
        <v>26</v>
      </c>
      <c r="D122" s="16">
        <v>51.300000000000011</v>
      </c>
      <c r="E122" s="3">
        <v>-1.6038006529042637</v>
      </c>
      <c r="F122" s="4">
        <v>-1.67218545</v>
      </c>
      <c r="G122" s="6">
        <v>1.48726</v>
      </c>
      <c r="H122" s="6">
        <v>-26.442797858900001</v>
      </c>
      <c r="I122" s="6">
        <v>-0.1437272727272727</v>
      </c>
      <c r="J122" s="1" t="s">
        <v>13</v>
      </c>
    </row>
    <row r="123" spans="1:10" x14ac:dyDescent="0.3">
      <c r="A123" s="9">
        <v>121</v>
      </c>
      <c r="B123" s="10" t="s">
        <v>15</v>
      </c>
      <c r="C123" s="11" t="s">
        <v>27</v>
      </c>
      <c r="D123" s="16">
        <v>0</v>
      </c>
      <c r="E123" s="3">
        <v>-1.7437634667940771</v>
      </c>
      <c r="F123" s="4">
        <v>-1.51048592</v>
      </c>
      <c r="G123" s="6">
        <v>-8.6260000000000003E-2</v>
      </c>
      <c r="H123" s="6">
        <v>-34.43493662198</v>
      </c>
      <c r="I123" s="6">
        <v>0.23954545454545451</v>
      </c>
      <c r="J123" s="1" t="s">
        <v>11</v>
      </c>
    </row>
    <row r="124" spans="1:10" x14ac:dyDescent="0.3">
      <c r="A124" s="9">
        <v>122</v>
      </c>
      <c r="B124" s="10" t="s">
        <v>15</v>
      </c>
      <c r="C124" s="11" t="s">
        <v>27</v>
      </c>
      <c r="D124" s="16">
        <v>6</v>
      </c>
      <c r="E124" s="3">
        <v>-1.6901569952839295</v>
      </c>
      <c r="F124" s="4">
        <v>-1.4339683700000001</v>
      </c>
      <c r="G124" s="6">
        <v>-7.5479999999999992E-2</v>
      </c>
      <c r="H124" s="6">
        <v>-34.435981010550002</v>
      </c>
      <c r="I124" s="6">
        <v>0.24372727272727271</v>
      </c>
      <c r="J124" s="1" t="s">
        <v>11</v>
      </c>
    </row>
    <row r="125" spans="1:10" x14ac:dyDescent="0.3">
      <c r="A125" s="9">
        <v>123</v>
      </c>
      <c r="B125" s="10" t="s">
        <v>15</v>
      </c>
      <c r="C125" s="11" t="s">
        <v>27</v>
      </c>
      <c r="D125" s="16">
        <v>10.300000000000011</v>
      </c>
      <c r="E125" s="3">
        <v>-1.6428277422769664</v>
      </c>
      <c r="F125" s="4">
        <v>-1.3804999</v>
      </c>
      <c r="G125" s="6">
        <v>-6.8259999999999987E-2</v>
      </c>
      <c r="H125" s="6">
        <v>-34.436686515460003</v>
      </c>
      <c r="I125" s="6">
        <v>0.24663636363636371</v>
      </c>
      <c r="J125" s="1" t="s">
        <v>13</v>
      </c>
    </row>
    <row r="126" spans="1:10" x14ac:dyDescent="0.3">
      <c r="A126" s="9">
        <v>124</v>
      </c>
      <c r="B126" s="10" t="s">
        <v>15</v>
      </c>
      <c r="C126" s="11" t="s">
        <v>27</v>
      </c>
      <c r="D126" s="16">
        <v>15.800000000000011</v>
      </c>
      <c r="E126" s="3">
        <v>-1.5851937204989874</v>
      </c>
      <c r="F126" s="4">
        <v>-1.31365077</v>
      </c>
      <c r="G126" s="6">
        <v>-5.9620000000000013E-2</v>
      </c>
      <c r="H126" s="6">
        <v>-34.437550238569997</v>
      </c>
      <c r="I126" s="6">
        <v>0.25036363636363629</v>
      </c>
      <c r="J126" s="1" t="s">
        <v>13</v>
      </c>
    </row>
    <row r="127" spans="1:10" x14ac:dyDescent="0.3">
      <c r="A127" s="9">
        <v>125</v>
      </c>
      <c r="B127" s="10" t="s">
        <v>15</v>
      </c>
      <c r="C127" s="11" t="s">
        <v>27</v>
      </c>
      <c r="D127" s="16">
        <v>20.100000000000023</v>
      </c>
      <c r="E127" s="3">
        <v>-1.5395532161192795</v>
      </c>
      <c r="F127" s="4">
        <v>-1.2625068800000001</v>
      </c>
      <c r="G127" s="6">
        <v>-5.331000000000001E-2</v>
      </c>
      <c r="H127" s="6">
        <v>-34.43815792833</v>
      </c>
      <c r="I127" s="6">
        <v>0.25318181818181817</v>
      </c>
      <c r="J127" s="1" t="s">
        <v>11</v>
      </c>
    </row>
    <row r="128" spans="1:10" x14ac:dyDescent="0.3">
      <c r="A128" s="9">
        <v>126</v>
      </c>
      <c r="B128" s="10" t="s">
        <v>15</v>
      </c>
      <c r="C128" s="11" t="s">
        <v>27</v>
      </c>
      <c r="D128" s="16">
        <v>25.700000000000045</v>
      </c>
      <c r="E128" s="3">
        <v>-1.4849213249240774</v>
      </c>
      <c r="F128" s="4">
        <v>-1.19724911</v>
      </c>
      <c r="G128" s="6">
        <v>-4.562999999999999E-2</v>
      </c>
      <c r="H128" s="6">
        <v>-34.438926984170003</v>
      </c>
      <c r="I128" s="6">
        <v>0.25663636363636361</v>
      </c>
      <c r="J128" s="1" t="s">
        <v>11</v>
      </c>
    </row>
    <row r="129" spans="1:10" x14ac:dyDescent="0.3">
      <c r="A129" s="9">
        <v>127</v>
      </c>
      <c r="B129" s="10" t="s">
        <v>15</v>
      </c>
      <c r="C129" s="11" t="s">
        <v>27</v>
      </c>
      <c r="D129" s="16">
        <v>30</v>
      </c>
      <c r="E129" s="3">
        <v>-1.4352156154960132</v>
      </c>
      <c r="F129" s="4">
        <v>-1.1480669299999999</v>
      </c>
      <c r="G129" s="6">
        <v>-4.0129999999999999E-2</v>
      </c>
      <c r="H129" s="6">
        <v>-34.439453784839998</v>
      </c>
      <c r="I129" s="6">
        <v>0.25936363636363641</v>
      </c>
      <c r="J129" s="1" t="s">
        <v>12</v>
      </c>
    </row>
    <row r="130" spans="1:10" x14ac:dyDescent="0.3">
      <c r="A130" s="9">
        <v>128</v>
      </c>
      <c r="B130" s="10" t="s">
        <v>15</v>
      </c>
      <c r="C130" s="11" t="s">
        <v>27</v>
      </c>
      <c r="D130" s="16">
        <v>35</v>
      </c>
      <c r="E130" s="3">
        <v>-1.3808022842070526</v>
      </c>
      <c r="F130" s="4">
        <v>-1.0918013200000001</v>
      </c>
      <c r="G130" s="6">
        <v>-3.4139999999999997E-2</v>
      </c>
      <c r="H130" s="6">
        <v>-34.440072879459997</v>
      </c>
      <c r="I130" s="6">
        <v>0.26227272727272732</v>
      </c>
      <c r="J130" s="1" t="s">
        <v>12</v>
      </c>
    </row>
    <row r="131" spans="1:10" x14ac:dyDescent="0.3">
      <c r="A131" s="9">
        <v>129</v>
      </c>
      <c r="B131" s="10" t="s">
        <v>15</v>
      </c>
      <c r="C131" s="11" t="s">
        <v>27</v>
      </c>
      <c r="D131" s="16">
        <v>40</v>
      </c>
      <c r="E131" s="3">
        <v>-1.328179439816751</v>
      </c>
      <c r="F131" s="4">
        <v>-1.0364329299999999</v>
      </c>
      <c r="G131" s="6">
        <v>-2.8570000000000002E-2</v>
      </c>
      <c r="H131" s="6">
        <v>-34.440638048019999</v>
      </c>
      <c r="I131" s="6">
        <v>0.26527272727272733</v>
      </c>
      <c r="J131" s="1" t="s">
        <v>11</v>
      </c>
    </row>
    <row r="132" spans="1:10" x14ac:dyDescent="0.3">
      <c r="A132" s="9">
        <v>130</v>
      </c>
      <c r="B132" s="10" t="s">
        <v>15</v>
      </c>
      <c r="C132" s="11" t="s">
        <v>27</v>
      </c>
      <c r="D132" s="16">
        <v>44.5</v>
      </c>
      <c r="E132" s="3">
        <v>-1.2793446434482756</v>
      </c>
      <c r="F132" s="4">
        <v>-0.98723965999999996</v>
      </c>
      <c r="G132" s="6">
        <v>-2.3879999999999998E-2</v>
      </c>
      <c r="H132" s="6">
        <v>-34.441110329300002</v>
      </c>
      <c r="I132" s="6">
        <v>0.26763636363636362</v>
      </c>
      <c r="J132" s="1" t="s">
        <v>11</v>
      </c>
    </row>
    <row r="133" spans="1:10" x14ac:dyDescent="0.3">
      <c r="A133" s="9">
        <v>131</v>
      </c>
      <c r="B133" s="10" t="s">
        <v>15</v>
      </c>
      <c r="C133" s="11" t="s">
        <v>27</v>
      </c>
      <c r="D133" s="16">
        <v>50</v>
      </c>
      <c r="E133" s="3">
        <v>-1.2248266145752134</v>
      </c>
      <c r="F133" s="4">
        <v>-0.92780567000000003</v>
      </c>
      <c r="G133" s="6">
        <v>-1.857E-2</v>
      </c>
      <c r="H133" s="6">
        <v>-34.441650496050002</v>
      </c>
      <c r="I133" s="6">
        <v>0.27063636363636362</v>
      </c>
      <c r="J133" s="1" t="s">
        <v>11</v>
      </c>
    </row>
    <row r="134" spans="1:10" x14ac:dyDescent="0.3">
      <c r="A134" s="9">
        <v>132</v>
      </c>
      <c r="B134" s="10" t="s">
        <v>15</v>
      </c>
      <c r="C134" s="11" t="s">
        <v>28</v>
      </c>
      <c r="D134" s="16">
        <v>0</v>
      </c>
      <c r="E134" s="3">
        <v>-1.4577972175659717</v>
      </c>
      <c r="F134" s="4">
        <v>-1.54774214</v>
      </c>
      <c r="G134" s="6">
        <v>-3.1500000000000007E-2</v>
      </c>
      <c r="H134" s="6">
        <v>-27.177749621979999</v>
      </c>
      <c r="I134" s="6">
        <v>0.1402727272727273</v>
      </c>
      <c r="J134" s="1" t="s">
        <v>13</v>
      </c>
    </row>
    <row r="135" spans="1:10" x14ac:dyDescent="0.3">
      <c r="A135" s="9">
        <v>133</v>
      </c>
      <c r="B135" s="10" t="s">
        <v>15</v>
      </c>
      <c r="C135" s="11" t="s">
        <v>28</v>
      </c>
      <c r="D135" s="16">
        <v>6</v>
      </c>
      <c r="E135" s="3">
        <v>-1.4019759276658104</v>
      </c>
      <c r="F135" s="4">
        <v>-1.46207172</v>
      </c>
      <c r="G135" s="6">
        <v>-2.5350000000000001E-2</v>
      </c>
      <c r="H135" s="6">
        <v>-27.170173010549998</v>
      </c>
      <c r="I135" s="6">
        <v>0.1449090909090909</v>
      </c>
      <c r="J135" s="1" t="s">
        <v>11</v>
      </c>
    </row>
    <row r="136" spans="1:10" x14ac:dyDescent="0.3">
      <c r="A136" s="9">
        <v>134</v>
      </c>
      <c r="B136" s="10" t="s">
        <v>15</v>
      </c>
      <c r="C136" s="11" t="s">
        <v>28</v>
      </c>
      <c r="D136" s="16">
        <v>10.300000000000011</v>
      </c>
      <c r="E136" s="3">
        <v>-1.3509573659138236</v>
      </c>
      <c r="F136" s="4">
        <v>-1.40229632</v>
      </c>
      <c r="G136" s="6">
        <v>-2.1499999999999998E-2</v>
      </c>
      <c r="H136" s="6">
        <v>-27.164699515460001</v>
      </c>
      <c r="I136" s="6">
        <v>0.14772727272727271</v>
      </c>
      <c r="J136" s="1" t="s">
        <v>11</v>
      </c>
    </row>
    <row r="137" spans="1:10" x14ac:dyDescent="0.3">
      <c r="A137" s="9">
        <v>135</v>
      </c>
      <c r="B137" s="10" t="s">
        <v>15</v>
      </c>
      <c r="C137" s="11" t="s">
        <v>28</v>
      </c>
      <c r="D137" s="16">
        <v>15.800000000000011</v>
      </c>
      <c r="E137" s="3">
        <v>-1.2953348145454708</v>
      </c>
      <c r="F137" s="4">
        <v>-1.3277702</v>
      </c>
      <c r="G137" s="6">
        <v>-1.7219999999999999E-2</v>
      </c>
      <c r="H137" s="6">
        <v>-27.157608238569999</v>
      </c>
      <c r="I137" s="6">
        <v>0.15190909090909091</v>
      </c>
      <c r="J137" s="1" t="s">
        <v>11</v>
      </c>
    </row>
    <row r="138" spans="1:10" x14ac:dyDescent="0.3">
      <c r="A138" s="9">
        <v>136</v>
      </c>
      <c r="B138" s="10" t="s">
        <v>15</v>
      </c>
      <c r="C138" s="11" t="s">
        <v>28</v>
      </c>
      <c r="D138" s="16">
        <v>20.100000000000023</v>
      </c>
      <c r="E138" s="3">
        <v>-1.2452695309762465</v>
      </c>
      <c r="F138" s="4">
        <v>-1.2709706999999999</v>
      </c>
      <c r="G138" s="6">
        <v>-1.434E-2</v>
      </c>
      <c r="H138" s="6">
        <v>-27.15199992833</v>
      </c>
      <c r="I138" s="6">
        <v>0.15490909090909091</v>
      </c>
      <c r="J138" s="1" t="s">
        <v>11</v>
      </c>
    </row>
    <row r="139" spans="1:10" x14ac:dyDescent="0.3">
      <c r="A139" s="9">
        <v>137</v>
      </c>
      <c r="B139" s="10" t="s">
        <v>15</v>
      </c>
      <c r="C139" s="11" t="s">
        <v>28</v>
      </c>
      <c r="D139" s="16">
        <v>25.700000000000045</v>
      </c>
      <c r="E139" s="3">
        <v>-1.1876883908688762</v>
      </c>
      <c r="F139" s="4">
        <v>-1.19888489</v>
      </c>
      <c r="G139" s="6">
        <v>-1.1129999999999991E-2</v>
      </c>
      <c r="H139" s="6">
        <v>-27.14466598417</v>
      </c>
      <c r="I139" s="6">
        <v>0.15863636363636369</v>
      </c>
      <c r="J139" s="1" t="s">
        <v>11</v>
      </c>
    </row>
    <row r="140" spans="1:10" x14ac:dyDescent="0.3">
      <c r="A140" s="9">
        <v>138</v>
      </c>
      <c r="B140" s="10" t="s">
        <v>15</v>
      </c>
      <c r="C140" s="11" t="s">
        <v>28</v>
      </c>
      <c r="D140" s="16">
        <v>30</v>
      </c>
      <c r="E140" s="3">
        <v>-1.1410419452819942</v>
      </c>
      <c r="F140" s="4">
        <v>-1.1449322500000001</v>
      </c>
      <c r="G140" s="6">
        <v>-9.0700000000000017E-3</v>
      </c>
      <c r="H140" s="6">
        <v>-27.138976784840001</v>
      </c>
      <c r="I140" s="6">
        <v>0.16154545454545449</v>
      </c>
      <c r="J140" s="1" t="s">
        <v>11</v>
      </c>
    </row>
    <row r="141" spans="1:10" x14ac:dyDescent="0.3">
      <c r="A141" s="9">
        <v>139</v>
      </c>
      <c r="B141" s="10" t="s">
        <v>15</v>
      </c>
      <c r="C141" s="11" t="s">
        <v>28</v>
      </c>
      <c r="D141" s="16">
        <v>35</v>
      </c>
      <c r="E141" s="3">
        <v>-1.0878842709211463</v>
      </c>
      <c r="F141" s="4">
        <v>-1.0836769100000001</v>
      </c>
      <c r="G141" s="6">
        <v>-7.0699999999999999E-3</v>
      </c>
      <c r="H141" s="6">
        <v>-27.132343879459999</v>
      </c>
      <c r="I141" s="6">
        <v>0.16472727272727269</v>
      </c>
      <c r="J141" s="1" t="s">
        <v>11</v>
      </c>
    </row>
    <row r="142" spans="1:10" x14ac:dyDescent="0.3">
      <c r="A142" s="9">
        <v>140</v>
      </c>
      <c r="B142" s="10" t="s">
        <v>15</v>
      </c>
      <c r="C142" s="11" t="s">
        <v>28</v>
      </c>
      <c r="D142" s="16">
        <v>40</v>
      </c>
      <c r="E142" s="3">
        <v>-1.0325456318172592</v>
      </c>
      <c r="F142" s="4">
        <v>-1.0239774699999999</v>
      </c>
      <c r="G142" s="6">
        <v>-5.4599999999999996E-3</v>
      </c>
      <c r="H142" s="6">
        <v>-27.125657048019999</v>
      </c>
      <c r="I142" s="6">
        <v>0.1680909090909091</v>
      </c>
      <c r="J142" s="1" t="s">
        <v>11</v>
      </c>
    </row>
    <row r="143" spans="1:10" x14ac:dyDescent="0.3">
      <c r="A143" s="9">
        <v>141</v>
      </c>
      <c r="B143" s="10" t="s">
        <v>15</v>
      </c>
      <c r="C143" s="11" t="s">
        <v>28</v>
      </c>
      <c r="D143" s="16">
        <v>44.5</v>
      </c>
      <c r="E143" s="3">
        <v>-0.98380264648756088</v>
      </c>
      <c r="F143" s="4">
        <v>-0.97155438000000005</v>
      </c>
      <c r="G143" s="6">
        <v>-4.3099999999999944E-3</v>
      </c>
      <c r="H143" s="6">
        <v>-27.119617329299999</v>
      </c>
      <c r="I143" s="6">
        <v>0.1709090909090909</v>
      </c>
      <c r="J143" s="1" t="s">
        <v>13</v>
      </c>
    </row>
    <row r="144" spans="1:10" x14ac:dyDescent="0.3">
      <c r="A144" s="9">
        <v>142</v>
      </c>
      <c r="B144" s="10" t="s">
        <v>15</v>
      </c>
      <c r="C144" s="11" t="s">
        <v>28</v>
      </c>
      <c r="D144" s="16">
        <v>50</v>
      </c>
      <c r="E144" s="3">
        <v>-0.92811799269387463</v>
      </c>
      <c r="F144" s="4">
        <v>-0.90910281000000004</v>
      </c>
      <c r="G144" s="6">
        <v>-3.2700000000000021E-3</v>
      </c>
      <c r="H144" s="6">
        <v>-27.112202496049999</v>
      </c>
      <c r="I144" s="6">
        <v>0.1742727272727273</v>
      </c>
      <c r="J144" s="1" t="s">
        <v>11</v>
      </c>
    </row>
    <row r="145" spans="1:10" x14ac:dyDescent="0.3">
      <c r="A145" s="9">
        <v>143</v>
      </c>
      <c r="B145" s="10" t="s">
        <v>15</v>
      </c>
      <c r="C145" s="11" t="s">
        <v>29</v>
      </c>
      <c r="D145" s="16">
        <v>0</v>
      </c>
      <c r="E145" s="3">
        <v>-1.4881166390211256</v>
      </c>
      <c r="F145" s="4">
        <v>-1.46958834</v>
      </c>
      <c r="G145" s="6">
        <v>7.3970000000000036E-2</v>
      </c>
      <c r="H145" s="6">
        <v>-43.742713621980002</v>
      </c>
      <c r="I145" s="6">
        <v>0.31772727272727269</v>
      </c>
      <c r="J145" s="1" t="s">
        <v>11</v>
      </c>
    </row>
    <row r="146" spans="1:10" x14ac:dyDescent="0.3">
      <c r="A146" s="9">
        <v>144</v>
      </c>
      <c r="B146" s="10" t="s">
        <v>15</v>
      </c>
      <c r="C146" s="11" t="s">
        <v>29</v>
      </c>
      <c r="D146" s="16">
        <v>6</v>
      </c>
      <c r="E146" s="3">
        <v>-1.4434562915164855</v>
      </c>
      <c r="F146" s="4">
        <v>-1.40348037</v>
      </c>
      <c r="G146" s="6">
        <v>9.079000000000001E-2</v>
      </c>
      <c r="H146" s="6">
        <v>-43.739279010550007</v>
      </c>
      <c r="I146" s="6">
        <v>0.31936363636363629</v>
      </c>
      <c r="J146" s="1" t="s">
        <v>11</v>
      </c>
    </row>
    <row r="147" spans="1:10" x14ac:dyDescent="0.3">
      <c r="A147" s="9">
        <v>145</v>
      </c>
      <c r="B147" s="10" t="s">
        <v>15</v>
      </c>
      <c r="C147" s="11" t="s">
        <v>29</v>
      </c>
      <c r="D147" s="16">
        <v>10.300000000000011</v>
      </c>
      <c r="E147" s="3">
        <v>-1.4098271684036858</v>
      </c>
      <c r="F147" s="4">
        <v>-1.35698192</v>
      </c>
      <c r="G147" s="6">
        <v>0.10203</v>
      </c>
      <c r="H147" s="6">
        <v>-43.736966515459997</v>
      </c>
      <c r="I147" s="6">
        <v>0.32054545454545452</v>
      </c>
      <c r="J147" s="1" t="s">
        <v>11</v>
      </c>
    </row>
    <row r="148" spans="1:10" x14ac:dyDescent="0.3">
      <c r="A148" s="9">
        <v>146</v>
      </c>
      <c r="B148" s="10" t="s">
        <v>15</v>
      </c>
      <c r="C148" s="11" t="s">
        <v>29</v>
      </c>
      <c r="D148" s="16">
        <v>15.800000000000011</v>
      </c>
      <c r="E148" s="3">
        <v>-1.3675427078152758</v>
      </c>
      <c r="F148" s="4">
        <v>-1.2985163200000001</v>
      </c>
      <c r="G148" s="6">
        <v>0.11547</v>
      </c>
      <c r="H148" s="6">
        <v>-43.734017238569997</v>
      </c>
      <c r="I148" s="6">
        <v>0.32200000000000001</v>
      </c>
      <c r="J148" s="1" t="s">
        <v>11</v>
      </c>
    </row>
    <row r="149" spans="1:10" x14ac:dyDescent="0.3">
      <c r="A149" s="9">
        <v>147</v>
      </c>
      <c r="B149" s="10" t="s">
        <v>15</v>
      </c>
      <c r="C149" s="11" t="s">
        <v>29</v>
      </c>
      <c r="D149" s="16">
        <v>20.100000000000023</v>
      </c>
      <c r="E149" s="3">
        <v>-1.3304042189756866</v>
      </c>
      <c r="F149" s="4">
        <v>-1.2535564800000001</v>
      </c>
      <c r="G149" s="6">
        <v>0.12528</v>
      </c>
      <c r="H149" s="6">
        <v>-43.731678928329998</v>
      </c>
      <c r="I149" s="6">
        <v>0.3233636363636363</v>
      </c>
      <c r="J149" s="1" t="s">
        <v>11</v>
      </c>
    </row>
    <row r="150" spans="1:10" x14ac:dyDescent="0.3">
      <c r="A150" s="9">
        <v>148</v>
      </c>
      <c r="B150" s="10" t="s">
        <v>15</v>
      </c>
      <c r="C150" s="11" t="s">
        <v>29</v>
      </c>
      <c r="D150" s="16">
        <v>25.700000000000045</v>
      </c>
      <c r="E150" s="3">
        <v>-1.2864254622279303</v>
      </c>
      <c r="F150" s="4">
        <v>-1.1958771399999999</v>
      </c>
      <c r="G150" s="6">
        <v>0.13716999999999999</v>
      </c>
      <c r="H150" s="6">
        <v>-43.728813984170003</v>
      </c>
      <c r="I150" s="6">
        <v>0.32454545454545453</v>
      </c>
      <c r="J150" s="1" t="s">
        <v>11</v>
      </c>
    </row>
    <row r="151" spans="1:10" x14ac:dyDescent="0.3">
      <c r="A151" s="9">
        <v>149</v>
      </c>
      <c r="B151" s="10" t="s">
        <v>15</v>
      </c>
      <c r="C151" s="11" t="s">
        <v>29</v>
      </c>
      <c r="D151" s="16">
        <v>30</v>
      </c>
      <c r="E151" s="3">
        <v>-1.2495687513397977</v>
      </c>
      <c r="F151" s="4">
        <v>-1.1522141800000001</v>
      </c>
      <c r="G151" s="6">
        <v>0.14566000000000001</v>
      </c>
      <c r="H151" s="6">
        <v>-43.72661278484</v>
      </c>
      <c r="I151" s="6">
        <v>0.32581818181818178</v>
      </c>
      <c r="J151" s="1" t="s">
        <v>11</v>
      </c>
    </row>
    <row r="152" spans="1:10" x14ac:dyDescent="0.3">
      <c r="A152" s="9">
        <v>150</v>
      </c>
      <c r="B152" s="10" t="s">
        <v>15</v>
      </c>
      <c r="C152" s="11" t="s">
        <v>29</v>
      </c>
      <c r="D152" s="16">
        <v>35</v>
      </c>
      <c r="E152" s="3">
        <v>-1.2109130849119714</v>
      </c>
      <c r="F152" s="4">
        <v>-1.1020937900000001</v>
      </c>
      <c r="G152" s="6">
        <v>0.15487000000000001</v>
      </c>
      <c r="H152" s="6">
        <v>-43.724230879460002</v>
      </c>
      <c r="I152" s="6">
        <v>0.32718181818181818</v>
      </c>
      <c r="J152" s="1" t="s">
        <v>11</v>
      </c>
    </row>
    <row r="153" spans="1:10" x14ac:dyDescent="0.3">
      <c r="A153" s="9">
        <v>151</v>
      </c>
      <c r="B153" s="10" t="s">
        <v>15</v>
      </c>
      <c r="C153" s="11" t="s">
        <v>29</v>
      </c>
      <c r="D153" s="16">
        <v>40</v>
      </c>
      <c r="E153" s="3">
        <v>-1.1662793095553667</v>
      </c>
      <c r="F153" s="4">
        <v>-1.0525276299999999</v>
      </c>
      <c r="G153" s="6">
        <v>0.16339000000000001</v>
      </c>
      <c r="H153" s="6">
        <v>-43.721795048020013</v>
      </c>
      <c r="I153" s="6">
        <v>0.32854545454545447</v>
      </c>
      <c r="J153" s="1" t="s">
        <v>11</v>
      </c>
    </row>
    <row r="154" spans="1:10" x14ac:dyDescent="0.3">
      <c r="A154" s="9">
        <v>152</v>
      </c>
      <c r="B154" s="10" t="s">
        <v>15</v>
      </c>
      <c r="C154" s="11" t="s">
        <v>29</v>
      </c>
      <c r="D154" s="16">
        <v>44.5</v>
      </c>
      <c r="E154" s="3">
        <v>-1.1330041868893521</v>
      </c>
      <c r="F154" s="4">
        <v>-1.00829591</v>
      </c>
      <c r="G154" s="6">
        <v>0.17050999999999999</v>
      </c>
      <c r="H154" s="6">
        <v>-43.719788329299988</v>
      </c>
      <c r="I154" s="6">
        <v>0.32963636363636373</v>
      </c>
      <c r="J154" s="1" t="s">
        <v>13</v>
      </c>
    </row>
    <row r="155" spans="1:10" x14ac:dyDescent="0.3">
      <c r="A155" s="9">
        <v>153</v>
      </c>
      <c r="B155" s="10" t="s">
        <v>15</v>
      </c>
      <c r="C155" s="11" t="s">
        <v>29</v>
      </c>
      <c r="D155" s="16">
        <v>50</v>
      </c>
      <c r="E155" s="3">
        <v>-1.0859743483036712</v>
      </c>
      <c r="F155" s="4">
        <v>-0.95457126000000003</v>
      </c>
      <c r="G155" s="6">
        <v>0.17852999999999999</v>
      </c>
      <c r="H155" s="6">
        <v>-43.717278496050007</v>
      </c>
      <c r="I155" s="6">
        <v>0.33090909090909087</v>
      </c>
      <c r="J155" s="1" t="s">
        <v>12</v>
      </c>
    </row>
    <row r="156" spans="1:10" x14ac:dyDescent="0.3">
      <c r="A156" s="9">
        <v>154</v>
      </c>
      <c r="B156" s="10" t="s">
        <v>15</v>
      </c>
      <c r="C156" s="11" t="s">
        <v>30</v>
      </c>
      <c r="D156" s="16">
        <v>0</v>
      </c>
      <c r="E156" s="3">
        <v>-2.8741935418604729</v>
      </c>
      <c r="F156" s="4">
        <v>-2.3401003600000001</v>
      </c>
      <c r="G156" s="6">
        <v>1.6125700000000001</v>
      </c>
      <c r="H156" s="6">
        <v>1.9222503780200011</v>
      </c>
      <c r="I156" s="6">
        <v>3.5909090909090911E-2</v>
      </c>
      <c r="J156" s="1" t="s">
        <v>11</v>
      </c>
    </row>
    <row r="157" spans="1:10" x14ac:dyDescent="0.3">
      <c r="A157" s="9">
        <v>155</v>
      </c>
      <c r="B157" s="10" t="s">
        <v>15</v>
      </c>
      <c r="C157" s="11" t="s">
        <v>30</v>
      </c>
      <c r="D157" s="16">
        <v>6</v>
      </c>
      <c r="E157" s="3">
        <v>-2.7574585717016156</v>
      </c>
      <c r="F157" s="4">
        <v>-2.20230441</v>
      </c>
      <c r="G157" s="6">
        <v>1.54575</v>
      </c>
      <c r="H157" s="6">
        <v>1.9298269894500011</v>
      </c>
      <c r="I157" s="6">
        <v>4.5181818181818177E-2</v>
      </c>
      <c r="J157" s="1" t="s">
        <v>12</v>
      </c>
    </row>
    <row r="158" spans="1:10" x14ac:dyDescent="0.3">
      <c r="A158" s="9">
        <v>156</v>
      </c>
      <c r="B158" s="10" t="s">
        <v>15</v>
      </c>
      <c r="C158" s="11" t="s">
        <v>30</v>
      </c>
      <c r="D158" s="16">
        <v>10.300000000000011</v>
      </c>
      <c r="E158" s="3">
        <v>-2.669180533504163</v>
      </c>
      <c r="F158" s="4">
        <v>-2.1058787699999999</v>
      </c>
      <c r="G158" s="6">
        <v>1.5003299999999999</v>
      </c>
      <c r="H158" s="6">
        <v>1.935300484540001</v>
      </c>
      <c r="I158" s="6">
        <v>5.1545454545454547E-2</v>
      </c>
      <c r="J158" s="1" t="s">
        <v>11</v>
      </c>
    </row>
    <row r="159" spans="1:10" x14ac:dyDescent="0.3">
      <c r="A159" s="9">
        <v>157</v>
      </c>
      <c r="B159" s="10" t="s">
        <v>15</v>
      </c>
      <c r="C159" s="11" t="s">
        <v>30</v>
      </c>
      <c r="D159" s="16">
        <v>15.800000000000011</v>
      </c>
      <c r="E159" s="3">
        <v>-2.5556428743439725</v>
      </c>
      <c r="F159" s="4">
        <v>-1.9852430400000001</v>
      </c>
      <c r="G159" s="6">
        <v>1.4450099999999999</v>
      </c>
      <c r="H159" s="6">
        <v>1.942391761430001</v>
      </c>
      <c r="I159" s="6">
        <v>5.9818181818181819E-2</v>
      </c>
      <c r="J159" s="1" t="s">
        <v>11</v>
      </c>
    </row>
    <row r="160" spans="1:10" x14ac:dyDescent="0.3">
      <c r="A160" s="9">
        <v>158</v>
      </c>
      <c r="B160" s="10" t="s">
        <v>15</v>
      </c>
      <c r="C160" s="11" t="s">
        <v>30</v>
      </c>
      <c r="D160" s="16">
        <v>20.100000000000023</v>
      </c>
      <c r="E160" s="3">
        <v>-2.475084852460133</v>
      </c>
      <c r="F160" s="4">
        <v>-1.89293142</v>
      </c>
      <c r="G160" s="6">
        <v>1.4037999999999999</v>
      </c>
      <c r="H160" s="6">
        <v>1.9480000716700001</v>
      </c>
      <c r="I160" s="6">
        <v>6.6181818181818175E-2</v>
      </c>
      <c r="J160" s="1" t="s">
        <v>11</v>
      </c>
    </row>
    <row r="161" spans="1:10" x14ac:dyDescent="0.3">
      <c r="A161" s="9">
        <v>159</v>
      </c>
      <c r="B161" s="10" t="s">
        <v>15</v>
      </c>
      <c r="C161" s="11" t="s">
        <v>30</v>
      </c>
      <c r="D161" s="16">
        <v>25.700000000000045</v>
      </c>
      <c r="E161" s="3">
        <v>-2.3731465853332745</v>
      </c>
      <c r="F161" s="4">
        <v>-1.7751869499999999</v>
      </c>
      <c r="G161" s="6">
        <v>1.3526400000000001</v>
      </c>
      <c r="H161" s="6">
        <v>1.955334015830001</v>
      </c>
      <c r="I161" s="6">
        <v>7.4454545454545454E-2</v>
      </c>
      <c r="J161" s="1" t="s">
        <v>11</v>
      </c>
    </row>
    <row r="162" spans="1:10" x14ac:dyDescent="0.3">
      <c r="A162" s="9">
        <v>160</v>
      </c>
      <c r="B162" s="10" t="s">
        <v>15</v>
      </c>
      <c r="C162" s="11" t="s">
        <v>30</v>
      </c>
      <c r="D162" s="16">
        <v>30</v>
      </c>
      <c r="E162" s="3">
        <v>-2.3051316720175441</v>
      </c>
      <c r="F162" s="4">
        <v>-1.6865527199999999</v>
      </c>
      <c r="G162" s="6">
        <v>1.3151600000000001</v>
      </c>
      <c r="H162" s="6">
        <v>1.9610232151600011</v>
      </c>
      <c r="I162" s="6">
        <v>8.0545454545454545E-2</v>
      </c>
      <c r="J162" s="1" t="s">
        <v>11</v>
      </c>
    </row>
    <row r="163" spans="1:10" x14ac:dyDescent="0.3">
      <c r="A163" s="9">
        <v>161</v>
      </c>
      <c r="B163" s="10" t="s">
        <v>15</v>
      </c>
      <c r="C163" s="11" t="s">
        <v>30</v>
      </c>
      <c r="D163" s="16">
        <v>35</v>
      </c>
      <c r="E163" s="3">
        <v>-2.2201871368294195</v>
      </c>
      <c r="F163" s="4">
        <v>-1.5852894900000001</v>
      </c>
      <c r="G163" s="6">
        <v>1.2734399999999999</v>
      </c>
      <c r="H163" s="6">
        <v>1.9676561205400009</v>
      </c>
      <c r="I163" s="6">
        <v>8.7545454545454551E-2</v>
      </c>
      <c r="J163" s="1" t="s">
        <v>12</v>
      </c>
    </row>
    <row r="164" spans="1:10" x14ac:dyDescent="0.3">
      <c r="A164" s="9">
        <v>162</v>
      </c>
      <c r="B164" s="10" t="s">
        <v>15</v>
      </c>
      <c r="C164" s="11" t="s">
        <v>30</v>
      </c>
      <c r="D164" s="16">
        <v>39</v>
      </c>
      <c r="E164" s="3">
        <v>-2.1605219526258015</v>
      </c>
      <c r="F164" s="4">
        <v>-1.5055894400000001</v>
      </c>
      <c r="G164" s="6">
        <v>1.24142</v>
      </c>
      <c r="H164" s="6">
        <v>1.97299480048</v>
      </c>
      <c r="I164" s="6">
        <v>9.3181818181818171E-2</v>
      </c>
      <c r="J164" s="1" t="s">
        <v>11</v>
      </c>
    </row>
    <row r="165" spans="1:10" x14ac:dyDescent="0.3">
      <c r="A165" s="9">
        <v>163</v>
      </c>
      <c r="B165" s="10" t="s">
        <v>15</v>
      </c>
      <c r="C165" s="11" t="s">
        <v>31</v>
      </c>
      <c r="D165" s="16">
        <v>0</v>
      </c>
      <c r="E165" s="3">
        <v>-2.4119525030139175</v>
      </c>
      <c r="F165" s="4">
        <v>-2.3826749700000001</v>
      </c>
      <c r="G165" s="6">
        <v>1.4961100000000001</v>
      </c>
      <c r="H165" s="6">
        <v>-25.456867621979999</v>
      </c>
      <c r="I165" s="6">
        <v>-0.32445454545454538</v>
      </c>
      <c r="J165" s="1" t="s">
        <v>12</v>
      </c>
    </row>
    <row r="166" spans="1:10" x14ac:dyDescent="0.3">
      <c r="A166" s="9">
        <v>164</v>
      </c>
      <c r="B166" s="10" t="s">
        <v>15</v>
      </c>
      <c r="C166" s="11" t="s">
        <v>31</v>
      </c>
      <c r="D166" s="16">
        <v>6</v>
      </c>
      <c r="E166" s="3">
        <v>-2.3467874862246565</v>
      </c>
      <c r="F166" s="4">
        <v>-2.2945593400000002</v>
      </c>
      <c r="G166" s="6">
        <v>1.5002500000000001</v>
      </c>
      <c r="H166" s="6">
        <v>-25.43454201055</v>
      </c>
      <c r="I166" s="6">
        <v>-0.30290909090909091</v>
      </c>
      <c r="J166" s="1" t="s">
        <v>13</v>
      </c>
    </row>
    <row r="167" spans="1:10" x14ac:dyDescent="0.3">
      <c r="A167" s="9">
        <v>165</v>
      </c>
      <c r="B167" s="10" t="s">
        <v>15</v>
      </c>
      <c r="C167" s="11" t="s">
        <v>31</v>
      </c>
      <c r="D167" s="16">
        <v>10.700000000000045</v>
      </c>
      <c r="E167" s="3">
        <v>-2.2697023379028503</v>
      </c>
      <c r="F167" s="4">
        <v>-2.2251411399999999</v>
      </c>
      <c r="G167" s="6">
        <v>1.5009399999999999</v>
      </c>
      <c r="H167" s="6">
        <v>-25.417693217890001</v>
      </c>
      <c r="I167" s="6">
        <v>-0.28627272727272729</v>
      </c>
      <c r="J167" s="1" t="s">
        <v>13</v>
      </c>
    </row>
    <row r="168" spans="1:10" x14ac:dyDescent="0.3">
      <c r="A168" s="9">
        <v>166</v>
      </c>
      <c r="B168" s="10" t="s">
        <v>15</v>
      </c>
      <c r="C168" s="11" t="s">
        <v>31</v>
      </c>
      <c r="D168" s="16">
        <v>16</v>
      </c>
      <c r="E168" s="3">
        <v>-2.176525770829699</v>
      </c>
      <c r="F168" s="4">
        <v>-2.1463989699999999</v>
      </c>
      <c r="G168" s="6">
        <v>1.49929</v>
      </c>
      <c r="H168" s="6">
        <v>-25.399346608270001</v>
      </c>
      <c r="I168" s="6">
        <v>-0.26745454545454539</v>
      </c>
      <c r="J168" s="1" t="s">
        <v>11</v>
      </c>
    </row>
    <row r="169" spans="1:10" x14ac:dyDescent="0.3">
      <c r="A169" s="9">
        <v>167</v>
      </c>
      <c r="B169" s="10" t="s">
        <v>15</v>
      </c>
      <c r="C169" s="11" t="s">
        <v>31</v>
      </c>
      <c r="D169" s="16">
        <v>20.600000000000023</v>
      </c>
      <c r="E169" s="3">
        <v>-2.0925348932341437</v>
      </c>
      <c r="F169" s="4">
        <v>-2.07760298</v>
      </c>
      <c r="G169" s="6">
        <v>1.49593</v>
      </c>
      <c r="H169" s="6">
        <v>-25.38395081561</v>
      </c>
      <c r="I169" s="6">
        <v>-0.25136363636363629</v>
      </c>
      <c r="J169" s="1" t="s">
        <v>11</v>
      </c>
    </row>
    <row r="170" spans="1:10" x14ac:dyDescent="0.3">
      <c r="A170" s="9">
        <v>168</v>
      </c>
      <c r="B170" s="10" t="s">
        <v>15</v>
      </c>
      <c r="C170" s="11" t="s">
        <v>31</v>
      </c>
      <c r="D170" s="16">
        <v>26</v>
      </c>
      <c r="E170" s="3">
        <v>-2.0019587356365718</v>
      </c>
      <c r="F170" s="4">
        <v>-1.9961957400000001</v>
      </c>
      <c r="G170" s="6">
        <v>1.48997</v>
      </c>
      <c r="H170" s="6">
        <v>-25.36603353872</v>
      </c>
      <c r="I170" s="6">
        <v>-0.2327272727272727</v>
      </c>
      <c r="J170" s="1" t="s">
        <v>13</v>
      </c>
    </row>
    <row r="171" spans="1:10" x14ac:dyDescent="0.3">
      <c r="A171" s="9">
        <v>169</v>
      </c>
      <c r="B171" s="10" t="s">
        <v>15</v>
      </c>
      <c r="C171" s="11" t="s">
        <v>31</v>
      </c>
      <c r="D171" s="16">
        <v>30.600000000000023</v>
      </c>
      <c r="E171" s="3">
        <v>-1.9222688203476079</v>
      </c>
      <c r="F171" s="4">
        <v>-1.9261697499999999</v>
      </c>
      <c r="G171" s="6">
        <v>1.4833499999999999</v>
      </c>
      <c r="H171" s="6">
        <v>-25.35128085697</v>
      </c>
      <c r="I171" s="6">
        <v>-0.2166363636363636</v>
      </c>
      <c r="J171" s="1" t="s">
        <v>13</v>
      </c>
    </row>
    <row r="172" spans="1:10" x14ac:dyDescent="0.3">
      <c r="A172" s="9">
        <v>170</v>
      </c>
      <c r="B172" s="10" t="s">
        <v>15</v>
      </c>
      <c r="C172" s="11" t="s">
        <v>31</v>
      </c>
      <c r="D172" s="16">
        <v>36</v>
      </c>
      <c r="E172" s="3">
        <v>-1.8285660990569916</v>
      </c>
      <c r="F172" s="4">
        <v>-1.84294749</v>
      </c>
      <c r="G172" s="6">
        <v>1.4739800000000001</v>
      </c>
      <c r="H172" s="6">
        <v>-25.334390727959999</v>
      </c>
      <c r="I172" s="6">
        <v>-0.19836363636363641</v>
      </c>
      <c r="J172" s="1" t="s">
        <v>11</v>
      </c>
    </row>
    <row r="173" spans="1:10" x14ac:dyDescent="0.3">
      <c r="A173" s="9">
        <v>171</v>
      </c>
      <c r="B173" s="10" t="s">
        <v>15</v>
      </c>
      <c r="C173" s="11" t="s">
        <v>31</v>
      </c>
      <c r="D173" s="16">
        <v>40.200000000000045</v>
      </c>
      <c r="E173" s="3">
        <v>-1.7542406440327232</v>
      </c>
      <c r="F173" s="4">
        <v>-1.77724701</v>
      </c>
      <c r="G173" s="6">
        <v>1.4656499999999999</v>
      </c>
      <c r="H173" s="6">
        <v>-25.32148341772</v>
      </c>
      <c r="I173" s="6">
        <v>-0.18427272727272731</v>
      </c>
      <c r="J173" s="1" t="s">
        <v>11</v>
      </c>
    </row>
    <row r="174" spans="1:10" x14ac:dyDescent="0.3">
      <c r="A174" s="9">
        <v>172</v>
      </c>
      <c r="B174" s="10" t="s">
        <v>15</v>
      </c>
      <c r="C174" s="11" t="s">
        <v>31</v>
      </c>
      <c r="D174" s="16">
        <v>46</v>
      </c>
      <c r="E174" s="3">
        <v>-1.6691805335041632</v>
      </c>
      <c r="F174" s="4">
        <v>-1.68464064</v>
      </c>
      <c r="G174" s="6">
        <v>1.45282</v>
      </c>
      <c r="H174" s="6">
        <v>-25.303980102050001</v>
      </c>
      <c r="I174" s="6">
        <v>-0.16500000000000001</v>
      </c>
      <c r="J174" s="1" t="s">
        <v>11</v>
      </c>
    </row>
    <row r="175" spans="1:10" x14ac:dyDescent="0.3">
      <c r="A175" s="9">
        <v>173</v>
      </c>
      <c r="B175" s="10" t="s">
        <v>15</v>
      </c>
      <c r="C175" s="11" t="s">
        <v>31</v>
      </c>
      <c r="D175" s="16">
        <v>51.300000000000011</v>
      </c>
      <c r="E175" s="3">
        <v>-1.5934598195660448</v>
      </c>
      <c r="F175" s="4">
        <v>-1.59743415</v>
      </c>
      <c r="G175" s="6">
        <v>1.43998</v>
      </c>
      <c r="H175" s="6">
        <v>-25.2883828991</v>
      </c>
      <c r="I175" s="6">
        <v>-0.14745454545454539</v>
      </c>
      <c r="J175" s="1" t="s">
        <v>11</v>
      </c>
    </row>
    <row r="176" spans="1:10" x14ac:dyDescent="0.3">
      <c r="A176" s="9">
        <v>174</v>
      </c>
      <c r="B176" s="10" t="s">
        <v>15</v>
      </c>
      <c r="C176" s="11" t="s">
        <v>32</v>
      </c>
      <c r="D176" s="16">
        <v>25</v>
      </c>
      <c r="E176" s="3">
        <v>-1.1583299773550415</v>
      </c>
      <c r="F176" s="4">
        <v>-0.57228279999999998</v>
      </c>
      <c r="G176" s="6">
        <v>-0.45264999999999977</v>
      </c>
      <c r="H176" s="6">
        <v>-77.746233727190003</v>
      </c>
      <c r="I176" s="6">
        <v>0.252</v>
      </c>
      <c r="J176" s="1" t="s">
        <v>11</v>
      </c>
    </row>
    <row r="177" spans="1:10" x14ac:dyDescent="0.3">
      <c r="A177" s="9">
        <v>175</v>
      </c>
      <c r="B177" s="10" t="s">
        <v>15</v>
      </c>
      <c r="C177" s="11" t="s">
        <v>32</v>
      </c>
      <c r="D177" s="16">
        <v>30</v>
      </c>
      <c r="E177" s="3">
        <v>-0.87873360137373946</v>
      </c>
      <c r="F177" s="4">
        <v>-0.55980229999999997</v>
      </c>
      <c r="G177" s="6">
        <v>-0.45112999999999998</v>
      </c>
      <c r="H177" s="6">
        <v>-77.739720784840003</v>
      </c>
      <c r="I177" s="6">
        <v>0.25336363636363629</v>
      </c>
      <c r="J177" s="1" t="s">
        <v>13</v>
      </c>
    </row>
    <row r="178" spans="1:10" x14ac:dyDescent="0.3">
      <c r="A178" s="9">
        <v>176</v>
      </c>
      <c r="B178" s="10" t="s">
        <v>15</v>
      </c>
      <c r="C178" s="11" t="s">
        <v>32</v>
      </c>
      <c r="D178" s="16">
        <v>35</v>
      </c>
      <c r="E178" s="3">
        <v>-0.69718637266442052</v>
      </c>
      <c r="F178" s="4">
        <v>-0.54695145000000001</v>
      </c>
      <c r="G178" s="6">
        <v>-0.44884999999999969</v>
      </c>
      <c r="H178" s="6">
        <v>-77.733180879460008</v>
      </c>
      <c r="I178" s="6">
        <v>0.25509090909090909</v>
      </c>
      <c r="J178" s="1" t="s">
        <v>11</v>
      </c>
    </row>
    <row r="179" spans="1:10" x14ac:dyDescent="0.3">
      <c r="A179" s="9">
        <v>177</v>
      </c>
      <c r="B179" s="10" t="s">
        <v>15</v>
      </c>
      <c r="C179" s="11" t="s">
        <v>32</v>
      </c>
      <c r="D179" s="16">
        <v>40</v>
      </c>
      <c r="E179" s="3">
        <v>-0.55337006865018745</v>
      </c>
      <c r="F179" s="4">
        <v>-0.53369918999999999</v>
      </c>
      <c r="G179" s="6">
        <v>-0.44590000000000002</v>
      </c>
      <c r="H179" s="6">
        <v>-77.726618048019986</v>
      </c>
      <c r="I179" s="6">
        <v>0.25618181818181818</v>
      </c>
      <c r="J179" s="1" t="s">
        <v>11</v>
      </c>
    </row>
    <row r="180" spans="1:10" x14ac:dyDescent="0.3">
      <c r="A180" s="9">
        <v>178</v>
      </c>
      <c r="B180" s="10" t="s">
        <v>15</v>
      </c>
      <c r="C180" s="11" t="s">
        <v>33</v>
      </c>
      <c r="D180" s="16">
        <v>25</v>
      </c>
      <c r="E180" s="3">
        <v>-0.53962541663956631</v>
      </c>
      <c r="F180" s="4">
        <v>-0.57916111000000003</v>
      </c>
      <c r="G180" s="6">
        <v>-1.12558</v>
      </c>
      <c r="H180" s="6">
        <v>-66.745582727189998</v>
      </c>
      <c r="I180" s="6">
        <v>0.28136363636363632</v>
      </c>
      <c r="J180" s="1" t="s">
        <v>13</v>
      </c>
    </row>
    <row r="181" spans="1:10" x14ac:dyDescent="0.3">
      <c r="A181" s="9">
        <v>179</v>
      </c>
      <c r="B181" s="10" t="s">
        <v>15</v>
      </c>
      <c r="C181" s="11" t="s">
        <v>33</v>
      </c>
      <c r="D181" s="16">
        <v>30</v>
      </c>
      <c r="E181" s="3">
        <v>-0.5107518342873818</v>
      </c>
      <c r="F181" s="4">
        <v>-0.56762420000000002</v>
      </c>
      <c r="G181" s="6">
        <v>-1.0867</v>
      </c>
      <c r="H181" s="6">
        <v>-66.738976784840006</v>
      </c>
      <c r="I181" s="6">
        <v>0.2828181818181818</v>
      </c>
      <c r="J181" s="1" t="s">
        <v>11</v>
      </c>
    </row>
    <row r="182" spans="1:10" x14ac:dyDescent="0.3">
      <c r="A182" s="9">
        <v>180</v>
      </c>
      <c r="B182" s="10" t="s">
        <v>15</v>
      </c>
      <c r="C182" s="11" t="s">
        <v>33</v>
      </c>
      <c r="D182" s="16">
        <v>35</v>
      </c>
      <c r="E182" s="3">
        <v>-0.47251197510214049</v>
      </c>
      <c r="F182" s="4">
        <v>-0.55553443999999996</v>
      </c>
      <c r="G182" s="6">
        <v>-1.04894</v>
      </c>
      <c r="H182" s="6">
        <v>-66.732343879460004</v>
      </c>
      <c r="I182" s="6">
        <v>0.28427272727272718</v>
      </c>
      <c r="J182" s="1" t="s">
        <v>12</v>
      </c>
    </row>
    <row r="183" spans="1:10" x14ac:dyDescent="0.3">
      <c r="A183" s="9">
        <v>181</v>
      </c>
      <c r="B183" s="10" t="s">
        <v>15</v>
      </c>
      <c r="C183" s="11" t="s">
        <v>33</v>
      </c>
      <c r="D183" s="16">
        <v>40</v>
      </c>
      <c r="E183" s="3">
        <v>-0.42181752775619291</v>
      </c>
      <c r="F183" s="4">
        <v>-0.54286137000000001</v>
      </c>
      <c r="G183" s="6">
        <v>-1.0123</v>
      </c>
      <c r="H183" s="6">
        <v>-66.725657048019997</v>
      </c>
      <c r="I183" s="6">
        <v>0.28554545454545449</v>
      </c>
      <c r="J183" s="1" t="s">
        <v>11</v>
      </c>
    </row>
    <row r="184" spans="1:10" x14ac:dyDescent="0.3">
      <c r="A184" s="9">
        <v>182</v>
      </c>
      <c r="B184" s="10" t="s">
        <v>15</v>
      </c>
      <c r="C184" s="11" t="s">
        <v>34</v>
      </c>
      <c r="D184" s="16">
        <v>25</v>
      </c>
      <c r="E184" s="3">
        <v>-0.49516773120621316</v>
      </c>
      <c r="F184" s="4">
        <v>-0.41438033000000002</v>
      </c>
      <c r="G184" s="6">
        <v>-1.45296</v>
      </c>
      <c r="H184" s="6">
        <v>-81.945582727190001</v>
      </c>
      <c r="I184" s="6">
        <v>0.2010909090909091</v>
      </c>
      <c r="J184" s="1" t="s">
        <v>11</v>
      </c>
    </row>
    <row r="185" spans="1:10" x14ac:dyDescent="0.3">
      <c r="A185" s="9">
        <v>183</v>
      </c>
      <c r="B185" s="10" t="s">
        <v>15</v>
      </c>
      <c r="C185" s="11" t="s">
        <v>34</v>
      </c>
      <c r="D185" s="16">
        <v>30</v>
      </c>
      <c r="E185" s="3">
        <v>-0.46512472134965249</v>
      </c>
      <c r="F185" s="4">
        <v>-0.40921528000000001</v>
      </c>
      <c r="G185" s="6">
        <v>-1.4275199999999999</v>
      </c>
      <c r="H185" s="6">
        <v>-81.938976784840008</v>
      </c>
      <c r="I185" s="6">
        <v>0.20336363636363641</v>
      </c>
      <c r="J185" s="1" t="s">
        <v>11</v>
      </c>
    </row>
    <row r="186" spans="1:10" x14ac:dyDescent="0.3">
      <c r="A186" s="9">
        <v>184</v>
      </c>
      <c r="B186" s="10" t="s">
        <v>15</v>
      </c>
      <c r="C186" s="11" t="s">
        <v>34</v>
      </c>
      <c r="D186" s="16">
        <v>35</v>
      </c>
      <c r="E186" s="3">
        <v>-0.43252465887835795</v>
      </c>
      <c r="F186" s="4">
        <v>-0.40354327000000001</v>
      </c>
      <c r="G186" s="6">
        <v>-1.40212</v>
      </c>
      <c r="H186" s="6">
        <v>-81.932343879460007</v>
      </c>
      <c r="I186" s="6">
        <v>0.20554545454545459</v>
      </c>
      <c r="J186" s="1" t="s">
        <v>11</v>
      </c>
    </row>
    <row r="187" spans="1:10" x14ac:dyDescent="0.3">
      <c r="A187" s="9">
        <v>185</v>
      </c>
      <c r="B187" s="10" t="s">
        <v>15</v>
      </c>
      <c r="C187" s="11" t="s">
        <v>34</v>
      </c>
      <c r="D187" s="16">
        <v>40</v>
      </c>
      <c r="E187" s="3">
        <v>-0.39543547832422427</v>
      </c>
      <c r="F187" s="4">
        <v>-0.39732219000000002</v>
      </c>
      <c r="G187" s="6">
        <v>-1.3768</v>
      </c>
      <c r="H187" s="6">
        <v>-81.92565704802</v>
      </c>
      <c r="I187" s="6">
        <v>0.2077272727272727</v>
      </c>
      <c r="J187" s="1" t="s">
        <v>11</v>
      </c>
    </row>
    <row r="188" spans="1:10" x14ac:dyDescent="0.3">
      <c r="A188" s="9">
        <v>186</v>
      </c>
      <c r="B188" s="10" t="s">
        <v>15</v>
      </c>
      <c r="C188" s="11" t="s">
        <v>35</v>
      </c>
      <c r="D188" s="16">
        <v>25</v>
      </c>
      <c r="E188" s="3">
        <v>-3.2496303960081168</v>
      </c>
      <c r="F188" s="4">
        <v>-2.7166668199999999</v>
      </c>
      <c r="G188" s="6">
        <v>2.5578799999999999</v>
      </c>
      <c r="H188" s="6">
        <v>-13.02683672719</v>
      </c>
      <c r="I188" s="6">
        <v>-0.49609090909090908</v>
      </c>
      <c r="J188" s="1" t="s">
        <v>11</v>
      </c>
    </row>
    <row r="189" spans="1:10" x14ac:dyDescent="0.3">
      <c r="A189" s="9">
        <v>187</v>
      </c>
      <c r="B189" s="10" t="s">
        <v>15</v>
      </c>
      <c r="C189" s="11" t="s">
        <v>35</v>
      </c>
      <c r="D189" s="16">
        <v>30</v>
      </c>
      <c r="E189" s="3">
        <v>-3.0801973840231165</v>
      </c>
      <c r="F189" s="4">
        <v>-2.64777927</v>
      </c>
      <c r="G189" s="6">
        <v>2.55078</v>
      </c>
      <c r="H189" s="6">
        <v>-13.020230784840001</v>
      </c>
      <c r="I189" s="6">
        <v>-0.47718181818181821</v>
      </c>
      <c r="J189" s="1" t="s">
        <v>11</v>
      </c>
    </row>
    <row r="190" spans="1:10" x14ac:dyDescent="0.3">
      <c r="A190" s="9">
        <v>188</v>
      </c>
      <c r="B190" s="10" t="s">
        <v>15</v>
      </c>
      <c r="C190" s="11" t="s">
        <v>35</v>
      </c>
      <c r="D190" s="16">
        <v>35</v>
      </c>
      <c r="E190" s="3">
        <v>-2.9308000379288743</v>
      </c>
      <c r="F190" s="4">
        <v>-2.5783377999999999</v>
      </c>
      <c r="G190" s="6">
        <v>2.5424799999999999</v>
      </c>
      <c r="H190" s="6">
        <v>-13.013597879460001</v>
      </c>
      <c r="I190" s="6">
        <v>-0.45863636363636362</v>
      </c>
      <c r="J190" s="1" t="s">
        <v>11</v>
      </c>
    </row>
    <row r="191" spans="1:10" x14ac:dyDescent="0.3">
      <c r="A191" s="9">
        <v>189</v>
      </c>
      <c r="B191" s="10" t="s">
        <v>15</v>
      </c>
      <c r="C191" s="11" t="s">
        <v>35</v>
      </c>
      <c r="D191" s="16">
        <v>40</v>
      </c>
      <c r="E191" s="3">
        <v>-2.8156881298337497</v>
      </c>
      <c r="F191" s="4">
        <v>-2.5081932</v>
      </c>
      <c r="G191" s="6">
        <v>2.5329700000000002</v>
      </c>
      <c r="H191" s="6">
        <v>-13.006911048019999</v>
      </c>
      <c r="I191" s="6">
        <v>-0.44018181818181812</v>
      </c>
      <c r="J191" s="1" t="s">
        <v>11</v>
      </c>
    </row>
    <row r="192" spans="1:10" x14ac:dyDescent="0.3">
      <c r="B192" s="12"/>
      <c r="C192" s="13"/>
      <c r="F192" s="4"/>
    </row>
    <row r="193" spans="6:6" x14ac:dyDescent="0.3">
      <c r="F193" s="4"/>
    </row>
    <row r="194" spans="6:6" x14ac:dyDescent="0.3">
      <c r="F194" s="4"/>
    </row>
    <row r="195" spans="6:6" x14ac:dyDescent="0.3">
      <c r="F195" s="4"/>
    </row>
    <row r="196" spans="6:6" x14ac:dyDescent="0.3">
      <c r="F196" s="4"/>
    </row>
    <row r="197" spans="6:6" x14ac:dyDescent="0.3">
      <c r="F197" s="4"/>
    </row>
    <row r="198" spans="6:6" x14ac:dyDescent="0.3">
      <c r="F198" s="4"/>
    </row>
    <row r="199" spans="6:6" x14ac:dyDescent="0.3">
      <c r="F199" s="4"/>
    </row>
    <row r="200" spans="6:6" x14ac:dyDescent="0.3">
      <c r="F200" s="4"/>
    </row>
    <row r="201" spans="6:6" x14ac:dyDescent="0.3">
      <c r="F201" s="4"/>
    </row>
    <row r="202" spans="6:6" x14ac:dyDescent="0.3">
      <c r="F202" s="4"/>
    </row>
    <row r="203" spans="6:6" x14ac:dyDescent="0.3">
      <c r="F203" s="4"/>
    </row>
    <row r="204" spans="6:6" x14ac:dyDescent="0.3">
      <c r="F204" s="4"/>
    </row>
    <row r="205" spans="6:6" x14ac:dyDescent="0.3">
      <c r="F205" s="4"/>
    </row>
    <row r="206" spans="6:6" x14ac:dyDescent="0.3">
      <c r="F206" s="4"/>
    </row>
    <row r="207" spans="6:6" x14ac:dyDescent="0.3">
      <c r="F207" s="4"/>
    </row>
    <row r="208" spans="6:6" x14ac:dyDescent="0.3">
      <c r="F208" s="4"/>
    </row>
    <row r="209" spans="6:6" x14ac:dyDescent="0.3">
      <c r="F209" s="4"/>
    </row>
    <row r="210" spans="6:6" x14ac:dyDescent="0.3">
      <c r="F210" s="4"/>
    </row>
    <row r="211" spans="6:6" x14ac:dyDescent="0.3">
      <c r="F211" s="4"/>
    </row>
    <row r="212" spans="6:6" x14ac:dyDescent="0.3">
      <c r="F212" s="4"/>
    </row>
    <row r="213" spans="6:6" x14ac:dyDescent="0.3">
      <c r="F213" s="4"/>
    </row>
    <row r="214" spans="6:6" x14ac:dyDescent="0.3">
      <c r="F214" s="4"/>
    </row>
    <row r="215" spans="6:6" x14ac:dyDescent="0.3">
      <c r="F215" s="4"/>
    </row>
    <row r="216" spans="6:6" x14ac:dyDescent="0.3">
      <c r="F216" s="4"/>
    </row>
    <row r="217" spans="6:6" x14ac:dyDescent="0.3">
      <c r="F217" s="4"/>
    </row>
    <row r="218" spans="6:6" x14ac:dyDescent="0.3">
      <c r="F218" s="4"/>
    </row>
    <row r="219" spans="6:6" x14ac:dyDescent="0.3">
      <c r="F219" s="4"/>
    </row>
    <row r="220" spans="6:6" x14ac:dyDescent="0.3">
      <c r="F220" s="4"/>
    </row>
    <row r="221" spans="6:6" x14ac:dyDescent="0.3">
      <c r="F221" s="4"/>
    </row>
    <row r="222" spans="6:6" x14ac:dyDescent="0.3">
      <c r="F222" s="4"/>
    </row>
    <row r="223" spans="6:6" x14ac:dyDescent="0.3">
      <c r="F223" s="4"/>
    </row>
    <row r="224" spans="6:6" x14ac:dyDescent="0.3">
      <c r="F224" s="4"/>
    </row>
    <row r="225" spans="6:6" x14ac:dyDescent="0.3">
      <c r="F225" s="4"/>
    </row>
    <row r="226" spans="6:6" x14ac:dyDescent="0.3">
      <c r="F226" s="4"/>
    </row>
    <row r="227" spans="6:6" x14ac:dyDescent="0.3">
      <c r="F227" s="4"/>
    </row>
    <row r="228" spans="6:6" x14ac:dyDescent="0.3">
      <c r="F228" s="4"/>
    </row>
    <row r="229" spans="6:6" x14ac:dyDescent="0.3">
      <c r="F229" s="4"/>
    </row>
    <row r="230" spans="6:6" x14ac:dyDescent="0.3">
      <c r="F230" s="4"/>
    </row>
    <row r="231" spans="6:6" x14ac:dyDescent="0.3">
      <c r="F231" s="4"/>
    </row>
    <row r="232" spans="6:6" x14ac:dyDescent="0.3">
      <c r="F232" s="4"/>
    </row>
    <row r="233" spans="6:6" x14ac:dyDescent="0.3">
      <c r="F233" s="4"/>
    </row>
    <row r="234" spans="6:6" x14ac:dyDescent="0.3">
      <c r="F234" s="4"/>
    </row>
    <row r="235" spans="6:6" x14ac:dyDescent="0.3">
      <c r="F235" s="4"/>
    </row>
    <row r="236" spans="6:6" x14ac:dyDescent="0.3">
      <c r="F236" s="4"/>
    </row>
    <row r="237" spans="6:6" x14ac:dyDescent="0.3">
      <c r="F237" s="4"/>
    </row>
    <row r="238" spans="6:6" x14ac:dyDescent="0.3">
      <c r="F238" s="4"/>
    </row>
    <row r="239" spans="6:6" x14ac:dyDescent="0.3">
      <c r="F239" s="4"/>
    </row>
    <row r="240" spans="6:6" x14ac:dyDescent="0.3">
      <c r="F240" s="4"/>
    </row>
    <row r="241" spans="6:6" x14ac:dyDescent="0.3">
      <c r="F241" s="4"/>
    </row>
    <row r="242" spans="6:6" x14ac:dyDescent="0.3">
      <c r="F242" s="4"/>
    </row>
    <row r="243" spans="6:6" x14ac:dyDescent="0.3">
      <c r="F243" s="4"/>
    </row>
    <row r="244" spans="6:6" x14ac:dyDescent="0.3">
      <c r="F244" s="4"/>
    </row>
    <row r="245" spans="6:6" x14ac:dyDescent="0.3">
      <c r="F245" s="4"/>
    </row>
    <row r="246" spans="6:6" x14ac:dyDescent="0.3">
      <c r="F246" s="4"/>
    </row>
    <row r="247" spans="6:6" x14ac:dyDescent="0.3">
      <c r="F247" s="4"/>
    </row>
    <row r="248" spans="6:6" x14ac:dyDescent="0.3">
      <c r="F248" s="4"/>
    </row>
    <row r="249" spans="6:6" x14ac:dyDescent="0.3">
      <c r="F249" s="4"/>
    </row>
    <row r="250" spans="6:6" x14ac:dyDescent="0.3">
      <c r="F250" s="4"/>
    </row>
    <row r="251" spans="6:6" x14ac:dyDescent="0.3">
      <c r="F251" s="4"/>
    </row>
    <row r="252" spans="6:6" x14ac:dyDescent="0.3">
      <c r="F252" s="4"/>
    </row>
    <row r="253" spans="6:6" x14ac:dyDescent="0.3">
      <c r="F253" s="4"/>
    </row>
    <row r="254" spans="6:6" x14ac:dyDescent="0.3">
      <c r="F254" s="4"/>
    </row>
    <row r="255" spans="6:6" x14ac:dyDescent="0.3">
      <c r="F255" s="4"/>
    </row>
    <row r="256" spans="6:6" x14ac:dyDescent="0.3">
      <c r="F256" s="4"/>
    </row>
    <row r="257" spans="6:6" x14ac:dyDescent="0.3">
      <c r="F257" s="4"/>
    </row>
    <row r="258" spans="6:6" x14ac:dyDescent="0.3">
      <c r="F258" s="4"/>
    </row>
    <row r="259" spans="6:6" x14ac:dyDescent="0.3">
      <c r="F259" s="4"/>
    </row>
    <row r="260" spans="6:6" x14ac:dyDescent="0.3">
      <c r="F260" s="4"/>
    </row>
    <row r="261" spans="6:6" x14ac:dyDescent="0.3">
      <c r="F261" s="4"/>
    </row>
    <row r="262" spans="6:6" x14ac:dyDescent="0.3">
      <c r="F262" s="4"/>
    </row>
    <row r="263" spans="6:6" x14ac:dyDescent="0.3">
      <c r="F263" s="4"/>
    </row>
    <row r="264" spans="6:6" x14ac:dyDescent="0.3">
      <c r="F264" s="4"/>
    </row>
    <row r="265" spans="6:6" x14ac:dyDescent="0.3">
      <c r="F265" s="4"/>
    </row>
    <row r="266" spans="6:6" x14ac:dyDescent="0.3">
      <c r="F266" s="4"/>
    </row>
    <row r="267" spans="6:6" x14ac:dyDescent="0.3">
      <c r="F267" s="4"/>
    </row>
    <row r="268" spans="6:6" x14ac:dyDescent="0.3">
      <c r="F268" s="4"/>
    </row>
    <row r="269" spans="6:6" x14ac:dyDescent="0.3">
      <c r="F269" s="4"/>
    </row>
    <row r="270" spans="6:6" x14ac:dyDescent="0.3">
      <c r="F270" s="4"/>
    </row>
    <row r="271" spans="6:6" x14ac:dyDescent="0.3">
      <c r="F271" s="4"/>
    </row>
    <row r="272" spans="6:6" x14ac:dyDescent="0.3">
      <c r="F272" s="4"/>
    </row>
    <row r="273" spans="6:6" x14ac:dyDescent="0.3">
      <c r="F273" s="4"/>
    </row>
    <row r="274" spans="6:6" x14ac:dyDescent="0.3">
      <c r="F274" s="4"/>
    </row>
    <row r="275" spans="6:6" x14ac:dyDescent="0.3">
      <c r="F275" s="4"/>
    </row>
    <row r="276" spans="6:6" x14ac:dyDescent="0.3">
      <c r="F276" s="4"/>
    </row>
    <row r="277" spans="6:6" x14ac:dyDescent="0.3">
      <c r="F277" s="4"/>
    </row>
    <row r="278" spans="6:6" x14ac:dyDescent="0.3">
      <c r="F278" s="4"/>
    </row>
    <row r="279" spans="6:6" x14ac:dyDescent="0.3">
      <c r="F279" s="4"/>
    </row>
    <row r="280" spans="6:6" x14ac:dyDescent="0.3">
      <c r="F280" s="4"/>
    </row>
    <row r="281" spans="6:6" x14ac:dyDescent="0.3">
      <c r="F281" s="4"/>
    </row>
    <row r="282" spans="6:6" x14ac:dyDescent="0.3">
      <c r="F282" s="4"/>
    </row>
    <row r="283" spans="6:6" x14ac:dyDescent="0.3">
      <c r="F283" s="4"/>
    </row>
    <row r="284" spans="6:6" x14ac:dyDescent="0.3">
      <c r="F284" s="4"/>
    </row>
    <row r="285" spans="6:6" x14ac:dyDescent="0.3">
      <c r="F285" s="4"/>
    </row>
    <row r="286" spans="6:6" x14ac:dyDescent="0.3">
      <c r="F286" s="4"/>
    </row>
    <row r="287" spans="6:6" x14ac:dyDescent="0.3">
      <c r="F287" s="4"/>
    </row>
    <row r="288" spans="6:6" x14ac:dyDescent="0.3">
      <c r="F288" s="4"/>
    </row>
    <row r="289" spans="6:6" x14ac:dyDescent="0.3">
      <c r="F289" s="4"/>
    </row>
    <row r="290" spans="6:6" x14ac:dyDescent="0.3">
      <c r="F290" s="4"/>
    </row>
    <row r="291" spans="6:6" x14ac:dyDescent="0.3">
      <c r="F291" s="4"/>
    </row>
    <row r="292" spans="6:6" x14ac:dyDescent="0.3">
      <c r="F292" s="4"/>
    </row>
    <row r="293" spans="6:6" x14ac:dyDescent="0.3">
      <c r="F293" s="4"/>
    </row>
    <row r="294" spans="6:6" x14ac:dyDescent="0.3">
      <c r="F294" s="4"/>
    </row>
    <row r="295" spans="6:6" x14ac:dyDescent="0.3">
      <c r="F295" s="4"/>
    </row>
    <row r="296" spans="6:6" x14ac:dyDescent="0.3">
      <c r="F296" s="4"/>
    </row>
    <row r="297" spans="6:6" x14ac:dyDescent="0.3">
      <c r="F297" s="4"/>
    </row>
    <row r="298" spans="6:6" x14ac:dyDescent="0.3">
      <c r="F298" s="4"/>
    </row>
    <row r="299" spans="6:6" x14ac:dyDescent="0.3">
      <c r="F299" s="4"/>
    </row>
    <row r="300" spans="6:6" x14ac:dyDescent="0.3">
      <c r="F300" s="4"/>
    </row>
    <row r="301" spans="6:6" x14ac:dyDescent="0.3">
      <c r="F301" s="4"/>
    </row>
    <row r="302" spans="6:6" x14ac:dyDescent="0.3">
      <c r="F302" s="4"/>
    </row>
    <row r="303" spans="6:6" x14ac:dyDescent="0.3">
      <c r="F303" s="4"/>
    </row>
    <row r="304" spans="6:6" x14ac:dyDescent="0.3">
      <c r="F304" s="4"/>
    </row>
    <row r="305" spans="6:6" x14ac:dyDescent="0.3">
      <c r="F305" s="4"/>
    </row>
    <row r="306" spans="6:6" x14ac:dyDescent="0.3">
      <c r="F306" s="4"/>
    </row>
    <row r="307" spans="6:6" x14ac:dyDescent="0.3">
      <c r="F307" s="4"/>
    </row>
    <row r="308" spans="6:6" x14ac:dyDescent="0.3">
      <c r="F308" s="4"/>
    </row>
    <row r="309" spans="6:6" x14ac:dyDescent="0.3">
      <c r="F309" s="4"/>
    </row>
    <row r="310" spans="6:6" x14ac:dyDescent="0.3">
      <c r="F310" s="4"/>
    </row>
    <row r="311" spans="6:6" x14ac:dyDescent="0.3">
      <c r="F311" s="4"/>
    </row>
    <row r="312" spans="6:6" x14ac:dyDescent="0.3">
      <c r="F312" s="4"/>
    </row>
    <row r="313" spans="6:6" x14ac:dyDescent="0.3">
      <c r="F313" s="4"/>
    </row>
    <row r="314" spans="6:6" x14ac:dyDescent="0.3">
      <c r="F314" s="4"/>
    </row>
    <row r="315" spans="6:6" x14ac:dyDescent="0.3">
      <c r="F315" s="4"/>
    </row>
    <row r="316" spans="6:6" x14ac:dyDescent="0.3">
      <c r="F316" s="4"/>
    </row>
    <row r="317" spans="6:6" x14ac:dyDescent="0.3">
      <c r="F317" s="4"/>
    </row>
    <row r="318" spans="6:6" x14ac:dyDescent="0.3">
      <c r="F318" s="4"/>
    </row>
    <row r="319" spans="6:6" x14ac:dyDescent="0.3">
      <c r="F319" s="4"/>
    </row>
    <row r="320" spans="6:6" x14ac:dyDescent="0.3">
      <c r="F320" s="4"/>
    </row>
    <row r="321" spans="6:6" x14ac:dyDescent="0.3">
      <c r="F321" s="4"/>
    </row>
    <row r="322" spans="6:6" x14ac:dyDescent="0.3">
      <c r="F322" s="4"/>
    </row>
    <row r="323" spans="6:6" x14ac:dyDescent="0.3">
      <c r="F323" s="4"/>
    </row>
    <row r="324" spans="6:6" x14ac:dyDescent="0.3">
      <c r="F324" s="4"/>
    </row>
    <row r="325" spans="6:6" x14ac:dyDescent="0.3">
      <c r="F325" s="4"/>
    </row>
    <row r="326" spans="6:6" x14ac:dyDescent="0.3">
      <c r="F326" s="4"/>
    </row>
    <row r="327" spans="6:6" x14ac:dyDescent="0.3">
      <c r="F327" s="4"/>
    </row>
    <row r="328" spans="6:6" x14ac:dyDescent="0.3">
      <c r="F328" s="4"/>
    </row>
    <row r="329" spans="6:6" x14ac:dyDescent="0.3">
      <c r="F329" s="4"/>
    </row>
    <row r="330" spans="6:6" x14ac:dyDescent="0.3">
      <c r="F330" s="4"/>
    </row>
    <row r="331" spans="6:6" x14ac:dyDescent="0.3">
      <c r="F331" s="4"/>
    </row>
    <row r="332" spans="6:6" x14ac:dyDescent="0.3">
      <c r="F332" s="4"/>
    </row>
    <row r="333" spans="6:6" x14ac:dyDescent="0.3">
      <c r="F333" s="4"/>
    </row>
    <row r="334" spans="6:6" x14ac:dyDescent="0.3">
      <c r="F334" s="4"/>
    </row>
    <row r="335" spans="6:6" x14ac:dyDescent="0.3">
      <c r="F335" s="4"/>
    </row>
    <row r="336" spans="6:6" x14ac:dyDescent="0.3">
      <c r="F336" s="4"/>
    </row>
    <row r="337" spans="6:6" x14ac:dyDescent="0.3">
      <c r="F337" s="4"/>
    </row>
    <row r="338" spans="6:6" x14ac:dyDescent="0.3">
      <c r="F338" s="4"/>
    </row>
    <row r="339" spans="6:6" x14ac:dyDescent="0.3">
      <c r="F339" s="4"/>
    </row>
    <row r="340" spans="6:6" x14ac:dyDescent="0.3">
      <c r="F340" s="4"/>
    </row>
    <row r="341" spans="6:6" x14ac:dyDescent="0.3">
      <c r="F341" s="4"/>
    </row>
    <row r="342" spans="6:6" x14ac:dyDescent="0.3">
      <c r="F342" s="4"/>
    </row>
    <row r="343" spans="6:6" x14ac:dyDescent="0.3">
      <c r="F343" s="4"/>
    </row>
    <row r="344" spans="6:6" x14ac:dyDescent="0.3">
      <c r="F344" s="4"/>
    </row>
    <row r="345" spans="6:6" x14ac:dyDescent="0.3">
      <c r="F345" s="4"/>
    </row>
    <row r="346" spans="6:6" x14ac:dyDescent="0.3">
      <c r="F346" s="4"/>
    </row>
    <row r="347" spans="6:6" x14ac:dyDescent="0.3">
      <c r="F347" s="4"/>
    </row>
    <row r="348" spans="6:6" x14ac:dyDescent="0.3">
      <c r="F348" s="4"/>
    </row>
    <row r="349" spans="6:6" x14ac:dyDescent="0.3">
      <c r="F349" s="4"/>
    </row>
    <row r="350" spans="6:6" x14ac:dyDescent="0.3">
      <c r="F350" s="4"/>
    </row>
    <row r="351" spans="6:6" x14ac:dyDescent="0.3">
      <c r="F351" s="4"/>
    </row>
    <row r="352" spans="6:6" x14ac:dyDescent="0.3">
      <c r="F352" s="4"/>
    </row>
    <row r="353" spans="6:6" x14ac:dyDescent="0.3">
      <c r="F353" s="4"/>
    </row>
    <row r="354" spans="6:6" x14ac:dyDescent="0.3">
      <c r="F354" s="4"/>
    </row>
    <row r="355" spans="6:6" x14ac:dyDescent="0.3">
      <c r="F355" s="4"/>
    </row>
    <row r="356" spans="6:6" x14ac:dyDescent="0.3">
      <c r="F356" s="4"/>
    </row>
    <row r="357" spans="6:6" x14ac:dyDescent="0.3">
      <c r="F357" s="4"/>
    </row>
    <row r="358" spans="6:6" x14ac:dyDescent="0.3">
      <c r="F358" s="4"/>
    </row>
    <row r="359" spans="6:6" x14ac:dyDescent="0.3">
      <c r="F359" s="4"/>
    </row>
    <row r="360" spans="6:6" x14ac:dyDescent="0.3">
      <c r="F360" s="4"/>
    </row>
    <row r="361" spans="6:6" x14ac:dyDescent="0.3">
      <c r="F361" s="4"/>
    </row>
    <row r="362" spans="6:6" x14ac:dyDescent="0.3">
      <c r="F362" s="4"/>
    </row>
    <row r="363" spans="6:6" x14ac:dyDescent="0.3">
      <c r="F363" s="4"/>
    </row>
    <row r="364" spans="6:6" x14ac:dyDescent="0.3">
      <c r="F364" s="4"/>
    </row>
    <row r="365" spans="6:6" x14ac:dyDescent="0.3">
      <c r="F365" s="4"/>
    </row>
    <row r="366" spans="6:6" x14ac:dyDescent="0.3">
      <c r="F366" s="4"/>
    </row>
    <row r="367" spans="6:6" x14ac:dyDescent="0.3">
      <c r="F367" s="4"/>
    </row>
    <row r="368" spans="6:6" x14ac:dyDescent="0.3">
      <c r="F368" s="4"/>
    </row>
    <row r="369" spans="6:6" x14ac:dyDescent="0.3">
      <c r="F369" s="4"/>
    </row>
    <row r="370" spans="6:6" x14ac:dyDescent="0.3">
      <c r="F370" s="4"/>
    </row>
    <row r="371" spans="6:6" x14ac:dyDescent="0.3">
      <c r="F371" s="4"/>
    </row>
    <row r="372" spans="6:6" x14ac:dyDescent="0.3">
      <c r="F372" s="4"/>
    </row>
    <row r="373" spans="6:6" x14ac:dyDescent="0.3">
      <c r="F373" s="4"/>
    </row>
    <row r="374" spans="6:6" x14ac:dyDescent="0.3">
      <c r="F374" s="4"/>
    </row>
    <row r="375" spans="6:6" x14ac:dyDescent="0.3">
      <c r="F375" s="4"/>
    </row>
    <row r="376" spans="6:6" x14ac:dyDescent="0.3">
      <c r="F376" s="4"/>
    </row>
    <row r="377" spans="6:6" x14ac:dyDescent="0.3">
      <c r="F377" s="4"/>
    </row>
    <row r="378" spans="6:6" x14ac:dyDescent="0.3">
      <c r="F378" s="4"/>
    </row>
    <row r="379" spans="6:6" x14ac:dyDescent="0.3">
      <c r="F379" s="4"/>
    </row>
    <row r="380" spans="6:6" x14ac:dyDescent="0.3">
      <c r="F380" s="4"/>
    </row>
    <row r="381" spans="6:6" x14ac:dyDescent="0.3">
      <c r="F381" s="4"/>
    </row>
    <row r="382" spans="6:6" x14ac:dyDescent="0.3">
      <c r="F382" s="4"/>
    </row>
    <row r="383" spans="6:6" x14ac:dyDescent="0.3">
      <c r="F383" s="4"/>
    </row>
    <row r="384" spans="6:6" x14ac:dyDescent="0.3">
      <c r="F384" s="4"/>
    </row>
    <row r="385" spans="6:6" x14ac:dyDescent="0.3">
      <c r="F385" s="4"/>
    </row>
    <row r="386" spans="6:6" x14ac:dyDescent="0.3">
      <c r="F386" s="4"/>
    </row>
    <row r="387" spans="6:6" x14ac:dyDescent="0.3">
      <c r="F387" s="4"/>
    </row>
    <row r="388" spans="6:6" x14ac:dyDescent="0.3">
      <c r="F388" s="4"/>
    </row>
    <row r="389" spans="6:6" x14ac:dyDescent="0.3">
      <c r="F389" s="4"/>
    </row>
    <row r="390" spans="6:6" x14ac:dyDescent="0.3">
      <c r="F390" s="4"/>
    </row>
    <row r="391" spans="6:6" x14ac:dyDescent="0.3">
      <c r="F391" s="4"/>
    </row>
    <row r="392" spans="6:6" x14ac:dyDescent="0.3">
      <c r="F392" s="4"/>
    </row>
    <row r="393" spans="6:6" x14ac:dyDescent="0.3">
      <c r="F393" s="4"/>
    </row>
    <row r="394" spans="6:6" x14ac:dyDescent="0.3">
      <c r="F394" s="4"/>
    </row>
    <row r="395" spans="6:6" x14ac:dyDescent="0.3">
      <c r="F395" s="4"/>
    </row>
    <row r="396" spans="6:6" x14ac:dyDescent="0.3">
      <c r="F396" s="4"/>
    </row>
    <row r="397" spans="6:6" x14ac:dyDescent="0.3">
      <c r="F397" s="4"/>
    </row>
    <row r="398" spans="6:6" x14ac:dyDescent="0.3">
      <c r="F398" s="4"/>
    </row>
    <row r="399" spans="6:6" x14ac:dyDescent="0.3">
      <c r="F399" s="4"/>
    </row>
    <row r="400" spans="6:6" x14ac:dyDescent="0.3">
      <c r="F400" s="4"/>
    </row>
    <row r="401" spans="6:6" x14ac:dyDescent="0.3">
      <c r="F401" s="4"/>
    </row>
    <row r="402" spans="6:6" x14ac:dyDescent="0.3">
      <c r="F402" s="4"/>
    </row>
    <row r="403" spans="6:6" x14ac:dyDescent="0.3">
      <c r="F403" s="4"/>
    </row>
    <row r="404" spans="6:6" x14ac:dyDescent="0.3">
      <c r="F404" s="4"/>
    </row>
    <row r="405" spans="6:6" x14ac:dyDescent="0.3">
      <c r="F405" s="4"/>
    </row>
    <row r="406" spans="6:6" x14ac:dyDescent="0.3">
      <c r="F406" s="4"/>
    </row>
    <row r="407" spans="6:6" x14ac:dyDescent="0.3">
      <c r="F407" s="4"/>
    </row>
    <row r="408" spans="6:6" x14ac:dyDescent="0.3">
      <c r="F408" s="4"/>
    </row>
    <row r="409" spans="6:6" x14ac:dyDescent="0.3">
      <c r="F409" s="4"/>
    </row>
    <row r="410" spans="6:6" x14ac:dyDescent="0.3">
      <c r="F410" s="4"/>
    </row>
    <row r="411" spans="6:6" x14ac:dyDescent="0.3">
      <c r="F411" s="4"/>
    </row>
    <row r="412" spans="6:6" x14ac:dyDescent="0.3">
      <c r="F412" s="4"/>
    </row>
    <row r="413" spans="6:6" x14ac:dyDescent="0.3">
      <c r="F413" s="4"/>
    </row>
    <row r="414" spans="6:6" x14ac:dyDescent="0.3">
      <c r="F414" s="4"/>
    </row>
    <row r="415" spans="6:6" x14ac:dyDescent="0.3">
      <c r="F415" s="4"/>
    </row>
    <row r="416" spans="6:6" x14ac:dyDescent="0.3">
      <c r="F416" s="4"/>
    </row>
    <row r="417" spans="6:6" x14ac:dyDescent="0.3">
      <c r="F417" s="4"/>
    </row>
    <row r="418" spans="6:6" x14ac:dyDescent="0.3">
      <c r="F418" s="4"/>
    </row>
    <row r="419" spans="6:6" x14ac:dyDescent="0.3">
      <c r="F419" s="4"/>
    </row>
    <row r="420" spans="6:6" x14ac:dyDescent="0.3">
      <c r="F420" s="4"/>
    </row>
    <row r="421" spans="6:6" x14ac:dyDescent="0.3">
      <c r="F421" s="4"/>
    </row>
    <row r="422" spans="6:6" x14ac:dyDescent="0.3">
      <c r="F422" s="4"/>
    </row>
    <row r="423" spans="6:6" x14ac:dyDescent="0.3">
      <c r="F423" s="4"/>
    </row>
    <row r="424" spans="6:6" x14ac:dyDescent="0.3">
      <c r="F424" s="4"/>
    </row>
    <row r="425" spans="6:6" x14ac:dyDescent="0.3">
      <c r="F425" s="4"/>
    </row>
    <row r="426" spans="6:6" x14ac:dyDescent="0.3">
      <c r="F426" s="4"/>
    </row>
    <row r="427" spans="6:6" x14ac:dyDescent="0.3">
      <c r="F427" s="4"/>
    </row>
    <row r="428" spans="6:6" x14ac:dyDescent="0.3">
      <c r="F428" s="4"/>
    </row>
    <row r="429" spans="6:6" x14ac:dyDescent="0.3">
      <c r="F429" s="4"/>
    </row>
    <row r="430" spans="6:6" x14ac:dyDescent="0.3">
      <c r="F430" s="4"/>
    </row>
    <row r="431" spans="6:6" x14ac:dyDescent="0.3">
      <c r="F431" s="4"/>
    </row>
    <row r="432" spans="6:6" x14ac:dyDescent="0.3">
      <c r="F432" s="4"/>
    </row>
    <row r="433" spans="6:6" x14ac:dyDescent="0.3">
      <c r="F433" s="4"/>
    </row>
    <row r="434" spans="6:6" x14ac:dyDescent="0.3">
      <c r="F434" s="4"/>
    </row>
    <row r="435" spans="6:6" x14ac:dyDescent="0.3">
      <c r="F435" s="4"/>
    </row>
    <row r="436" spans="6:6" x14ac:dyDescent="0.3">
      <c r="F436" s="4"/>
    </row>
    <row r="437" spans="6:6" x14ac:dyDescent="0.3">
      <c r="F437" s="4"/>
    </row>
    <row r="438" spans="6:6" x14ac:dyDescent="0.3">
      <c r="F438" s="4"/>
    </row>
    <row r="439" spans="6:6" x14ac:dyDescent="0.3">
      <c r="F439" s="4"/>
    </row>
    <row r="440" spans="6:6" x14ac:dyDescent="0.3">
      <c r="F440" s="4"/>
    </row>
    <row r="441" spans="6:6" x14ac:dyDescent="0.3">
      <c r="F441" s="4"/>
    </row>
    <row r="442" spans="6:6" x14ac:dyDescent="0.3">
      <c r="F442" s="4"/>
    </row>
    <row r="443" spans="6:6" x14ac:dyDescent="0.3">
      <c r="F443" s="4"/>
    </row>
    <row r="444" spans="6:6" x14ac:dyDescent="0.3">
      <c r="F444" s="4"/>
    </row>
    <row r="445" spans="6:6" x14ac:dyDescent="0.3">
      <c r="F445" s="4"/>
    </row>
    <row r="446" spans="6:6" x14ac:dyDescent="0.3">
      <c r="F446" s="4"/>
    </row>
    <row r="447" spans="6:6" x14ac:dyDescent="0.3">
      <c r="F447" s="4"/>
    </row>
    <row r="448" spans="6:6" x14ac:dyDescent="0.3">
      <c r="F448" s="4"/>
    </row>
    <row r="449" spans="6:6" x14ac:dyDescent="0.3">
      <c r="F449" s="4"/>
    </row>
    <row r="450" spans="6:6" x14ac:dyDescent="0.3">
      <c r="F450" s="4"/>
    </row>
    <row r="451" spans="6:6" x14ac:dyDescent="0.3">
      <c r="F451" s="4"/>
    </row>
    <row r="452" spans="6:6" x14ac:dyDescent="0.3">
      <c r="F452" s="4"/>
    </row>
    <row r="453" spans="6:6" x14ac:dyDescent="0.3">
      <c r="F453" s="4"/>
    </row>
    <row r="454" spans="6:6" x14ac:dyDescent="0.3">
      <c r="F454" s="4"/>
    </row>
    <row r="455" spans="6:6" x14ac:dyDescent="0.3">
      <c r="F455" s="4"/>
    </row>
    <row r="456" spans="6:6" x14ac:dyDescent="0.3">
      <c r="F456" s="4"/>
    </row>
    <row r="457" spans="6:6" x14ac:dyDescent="0.3">
      <c r="F457" s="4"/>
    </row>
    <row r="458" spans="6:6" x14ac:dyDescent="0.3">
      <c r="F458" s="4"/>
    </row>
    <row r="459" spans="6:6" x14ac:dyDescent="0.3">
      <c r="F459" s="4"/>
    </row>
    <row r="460" spans="6:6" x14ac:dyDescent="0.3">
      <c r="F460" s="4"/>
    </row>
    <row r="461" spans="6:6" x14ac:dyDescent="0.3">
      <c r="F461" s="4"/>
    </row>
    <row r="462" spans="6:6" x14ac:dyDescent="0.3">
      <c r="F462" s="4"/>
    </row>
    <row r="463" spans="6:6" x14ac:dyDescent="0.3">
      <c r="F463" s="4"/>
    </row>
    <row r="464" spans="6:6" x14ac:dyDescent="0.3">
      <c r="F464" s="4"/>
    </row>
    <row r="465" spans="6:6" x14ac:dyDescent="0.3">
      <c r="F465" s="4"/>
    </row>
    <row r="466" spans="6:6" x14ac:dyDescent="0.3">
      <c r="F466" s="4"/>
    </row>
    <row r="467" spans="6:6" x14ac:dyDescent="0.3">
      <c r="F467" s="4"/>
    </row>
    <row r="468" spans="6:6" x14ac:dyDescent="0.3">
      <c r="F468" s="4"/>
    </row>
    <row r="469" spans="6:6" x14ac:dyDescent="0.3">
      <c r="F469" s="4"/>
    </row>
    <row r="470" spans="6:6" x14ac:dyDescent="0.3">
      <c r="F470" s="4"/>
    </row>
    <row r="471" spans="6:6" x14ac:dyDescent="0.3">
      <c r="F471" s="4"/>
    </row>
    <row r="472" spans="6:6" x14ac:dyDescent="0.3">
      <c r="F472" s="4"/>
    </row>
    <row r="473" spans="6:6" x14ac:dyDescent="0.3">
      <c r="F473" s="4"/>
    </row>
    <row r="474" spans="6:6" x14ac:dyDescent="0.3">
      <c r="F474" s="4"/>
    </row>
    <row r="475" spans="6:6" x14ac:dyDescent="0.3">
      <c r="F475" s="4"/>
    </row>
    <row r="476" spans="6:6" x14ac:dyDescent="0.3">
      <c r="F476" s="4"/>
    </row>
    <row r="477" spans="6:6" x14ac:dyDescent="0.3">
      <c r="F477" s="4"/>
    </row>
    <row r="478" spans="6:6" x14ac:dyDescent="0.3">
      <c r="F478" s="4"/>
    </row>
    <row r="479" spans="6:6" x14ac:dyDescent="0.3">
      <c r="F479" s="4"/>
    </row>
    <row r="480" spans="6:6" x14ac:dyDescent="0.3">
      <c r="F480" s="4"/>
    </row>
    <row r="481" spans="6:6" x14ac:dyDescent="0.3">
      <c r="F481" s="4"/>
    </row>
    <row r="482" spans="6:6" x14ac:dyDescent="0.3">
      <c r="F482" s="4"/>
    </row>
    <row r="483" spans="6:6" x14ac:dyDescent="0.3">
      <c r="F483" s="4"/>
    </row>
    <row r="484" spans="6:6" x14ac:dyDescent="0.3">
      <c r="F484" s="4"/>
    </row>
    <row r="485" spans="6:6" x14ac:dyDescent="0.3">
      <c r="F485" s="4"/>
    </row>
    <row r="486" spans="6:6" x14ac:dyDescent="0.3">
      <c r="F486" s="4"/>
    </row>
    <row r="487" spans="6:6" x14ac:dyDescent="0.3">
      <c r="F487" s="4"/>
    </row>
    <row r="488" spans="6:6" x14ac:dyDescent="0.3">
      <c r="F488" s="4"/>
    </row>
    <row r="489" spans="6:6" x14ac:dyDescent="0.3">
      <c r="F489" s="4"/>
    </row>
    <row r="490" spans="6:6" x14ac:dyDescent="0.3">
      <c r="F490" s="4"/>
    </row>
    <row r="491" spans="6:6" x14ac:dyDescent="0.3">
      <c r="F491" s="4"/>
    </row>
    <row r="492" spans="6:6" x14ac:dyDescent="0.3">
      <c r="F492" s="4"/>
    </row>
    <row r="493" spans="6:6" x14ac:dyDescent="0.3">
      <c r="F493" s="4"/>
    </row>
    <row r="494" spans="6:6" x14ac:dyDescent="0.3">
      <c r="F494" s="4"/>
    </row>
    <row r="495" spans="6:6" x14ac:dyDescent="0.3">
      <c r="F495" s="4"/>
    </row>
    <row r="496" spans="6:6" x14ac:dyDescent="0.3">
      <c r="F496" s="4"/>
    </row>
    <row r="497" spans="6:6" x14ac:dyDescent="0.3">
      <c r="F497" s="4"/>
    </row>
    <row r="498" spans="6:6" x14ac:dyDescent="0.3">
      <c r="F498" s="4"/>
    </row>
    <row r="499" spans="6:6" x14ac:dyDescent="0.3">
      <c r="F499" s="4"/>
    </row>
    <row r="500" spans="6:6" x14ac:dyDescent="0.3">
      <c r="F500" s="4"/>
    </row>
    <row r="501" spans="6:6" x14ac:dyDescent="0.3">
      <c r="F501" s="4"/>
    </row>
    <row r="502" spans="6:6" x14ac:dyDescent="0.3">
      <c r="F502" s="4"/>
    </row>
    <row r="503" spans="6:6" x14ac:dyDescent="0.3">
      <c r="F503" s="4"/>
    </row>
    <row r="504" spans="6:6" x14ac:dyDescent="0.3">
      <c r="F504" s="4"/>
    </row>
    <row r="505" spans="6:6" x14ac:dyDescent="0.3">
      <c r="F505" s="4"/>
    </row>
    <row r="506" spans="6:6" x14ac:dyDescent="0.3">
      <c r="F506" s="4"/>
    </row>
    <row r="507" spans="6:6" x14ac:dyDescent="0.3">
      <c r="F507" s="4"/>
    </row>
    <row r="508" spans="6:6" x14ac:dyDescent="0.3">
      <c r="F508" s="4"/>
    </row>
    <row r="509" spans="6:6" x14ac:dyDescent="0.3">
      <c r="F509" s="4"/>
    </row>
    <row r="510" spans="6:6" x14ac:dyDescent="0.3">
      <c r="F510" s="4"/>
    </row>
    <row r="511" spans="6:6" x14ac:dyDescent="0.3">
      <c r="F511" s="4"/>
    </row>
    <row r="512" spans="6:6" x14ac:dyDescent="0.3">
      <c r="F512" s="4"/>
    </row>
    <row r="513" spans="6:6" x14ac:dyDescent="0.3">
      <c r="F513" s="4"/>
    </row>
    <row r="514" spans="6:6" x14ac:dyDescent="0.3">
      <c r="F514" s="4"/>
    </row>
    <row r="515" spans="6:6" x14ac:dyDescent="0.3">
      <c r="F515" s="4"/>
    </row>
    <row r="516" spans="6:6" x14ac:dyDescent="0.3">
      <c r="F516" s="4"/>
    </row>
    <row r="517" spans="6:6" x14ac:dyDescent="0.3">
      <c r="F517" s="4"/>
    </row>
    <row r="518" spans="6:6" x14ac:dyDescent="0.3">
      <c r="F518" s="4"/>
    </row>
    <row r="519" spans="6:6" x14ac:dyDescent="0.3">
      <c r="F519" s="4"/>
    </row>
    <row r="520" spans="6:6" x14ac:dyDescent="0.3">
      <c r="F520" s="4"/>
    </row>
    <row r="521" spans="6:6" x14ac:dyDescent="0.3">
      <c r="F521" s="4"/>
    </row>
    <row r="522" spans="6:6" x14ac:dyDescent="0.3">
      <c r="F522" s="4"/>
    </row>
    <row r="523" spans="6:6" x14ac:dyDescent="0.3">
      <c r="F523" s="4"/>
    </row>
    <row r="524" spans="6:6" x14ac:dyDescent="0.3">
      <c r="F524" s="4"/>
    </row>
    <row r="525" spans="6:6" x14ac:dyDescent="0.3">
      <c r="F525" s="4"/>
    </row>
    <row r="526" spans="6:6" x14ac:dyDescent="0.3">
      <c r="F526" s="4"/>
    </row>
    <row r="527" spans="6:6" x14ac:dyDescent="0.3">
      <c r="F527" s="4"/>
    </row>
    <row r="528" spans="6:6" x14ac:dyDescent="0.3">
      <c r="F528" s="4"/>
    </row>
    <row r="529" spans="6:6" x14ac:dyDescent="0.3">
      <c r="F529" s="4"/>
    </row>
    <row r="530" spans="6:6" x14ac:dyDescent="0.3">
      <c r="F530" s="4"/>
    </row>
    <row r="531" spans="6:6" x14ac:dyDescent="0.3">
      <c r="F531" s="4"/>
    </row>
    <row r="532" spans="6:6" x14ac:dyDescent="0.3">
      <c r="F532" s="4"/>
    </row>
    <row r="533" spans="6:6" x14ac:dyDescent="0.3">
      <c r="F533" s="4"/>
    </row>
    <row r="534" spans="6:6" x14ac:dyDescent="0.3">
      <c r="F534" s="4"/>
    </row>
    <row r="535" spans="6:6" x14ac:dyDescent="0.3">
      <c r="F535" s="4"/>
    </row>
    <row r="536" spans="6:6" x14ac:dyDescent="0.3">
      <c r="F536" s="4"/>
    </row>
    <row r="537" spans="6:6" x14ac:dyDescent="0.3">
      <c r="F537" s="4"/>
    </row>
    <row r="538" spans="6:6" x14ac:dyDescent="0.3">
      <c r="F538" s="4"/>
    </row>
    <row r="539" spans="6:6" x14ac:dyDescent="0.3">
      <c r="F539" s="4"/>
    </row>
    <row r="540" spans="6:6" x14ac:dyDescent="0.3">
      <c r="F540" s="4"/>
    </row>
    <row r="541" spans="6:6" x14ac:dyDescent="0.3">
      <c r="F541" s="4"/>
    </row>
    <row r="542" spans="6:6" x14ac:dyDescent="0.3">
      <c r="F542" s="4"/>
    </row>
    <row r="543" spans="6:6" x14ac:dyDescent="0.3">
      <c r="F543" s="4"/>
    </row>
    <row r="544" spans="6:6" x14ac:dyDescent="0.3">
      <c r="F544" s="4"/>
    </row>
    <row r="545" spans="6:6" x14ac:dyDescent="0.3">
      <c r="F545" s="4"/>
    </row>
    <row r="546" spans="6:6" x14ac:dyDescent="0.3">
      <c r="F546" s="4"/>
    </row>
    <row r="547" spans="6:6" x14ac:dyDescent="0.3">
      <c r="F547" s="4"/>
    </row>
    <row r="548" spans="6:6" x14ac:dyDescent="0.3">
      <c r="F548" s="4"/>
    </row>
    <row r="549" spans="6:6" x14ac:dyDescent="0.3">
      <c r="F549" s="4"/>
    </row>
    <row r="550" spans="6:6" x14ac:dyDescent="0.3">
      <c r="F550" s="4"/>
    </row>
    <row r="551" spans="6:6" x14ac:dyDescent="0.3">
      <c r="F551" s="4"/>
    </row>
    <row r="552" spans="6:6" x14ac:dyDescent="0.3">
      <c r="F552" s="4"/>
    </row>
    <row r="553" spans="6:6" x14ac:dyDescent="0.3">
      <c r="F553" s="4"/>
    </row>
    <row r="554" spans="6:6" x14ac:dyDescent="0.3">
      <c r="F554" s="4"/>
    </row>
    <row r="555" spans="6:6" x14ac:dyDescent="0.3">
      <c r="F555" s="4"/>
    </row>
    <row r="556" spans="6:6" x14ac:dyDescent="0.3">
      <c r="F556" s="4"/>
    </row>
    <row r="557" spans="6:6" x14ac:dyDescent="0.3">
      <c r="F557" s="4"/>
    </row>
    <row r="558" spans="6:6" x14ac:dyDescent="0.3">
      <c r="F558" s="4"/>
    </row>
    <row r="559" spans="6:6" x14ac:dyDescent="0.3">
      <c r="F559" s="4"/>
    </row>
    <row r="560" spans="6:6" x14ac:dyDescent="0.3">
      <c r="F560" s="4"/>
    </row>
    <row r="561" spans="6:6" x14ac:dyDescent="0.3">
      <c r="F561" s="4"/>
    </row>
    <row r="562" spans="6:6" x14ac:dyDescent="0.3">
      <c r="F562" s="4"/>
    </row>
    <row r="563" spans="6:6" x14ac:dyDescent="0.3">
      <c r="F563" s="4"/>
    </row>
    <row r="564" spans="6:6" x14ac:dyDescent="0.3">
      <c r="F564" s="4"/>
    </row>
    <row r="565" spans="6:6" x14ac:dyDescent="0.3">
      <c r="F565" s="4"/>
    </row>
    <row r="566" spans="6:6" x14ac:dyDescent="0.3">
      <c r="F566" s="4"/>
    </row>
    <row r="567" spans="6:6" x14ac:dyDescent="0.3">
      <c r="F567" s="4"/>
    </row>
    <row r="568" spans="6:6" x14ac:dyDescent="0.3">
      <c r="F568" s="4"/>
    </row>
    <row r="569" spans="6:6" x14ac:dyDescent="0.3">
      <c r="F569" s="4"/>
    </row>
    <row r="570" spans="6:6" x14ac:dyDescent="0.3">
      <c r="F570" s="4"/>
    </row>
    <row r="571" spans="6:6" x14ac:dyDescent="0.3">
      <c r="F571" s="4"/>
    </row>
    <row r="572" spans="6:6" x14ac:dyDescent="0.3">
      <c r="F572" s="4"/>
    </row>
    <row r="573" spans="6:6" x14ac:dyDescent="0.3">
      <c r="F573" s="4"/>
    </row>
    <row r="574" spans="6:6" x14ac:dyDescent="0.3">
      <c r="F574" s="4"/>
    </row>
    <row r="575" spans="6:6" x14ac:dyDescent="0.3">
      <c r="F575" s="4"/>
    </row>
    <row r="576" spans="6:6" x14ac:dyDescent="0.3">
      <c r="F576" s="4"/>
    </row>
    <row r="577" spans="6:6" x14ac:dyDescent="0.3">
      <c r="F577" s="4"/>
    </row>
    <row r="578" spans="6:6" x14ac:dyDescent="0.3">
      <c r="F578" s="4"/>
    </row>
    <row r="579" spans="6:6" x14ac:dyDescent="0.3">
      <c r="F579" s="4"/>
    </row>
    <row r="580" spans="6:6" x14ac:dyDescent="0.3">
      <c r="F580" s="4"/>
    </row>
    <row r="581" spans="6:6" x14ac:dyDescent="0.3">
      <c r="F581" s="4"/>
    </row>
    <row r="582" spans="6:6" x14ac:dyDescent="0.3">
      <c r="F582" s="4"/>
    </row>
    <row r="583" spans="6:6" x14ac:dyDescent="0.3">
      <c r="F583" s="4"/>
    </row>
    <row r="584" spans="6:6" x14ac:dyDescent="0.3">
      <c r="F584" s="4"/>
    </row>
    <row r="585" spans="6:6" x14ac:dyDescent="0.3">
      <c r="F585" s="4"/>
    </row>
    <row r="586" spans="6:6" x14ac:dyDescent="0.3">
      <c r="F586" s="4"/>
    </row>
    <row r="587" spans="6:6" x14ac:dyDescent="0.3">
      <c r="F587" s="4"/>
    </row>
    <row r="588" spans="6:6" x14ac:dyDescent="0.3">
      <c r="F588" s="4"/>
    </row>
    <row r="589" spans="6:6" x14ac:dyDescent="0.3">
      <c r="F589" s="4"/>
    </row>
    <row r="590" spans="6:6" x14ac:dyDescent="0.3">
      <c r="F590" s="4"/>
    </row>
    <row r="591" spans="6:6" x14ac:dyDescent="0.3">
      <c r="F591" s="4"/>
    </row>
    <row r="592" spans="6:6" x14ac:dyDescent="0.3">
      <c r="F592" s="4"/>
    </row>
    <row r="593" spans="6:6" x14ac:dyDescent="0.3">
      <c r="F593" s="4"/>
    </row>
    <row r="594" spans="6:6" x14ac:dyDescent="0.3">
      <c r="F594" s="4"/>
    </row>
    <row r="595" spans="6:6" x14ac:dyDescent="0.3">
      <c r="F595" s="4"/>
    </row>
    <row r="596" spans="6:6" x14ac:dyDescent="0.3">
      <c r="F596" s="4"/>
    </row>
    <row r="597" spans="6:6" x14ac:dyDescent="0.3">
      <c r="F597" s="4"/>
    </row>
    <row r="598" spans="6:6" x14ac:dyDescent="0.3">
      <c r="F598" s="4"/>
    </row>
    <row r="599" spans="6:6" x14ac:dyDescent="0.3">
      <c r="F599" s="4"/>
    </row>
    <row r="600" spans="6:6" x14ac:dyDescent="0.3">
      <c r="F600" s="4"/>
    </row>
    <row r="601" spans="6:6" x14ac:dyDescent="0.3">
      <c r="F601" s="4"/>
    </row>
    <row r="602" spans="6:6" x14ac:dyDescent="0.3">
      <c r="F602" s="4"/>
    </row>
    <row r="603" spans="6:6" x14ac:dyDescent="0.3">
      <c r="F603" s="4"/>
    </row>
    <row r="604" spans="6:6" x14ac:dyDescent="0.3">
      <c r="F604" s="4"/>
    </row>
    <row r="605" spans="6:6" x14ac:dyDescent="0.3">
      <c r="F605" s="4"/>
    </row>
    <row r="606" spans="6:6" x14ac:dyDescent="0.3">
      <c r="F606" s="4"/>
    </row>
    <row r="607" spans="6:6" x14ac:dyDescent="0.3">
      <c r="F607" s="4"/>
    </row>
    <row r="608" spans="6:6" x14ac:dyDescent="0.3">
      <c r="F608" s="4"/>
    </row>
    <row r="609" spans="6:6" x14ac:dyDescent="0.3">
      <c r="F609" s="4"/>
    </row>
    <row r="610" spans="6:6" x14ac:dyDescent="0.3">
      <c r="F610" s="4"/>
    </row>
    <row r="611" spans="6:6" x14ac:dyDescent="0.3">
      <c r="F611" s="4"/>
    </row>
    <row r="612" spans="6:6" x14ac:dyDescent="0.3">
      <c r="F612" s="4"/>
    </row>
    <row r="613" spans="6:6" x14ac:dyDescent="0.3">
      <c r="F613" s="4"/>
    </row>
    <row r="614" spans="6:6" x14ac:dyDescent="0.3">
      <c r="F614" s="4"/>
    </row>
    <row r="615" spans="6:6" x14ac:dyDescent="0.3">
      <c r="F615" s="4"/>
    </row>
    <row r="616" spans="6:6" x14ac:dyDescent="0.3">
      <c r="F616" s="4"/>
    </row>
    <row r="617" spans="6:6" x14ac:dyDescent="0.3">
      <c r="F617" s="4"/>
    </row>
    <row r="618" spans="6:6" x14ac:dyDescent="0.3">
      <c r="F618" s="4"/>
    </row>
    <row r="619" spans="6:6" x14ac:dyDescent="0.3">
      <c r="F619" s="4"/>
    </row>
    <row r="620" spans="6:6" x14ac:dyDescent="0.3">
      <c r="F620" s="4"/>
    </row>
    <row r="621" spans="6:6" x14ac:dyDescent="0.3">
      <c r="F621" s="4"/>
    </row>
    <row r="622" spans="6:6" x14ac:dyDescent="0.3">
      <c r="F622" s="4"/>
    </row>
    <row r="623" spans="6:6" x14ac:dyDescent="0.3">
      <c r="F623" s="4"/>
    </row>
    <row r="624" spans="6:6" x14ac:dyDescent="0.3">
      <c r="F624" s="4"/>
    </row>
    <row r="625" spans="6:6" x14ac:dyDescent="0.3">
      <c r="F625" s="4"/>
    </row>
    <row r="626" spans="6:6" x14ac:dyDescent="0.3">
      <c r="F626" s="4"/>
    </row>
    <row r="627" spans="6:6" x14ac:dyDescent="0.3">
      <c r="F627" s="4"/>
    </row>
    <row r="628" spans="6:6" x14ac:dyDescent="0.3">
      <c r="F628" s="4"/>
    </row>
    <row r="629" spans="6:6" x14ac:dyDescent="0.3">
      <c r="F629" s="4"/>
    </row>
    <row r="630" spans="6:6" x14ac:dyDescent="0.3">
      <c r="F630" s="4"/>
    </row>
    <row r="631" spans="6:6" x14ac:dyDescent="0.3">
      <c r="F631" s="4"/>
    </row>
    <row r="632" spans="6:6" x14ac:dyDescent="0.3">
      <c r="F632" s="4"/>
    </row>
    <row r="633" spans="6:6" x14ac:dyDescent="0.3">
      <c r="F633" s="4"/>
    </row>
    <row r="634" spans="6:6" x14ac:dyDescent="0.3">
      <c r="F634" s="4"/>
    </row>
    <row r="635" spans="6:6" x14ac:dyDescent="0.3">
      <c r="F635" s="4"/>
    </row>
    <row r="636" spans="6:6" x14ac:dyDescent="0.3">
      <c r="F636" s="4"/>
    </row>
    <row r="637" spans="6:6" x14ac:dyDescent="0.3">
      <c r="F637" s="4"/>
    </row>
    <row r="638" spans="6:6" x14ac:dyDescent="0.3">
      <c r="F638" s="4"/>
    </row>
    <row r="639" spans="6:6" x14ac:dyDescent="0.3">
      <c r="F639" s="4"/>
    </row>
    <row r="640" spans="6:6" x14ac:dyDescent="0.3">
      <c r="F640" s="4"/>
    </row>
    <row r="641" spans="6:6" x14ac:dyDescent="0.3">
      <c r="F641" s="4"/>
    </row>
    <row r="642" spans="6:6" x14ac:dyDescent="0.3">
      <c r="F642" s="4"/>
    </row>
    <row r="643" spans="6:6" x14ac:dyDescent="0.3">
      <c r="F643" s="4"/>
    </row>
    <row r="644" spans="6:6" x14ac:dyDescent="0.3">
      <c r="F644" s="4"/>
    </row>
    <row r="645" spans="6:6" x14ac:dyDescent="0.3">
      <c r="F645" s="4"/>
    </row>
    <row r="646" spans="6:6" x14ac:dyDescent="0.3">
      <c r="F646" s="4"/>
    </row>
    <row r="647" spans="6:6" x14ac:dyDescent="0.3">
      <c r="F647" s="4"/>
    </row>
    <row r="648" spans="6:6" x14ac:dyDescent="0.3">
      <c r="F648" s="4"/>
    </row>
    <row r="649" spans="6:6" x14ac:dyDescent="0.3">
      <c r="F649" s="4"/>
    </row>
    <row r="650" spans="6:6" x14ac:dyDescent="0.3">
      <c r="F650" s="4"/>
    </row>
    <row r="651" spans="6:6" x14ac:dyDescent="0.3">
      <c r="F651" s="4"/>
    </row>
    <row r="652" spans="6:6" x14ac:dyDescent="0.3">
      <c r="F652" s="4"/>
    </row>
    <row r="653" spans="6:6" x14ac:dyDescent="0.3">
      <c r="F653" s="4"/>
    </row>
    <row r="654" spans="6:6" x14ac:dyDescent="0.3">
      <c r="F654" s="4"/>
    </row>
    <row r="655" spans="6:6" x14ac:dyDescent="0.3">
      <c r="F655" s="4"/>
    </row>
    <row r="656" spans="6:6" x14ac:dyDescent="0.3">
      <c r="F656" s="4"/>
    </row>
    <row r="657" spans="6:6" x14ac:dyDescent="0.3">
      <c r="F657" s="4"/>
    </row>
    <row r="658" spans="6:6" x14ac:dyDescent="0.3">
      <c r="F658" s="4"/>
    </row>
    <row r="659" spans="6:6" x14ac:dyDescent="0.3">
      <c r="F659" s="4"/>
    </row>
    <row r="660" spans="6:6" x14ac:dyDescent="0.3">
      <c r="F660" s="4"/>
    </row>
    <row r="661" spans="6:6" x14ac:dyDescent="0.3">
      <c r="F661" s="4"/>
    </row>
    <row r="662" spans="6:6" x14ac:dyDescent="0.3">
      <c r="F662" s="4"/>
    </row>
    <row r="663" spans="6:6" x14ac:dyDescent="0.3">
      <c r="F663" s="4"/>
    </row>
    <row r="664" spans="6:6" x14ac:dyDescent="0.3">
      <c r="F664" s="4"/>
    </row>
    <row r="665" spans="6:6" x14ac:dyDescent="0.3">
      <c r="F665" s="4"/>
    </row>
    <row r="666" spans="6:6" x14ac:dyDescent="0.3">
      <c r="F666" s="4"/>
    </row>
    <row r="667" spans="6:6" x14ac:dyDescent="0.3">
      <c r="F667" s="4"/>
    </row>
    <row r="668" spans="6:6" x14ac:dyDescent="0.3">
      <c r="F668" s="4"/>
    </row>
    <row r="669" spans="6:6" x14ac:dyDescent="0.3">
      <c r="F669" s="4"/>
    </row>
    <row r="670" spans="6:6" x14ac:dyDescent="0.3">
      <c r="F670" s="4"/>
    </row>
    <row r="671" spans="6:6" x14ac:dyDescent="0.3">
      <c r="F671" s="4"/>
    </row>
    <row r="672" spans="6:6" x14ac:dyDescent="0.3">
      <c r="F672" s="4"/>
    </row>
    <row r="673" spans="6:6" x14ac:dyDescent="0.3">
      <c r="F673" s="4"/>
    </row>
    <row r="674" spans="6:6" x14ac:dyDescent="0.3">
      <c r="F674" s="4"/>
    </row>
    <row r="675" spans="6:6" x14ac:dyDescent="0.3">
      <c r="F675" s="4"/>
    </row>
    <row r="676" spans="6:6" x14ac:dyDescent="0.3">
      <c r="F676" s="4"/>
    </row>
    <row r="677" spans="6:6" x14ac:dyDescent="0.3">
      <c r="F677" s="4"/>
    </row>
    <row r="678" spans="6:6" x14ac:dyDescent="0.3">
      <c r="F678" s="4"/>
    </row>
    <row r="679" spans="6:6" x14ac:dyDescent="0.3">
      <c r="F679" s="4"/>
    </row>
    <row r="680" spans="6:6" x14ac:dyDescent="0.3">
      <c r="F680" s="4"/>
    </row>
    <row r="681" spans="6:6" x14ac:dyDescent="0.3">
      <c r="F681" s="4"/>
    </row>
    <row r="682" spans="6:6" x14ac:dyDescent="0.3">
      <c r="F682" s="4"/>
    </row>
    <row r="683" spans="6:6" x14ac:dyDescent="0.3">
      <c r="F683" s="4"/>
    </row>
    <row r="684" spans="6:6" x14ac:dyDescent="0.3">
      <c r="F684" s="4"/>
    </row>
    <row r="685" spans="6:6" x14ac:dyDescent="0.3">
      <c r="F685" s="4"/>
    </row>
    <row r="686" spans="6:6" x14ac:dyDescent="0.3">
      <c r="F686" s="4"/>
    </row>
    <row r="687" spans="6:6" x14ac:dyDescent="0.3">
      <c r="F687" s="4"/>
    </row>
    <row r="688" spans="6:6" x14ac:dyDescent="0.3">
      <c r="F688" s="4"/>
    </row>
    <row r="689" spans="6:6" x14ac:dyDescent="0.3">
      <c r="F689" s="4"/>
    </row>
    <row r="690" spans="6:6" x14ac:dyDescent="0.3">
      <c r="F690" s="4"/>
    </row>
    <row r="691" spans="6:6" x14ac:dyDescent="0.3">
      <c r="F691" s="4"/>
    </row>
    <row r="692" spans="6:6" x14ac:dyDescent="0.3">
      <c r="F692" s="4"/>
    </row>
    <row r="693" spans="6:6" x14ac:dyDescent="0.3">
      <c r="F693" s="4"/>
    </row>
    <row r="694" spans="6:6" x14ac:dyDescent="0.3">
      <c r="F694" s="4"/>
    </row>
    <row r="695" spans="6:6" x14ac:dyDescent="0.3">
      <c r="F695" s="4"/>
    </row>
    <row r="696" spans="6:6" x14ac:dyDescent="0.3">
      <c r="F696" s="4"/>
    </row>
    <row r="697" spans="6:6" x14ac:dyDescent="0.3">
      <c r="F697" s="4"/>
    </row>
    <row r="698" spans="6:6" x14ac:dyDescent="0.3">
      <c r="F698" s="4"/>
    </row>
    <row r="699" spans="6:6" x14ac:dyDescent="0.3">
      <c r="F699" s="4"/>
    </row>
    <row r="700" spans="6:6" x14ac:dyDescent="0.3">
      <c r="F700" s="4"/>
    </row>
    <row r="701" spans="6:6" x14ac:dyDescent="0.3">
      <c r="F701" s="4"/>
    </row>
    <row r="702" spans="6:6" x14ac:dyDescent="0.3">
      <c r="F702" s="4"/>
    </row>
    <row r="703" spans="6:6" x14ac:dyDescent="0.3">
      <c r="F703" s="4"/>
    </row>
    <row r="704" spans="6:6" x14ac:dyDescent="0.3">
      <c r="F704" s="4"/>
    </row>
    <row r="705" spans="6:6" x14ac:dyDescent="0.3">
      <c r="F705" s="4"/>
    </row>
    <row r="706" spans="6:6" x14ac:dyDescent="0.3">
      <c r="F706" s="4"/>
    </row>
    <row r="707" spans="6:6" x14ac:dyDescent="0.3">
      <c r="F707" s="4"/>
    </row>
    <row r="708" spans="6:6" x14ac:dyDescent="0.3">
      <c r="F708" s="4"/>
    </row>
    <row r="709" spans="6:6" x14ac:dyDescent="0.3">
      <c r="F709" s="4"/>
    </row>
    <row r="710" spans="6:6" x14ac:dyDescent="0.3">
      <c r="F710" s="4"/>
    </row>
    <row r="711" spans="6:6" x14ac:dyDescent="0.3">
      <c r="F711" s="4"/>
    </row>
    <row r="712" spans="6:6" x14ac:dyDescent="0.3">
      <c r="F712" s="4"/>
    </row>
    <row r="713" spans="6:6" x14ac:dyDescent="0.3">
      <c r="F713" s="4"/>
    </row>
    <row r="714" spans="6:6" x14ac:dyDescent="0.3">
      <c r="F714" s="4"/>
    </row>
    <row r="715" spans="6:6" x14ac:dyDescent="0.3">
      <c r="F715" s="4"/>
    </row>
    <row r="716" spans="6:6" x14ac:dyDescent="0.3">
      <c r="F716" s="4"/>
    </row>
    <row r="717" spans="6:6" x14ac:dyDescent="0.3">
      <c r="F717" s="4"/>
    </row>
    <row r="718" spans="6:6" x14ac:dyDescent="0.3">
      <c r="F718" s="4"/>
    </row>
    <row r="719" spans="6:6" x14ac:dyDescent="0.3">
      <c r="F719" s="4"/>
    </row>
    <row r="720" spans="6:6" x14ac:dyDescent="0.3">
      <c r="F720" s="4"/>
    </row>
    <row r="721" spans="6:6" x14ac:dyDescent="0.3">
      <c r="F721" s="4"/>
    </row>
    <row r="722" spans="6:6" x14ac:dyDescent="0.3">
      <c r="F722" s="4"/>
    </row>
    <row r="723" spans="6:6" x14ac:dyDescent="0.3">
      <c r="F723" s="4"/>
    </row>
    <row r="724" spans="6:6" x14ac:dyDescent="0.3">
      <c r="F724" s="4"/>
    </row>
    <row r="725" spans="6:6" x14ac:dyDescent="0.3">
      <c r="F725" s="4"/>
    </row>
    <row r="726" spans="6:6" x14ac:dyDescent="0.3">
      <c r="F726" s="4"/>
    </row>
    <row r="727" spans="6:6" x14ac:dyDescent="0.3">
      <c r="F727" s="4"/>
    </row>
    <row r="728" spans="6:6" x14ac:dyDescent="0.3">
      <c r="F728" s="4"/>
    </row>
    <row r="729" spans="6:6" x14ac:dyDescent="0.3">
      <c r="F729" s="4"/>
    </row>
    <row r="730" spans="6:6" x14ac:dyDescent="0.3">
      <c r="F730" s="4"/>
    </row>
    <row r="731" spans="6:6" x14ac:dyDescent="0.3">
      <c r="F731" s="4"/>
    </row>
    <row r="732" spans="6:6" x14ac:dyDescent="0.3">
      <c r="F732" s="4"/>
    </row>
    <row r="733" spans="6:6" x14ac:dyDescent="0.3">
      <c r="F733" s="4"/>
    </row>
    <row r="734" spans="6:6" x14ac:dyDescent="0.3">
      <c r="F734" s="4"/>
    </row>
    <row r="735" spans="6:6" x14ac:dyDescent="0.3">
      <c r="F735" s="4"/>
    </row>
    <row r="736" spans="6:6" x14ac:dyDescent="0.3">
      <c r="F736" s="4"/>
    </row>
    <row r="737" spans="6:6" x14ac:dyDescent="0.3">
      <c r="F737" s="4"/>
    </row>
    <row r="738" spans="6:6" x14ac:dyDescent="0.3">
      <c r="F738" s="4"/>
    </row>
    <row r="739" spans="6:6" x14ac:dyDescent="0.3">
      <c r="F739" s="4"/>
    </row>
    <row r="740" spans="6:6" x14ac:dyDescent="0.3">
      <c r="F740" s="4"/>
    </row>
    <row r="741" spans="6:6" x14ac:dyDescent="0.3">
      <c r="F741" s="4"/>
    </row>
    <row r="742" spans="6:6" x14ac:dyDescent="0.3">
      <c r="F742" s="4"/>
    </row>
    <row r="743" spans="6:6" x14ac:dyDescent="0.3">
      <c r="F743" s="4"/>
    </row>
    <row r="744" spans="6:6" x14ac:dyDescent="0.3">
      <c r="F744" s="4"/>
    </row>
    <row r="745" spans="6:6" x14ac:dyDescent="0.3">
      <c r="F745" s="4"/>
    </row>
    <row r="746" spans="6:6" x14ac:dyDescent="0.3">
      <c r="F746" s="4"/>
    </row>
    <row r="747" spans="6:6" x14ac:dyDescent="0.3">
      <c r="F747" s="4"/>
    </row>
    <row r="748" spans="6:6" x14ac:dyDescent="0.3">
      <c r="F748" s="4"/>
    </row>
    <row r="749" spans="6:6" x14ac:dyDescent="0.3">
      <c r="F749" s="4"/>
    </row>
    <row r="750" spans="6:6" x14ac:dyDescent="0.3">
      <c r="F750" s="4"/>
    </row>
    <row r="751" spans="6:6" x14ac:dyDescent="0.3">
      <c r="F751" s="4"/>
    </row>
    <row r="752" spans="6:6" x14ac:dyDescent="0.3">
      <c r="F752" s="4"/>
    </row>
    <row r="753" spans="6:6" x14ac:dyDescent="0.3">
      <c r="F753" s="4"/>
    </row>
    <row r="754" spans="6:6" x14ac:dyDescent="0.3">
      <c r="F754" s="4"/>
    </row>
    <row r="755" spans="6:6" x14ac:dyDescent="0.3">
      <c r="F755" s="4"/>
    </row>
    <row r="756" spans="6:6" x14ac:dyDescent="0.3">
      <c r="F756" s="4"/>
    </row>
    <row r="757" spans="6:6" x14ac:dyDescent="0.3">
      <c r="F757" s="4"/>
    </row>
    <row r="758" spans="6:6" x14ac:dyDescent="0.3">
      <c r="F758" s="4"/>
    </row>
    <row r="759" spans="6:6" x14ac:dyDescent="0.3">
      <c r="F759" s="4"/>
    </row>
    <row r="760" spans="6:6" x14ac:dyDescent="0.3">
      <c r="F760" s="4"/>
    </row>
    <row r="761" spans="6:6" x14ac:dyDescent="0.3">
      <c r="F761" s="4"/>
    </row>
    <row r="762" spans="6:6" x14ac:dyDescent="0.3">
      <c r="F762" s="4"/>
    </row>
    <row r="763" spans="6:6" x14ac:dyDescent="0.3">
      <c r="F763" s="4"/>
    </row>
    <row r="764" spans="6:6" x14ac:dyDescent="0.3">
      <c r="F764" s="4"/>
    </row>
    <row r="765" spans="6:6" x14ac:dyDescent="0.3">
      <c r="F765" s="4"/>
    </row>
    <row r="766" spans="6:6" x14ac:dyDescent="0.3">
      <c r="F766" s="4"/>
    </row>
    <row r="767" spans="6:6" x14ac:dyDescent="0.3">
      <c r="F767" s="4"/>
    </row>
    <row r="768" spans="6:6" x14ac:dyDescent="0.3">
      <c r="F768" s="4"/>
    </row>
    <row r="769" spans="6:6" x14ac:dyDescent="0.3">
      <c r="F769" s="4"/>
    </row>
    <row r="770" spans="6:6" x14ac:dyDescent="0.3">
      <c r="F770" s="4"/>
    </row>
    <row r="771" spans="6:6" x14ac:dyDescent="0.3">
      <c r="F771" s="4"/>
    </row>
    <row r="772" spans="6:6" x14ac:dyDescent="0.3">
      <c r="F772" s="4"/>
    </row>
    <row r="773" spans="6:6" x14ac:dyDescent="0.3">
      <c r="F773" s="4"/>
    </row>
    <row r="774" spans="6:6" x14ac:dyDescent="0.3">
      <c r="F774" s="4"/>
    </row>
    <row r="775" spans="6:6" x14ac:dyDescent="0.3">
      <c r="F775" s="4"/>
    </row>
    <row r="776" spans="6:6" x14ac:dyDescent="0.3">
      <c r="F776" s="4"/>
    </row>
    <row r="777" spans="6:6" x14ac:dyDescent="0.3">
      <c r="F777" s="4"/>
    </row>
    <row r="778" spans="6:6" x14ac:dyDescent="0.3">
      <c r="F778" s="4"/>
    </row>
    <row r="779" spans="6:6" x14ac:dyDescent="0.3">
      <c r="F779" s="4"/>
    </row>
    <row r="780" spans="6:6" x14ac:dyDescent="0.3">
      <c r="F780" s="4"/>
    </row>
    <row r="781" spans="6:6" x14ac:dyDescent="0.3">
      <c r="F781" s="4"/>
    </row>
    <row r="782" spans="6:6" x14ac:dyDescent="0.3">
      <c r="F782" s="4"/>
    </row>
    <row r="783" spans="6:6" x14ac:dyDescent="0.3">
      <c r="F783" s="4"/>
    </row>
    <row r="784" spans="6:6" x14ac:dyDescent="0.3">
      <c r="F784" s="4"/>
    </row>
    <row r="785" spans="6:6" x14ac:dyDescent="0.3">
      <c r="F785" s="4"/>
    </row>
    <row r="786" spans="6:6" x14ac:dyDescent="0.3">
      <c r="F786" s="4"/>
    </row>
    <row r="787" spans="6:6" x14ac:dyDescent="0.3">
      <c r="F787" s="4"/>
    </row>
    <row r="788" spans="6:6" x14ac:dyDescent="0.3">
      <c r="F788" s="4"/>
    </row>
    <row r="789" spans="6:6" x14ac:dyDescent="0.3">
      <c r="F789" s="4"/>
    </row>
    <row r="790" spans="6:6" x14ac:dyDescent="0.3">
      <c r="F790" s="4"/>
    </row>
    <row r="791" spans="6:6" x14ac:dyDescent="0.3">
      <c r="F791" s="4"/>
    </row>
    <row r="792" spans="6:6" x14ac:dyDescent="0.3">
      <c r="F792" s="4"/>
    </row>
    <row r="793" spans="6:6" x14ac:dyDescent="0.3">
      <c r="F793" s="4"/>
    </row>
    <row r="794" spans="6:6" x14ac:dyDescent="0.3">
      <c r="F794" s="4"/>
    </row>
    <row r="795" spans="6:6" x14ac:dyDescent="0.3">
      <c r="F795" s="4"/>
    </row>
    <row r="796" spans="6:6" x14ac:dyDescent="0.3">
      <c r="F796" s="4"/>
    </row>
    <row r="797" spans="6:6" x14ac:dyDescent="0.3">
      <c r="F797" s="4"/>
    </row>
    <row r="798" spans="6:6" x14ac:dyDescent="0.3">
      <c r="F798" s="4"/>
    </row>
    <row r="799" spans="6:6" x14ac:dyDescent="0.3">
      <c r="F799" s="4"/>
    </row>
    <row r="800" spans="6:6" x14ac:dyDescent="0.3">
      <c r="F800" s="4"/>
    </row>
    <row r="801" spans="6:6" x14ac:dyDescent="0.3">
      <c r="F801" s="4"/>
    </row>
    <row r="802" spans="6:6" x14ac:dyDescent="0.3">
      <c r="F802" s="4"/>
    </row>
    <row r="803" spans="6:6" x14ac:dyDescent="0.3">
      <c r="F803" s="4"/>
    </row>
    <row r="804" spans="6:6" x14ac:dyDescent="0.3">
      <c r="F804" s="4"/>
    </row>
    <row r="805" spans="6:6" x14ac:dyDescent="0.3">
      <c r="F805" s="4"/>
    </row>
    <row r="806" spans="6:6" x14ac:dyDescent="0.3">
      <c r="F806" s="4"/>
    </row>
    <row r="807" spans="6:6" x14ac:dyDescent="0.3">
      <c r="F807" s="4"/>
    </row>
    <row r="808" spans="6:6" x14ac:dyDescent="0.3">
      <c r="F808" s="4"/>
    </row>
    <row r="809" spans="6:6" x14ac:dyDescent="0.3">
      <c r="F809" s="4"/>
    </row>
    <row r="810" spans="6:6" x14ac:dyDescent="0.3">
      <c r="F810" s="4"/>
    </row>
    <row r="811" spans="6:6" x14ac:dyDescent="0.3">
      <c r="F811" s="4"/>
    </row>
    <row r="812" spans="6:6" x14ac:dyDescent="0.3">
      <c r="F812" s="4"/>
    </row>
    <row r="813" spans="6:6" x14ac:dyDescent="0.3">
      <c r="F813" s="4"/>
    </row>
    <row r="814" spans="6:6" x14ac:dyDescent="0.3">
      <c r="F814" s="4"/>
    </row>
    <row r="815" spans="6:6" x14ac:dyDescent="0.3">
      <c r="F815" s="4"/>
    </row>
    <row r="816" spans="6:6" x14ac:dyDescent="0.3">
      <c r="F816" s="4"/>
    </row>
    <row r="817" spans="6:6" x14ac:dyDescent="0.3">
      <c r="F817" s="4"/>
    </row>
    <row r="818" spans="6:6" x14ac:dyDescent="0.3">
      <c r="F818" s="4"/>
    </row>
    <row r="819" spans="6:6" x14ac:dyDescent="0.3">
      <c r="F819" s="4"/>
    </row>
    <row r="820" spans="6:6" x14ac:dyDescent="0.3">
      <c r="F820" s="4"/>
    </row>
    <row r="821" spans="6:6" x14ac:dyDescent="0.3">
      <c r="F821" s="4"/>
    </row>
    <row r="822" spans="6:6" x14ac:dyDescent="0.3">
      <c r="F822" s="4"/>
    </row>
    <row r="823" spans="6:6" x14ac:dyDescent="0.3">
      <c r="F823" s="4"/>
    </row>
    <row r="824" spans="6:6" x14ac:dyDescent="0.3">
      <c r="F824" s="4"/>
    </row>
    <row r="825" spans="6:6" x14ac:dyDescent="0.3">
      <c r="F825" s="4"/>
    </row>
    <row r="826" spans="6:6" x14ac:dyDescent="0.3">
      <c r="F826" s="4"/>
    </row>
    <row r="827" spans="6:6" x14ac:dyDescent="0.3">
      <c r="F827" s="4"/>
    </row>
    <row r="828" spans="6:6" x14ac:dyDescent="0.3">
      <c r="F828" s="4"/>
    </row>
    <row r="829" spans="6:6" x14ac:dyDescent="0.3">
      <c r="F829" s="4"/>
    </row>
    <row r="830" spans="6:6" x14ac:dyDescent="0.3">
      <c r="F830" s="4"/>
    </row>
    <row r="831" spans="6:6" x14ac:dyDescent="0.3">
      <c r="F831" s="4"/>
    </row>
    <row r="832" spans="6:6" x14ac:dyDescent="0.3">
      <c r="F832" s="4"/>
    </row>
    <row r="833" spans="6:6" x14ac:dyDescent="0.3">
      <c r="F833" s="4"/>
    </row>
    <row r="834" spans="6:6" x14ac:dyDescent="0.3">
      <c r="F834" s="4"/>
    </row>
    <row r="835" spans="6:6" x14ac:dyDescent="0.3">
      <c r="F835" s="4"/>
    </row>
    <row r="836" spans="6:6" x14ac:dyDescent="0.3">
      <c r="F836" s="4"/>
    </row>
    <row r="837" spans="6:6" x14ac:dyDescent="0.3">
      <c r="F837" s="4"/>
    </row>
    <row r="838" spans="6:6" x14ac:dyDescent="0.3">
      <c r="F838" s="4"/>
    </row>
    <row r="839" spans="6:6" x14ac:dyDescent="0.3">
      <c r="F839" s="4"/>
    </row>
    <row r="840" spans="6:6" x14ac:dyDescent="0.3">
      <c r="F840" s="4"/>
    </row>
    <row r="841" spans="6:6" x14ac:dyDescent="0.3">
      <c r="F841" s="4"/>
    </row>
    <row r="842" spans="6:6" x14ac:dyDescent="0.3">
      <c r="F842" s="4"/>
    </row>
    <row r="843" spans="6:6" x14ac:dyDescent="0.3">
      <c r="F843" s="4"/>
    </row>
    <row r="844" spans="6:6" x14ac:dyDescent="0.3">
      <c r="F844" s="4"/>
    </row>
    <row r="845" spans="6:6" x14ac:dyDescent="0.3">
      <c r="F845" s="4"/>
    </row>
    <row r="846" spans="6:6" x14ac:dyDescent="0.3">
      <c r="F846" s="4"/>
    </row>
    <row r="847" spans="6:6" x14ac:dyDescent="0.3">
      <c r="F847" s="4"/>
    </row>
    <row r="848" spans="6:6" x14ac:dyDescent="0.3">
      <c r="F848" s="4"/>
    </row>
    <row r="849" spans="6:6" x14ac:dyDescent="0.3">
      <c r="F849" s="4"/>
    </row>
    <row r="850" spans="6:6" x14ac:dyDescent="0.3">
      <c r="F850" s="4"/>
    </row>
    <row r="851" spans="6:6" x14ac:dyDescent="0.3">
      <c r="F851" s="4"/>
    </row>
    <row r="852" spans="6:6" x14ac:dyDescent="0.3">
      <c r="F852" s="4"/>
    </row>
    <row r="853" spans="6:6" x14ac:dyDescent="0.3">
      <c r="F853" s="4"/>
    </row>
    <row r="854" spans="6:6" x14ac:dyDescent="0.3">
      <c r="F854" s="4"/>
    </row>
    <row r="855" spans="6:6" x14ac:dyDescent="0.3">
      <c r="F855" s="4"/>
    </row>
    <row r="856" spans="6:6" x14ac:dyDescent="0.3">
      <c r="F856" s="4"/>
    </row>
    <row r="857" spans="6:6" x14ac:dyDescent="0.3">
      <c r="F857" s="4"/>
    </row>
    <row r="858" spans="6:6" x14ac:dyDescent="0.3">
      <c r="F858" s="4"/>
    </row>
    <row r="859" spans="6:6" x14ac:dyDescent="0.3">
      <c r="F859" s="4"/>
    </row>
    <row r="860" spans="6:6" x14ac:dyDescent="0.3">
      <c r="F860" s="4"/>
    </row>
    <row r="861" spans="6:6" x14ac:dyDescent="0.3">
      <c r="F861" s="4"/>
    </row>
    <row r="862" spans="6:6" x14ac:dyDescent="0.3">
      <c r="F862" s="4"/>
    </row>
    <row r="863" spans="6:6" x14ac:dyDescent="0.3">
      <c r="F863" s="4"/>
    </row>
    <row r="864" spans="6:6" x14ac:dyDescent="0.3">
      <c r="F864" s="4"/>
    </row>
    <row r="865" spans="6:6" x14ac:dyDescent="0.3">
      <c r="F865" s="4"/>
    </row>
    <row r="866" spans="6:6" x14ac:dyDescent="0.3">
      <c r="F866" s="4"/>
    </row>
    <row r="867" spans="6:6" x14ac:dyDescent="0.3">
      <c r="F867" s="4"/>
    </row>
    <row r="868" spans="6:6" x14ac:dyDescent="0.3">
      <c r="F868" s="4"/>
    </row>
    <row r="869" spans="6:6" x14ac:dyDescent="0.3">
      <c r="F869" s="4"/>
    </row>
    <row r="870" spans="6:6" x14ac:dyDescent="0.3">
      <c r="F870" s="4"/>
    </row>
    <row r="871" spans="6:6" x14ac:dyDescent="0.3">
      <c r="F871" s="4"/>
    </row>
    <row r="872" spans="6:6" x14ac:dyDescent="0.3">
      <c r="F872" s="4"/>
    </row>
    <row r="873" spans="6:6" x14ac:dyDescent="0.3">
      <c r="F873" s="4"/>
    </row>
    <row r="874" spans="6:6" x14ac:dyDescent="0.3">
      <c r="F874" s="4"/>
    </row>
    <row r="875" spans="6:6" x14ac:dyDescent="0.3">
      <c r="F875" s="4"/>
    </row>
    <row r="876" spans="6:6" x14ac:dyDescent="0.3">
      <c r="F876" s="4"/>
    </row>
    <row r="877" spans="6:6" x14ac:dyDescent="0.3">
      <c r="F877" s="4"/>
    </row>
    <row r="878" spans="6:6" x14ac:dyDescent="0.3">
      <c r="F878" s="4"/>
    </row>
    <row r="879" spans="6:6" x14ac:dyDescent="0.3">
      <c r="F879" s="4"/>
    </row>
    <row r="880" spans="6:6" x14ac:dyDescent="0.3">
      <c r="F880" s="4"/>
    </row>
    <row r="881" spans="6:6" x14ac:dyDescent="0.3">
      <c r="F881" s="4"/>
    </row>
    <row r="882" spans="6:6" x14ac:dyDescent="0.3">
      <c r="F882" s="4"/>
    </row>
    <row r="883" spans="6:6" x14ac:dyDescent="0.3">
      <c r="F883" s="4"/>
    </row>
    <row r="884" spans="6:6" x14ac:dyDescent="0.3">
      <c r="F884" s="4"/>
    </row>
    <row r="885" spans="6:6" x14ac:dyDescent="0.3">
      <c r="F885" s="4"/>
    </row>
    <row r="886" spans="6:6" x14ac:dyDescent="0.3">
      <c r="F886" s="4"/>
    </row>
    <row r="887" spans="6:6" x14ac:dyDescent="0.3">
      <c r="F887" s="4"/>
    </row>
    <row r="888" spans="6:6" x14ac:dyDescent="0.3">
      <c r="F888" s="4"/>
    </row>
    <row r="889" spans="6:6" x14ac:dyDescent="0.3">
      <c r="F889" s="4"/>
    </row>
    <row r="890" spans="6:6" x14ac:dyDescent="0.3">
      <c r="F890" s="4"/>
    </row>
    <row r="891" spans="6:6" x14ac:dyDescent="0.3">
      <c r="F891" s="4"/>
    </row>
    <row r="892" spans="6:6" x14ac:dyDescent="0.3">
      <c r="F892" s="4"/>
    </row>
    <row r="893" spans="6:6" x14ac:dyDescent="0.3">
      <c r="F893" s="4"/>
    </row>
    <row r="894" spans="6:6" x14ac:dyDescent="0.3">
      <c r="F894" s="4"/>
    </row>
    <row r="895" spans="6:6" x14ac:dyDescent="0.3">
      <c r="F895" s="4"/>
    </row>
    <row r="896" spans="6:6" x14ac:dyDescent="0.3">
      <c r="F896" s="4"/>
    </row>
    <row r="897" spans="6:6" x14ac:dyDescent="0.3">
      <c r="F897" s="4"/>
    </row>
    <row r="898" spans="6:6" x14ac:dyDescent="0.3">
      <c r="F898" s="4"/>
    </row>
    <row r="899" spans="6:6" x14ac:dyDescent="0.3">
      <c r="F899" s="4"/>
    </row>
    <row r="900" spans="6:6" x14ac:dyDescent="0.3">
      <c r="F900" s="4"/>
    </row>
    <row r="901" spans="6:6" x14ac:dyDescent="0.3">
      <c r="F901" s="4"/>
    </row>
    <row r="902" spans="6:6" x14ac:dyDescent="0.3">
      <c r="F902" s="4"/>
    </row>
    <row r="903" spans="6:6" x14ac:dyDescent="0.3">
      <c r="F903" s="4"/>
    </row>
    <row r="904" spans="6:6" x14ac:dyDescent="0.3">
      <c r="F904" s="4"/>
    </row>
    <row r="905" spans="6:6" x14ac:dyDescent="0.3">
      <c r="F905" s="4"/>
    </row>
    <row r="906" spans="6:6" x14ac:dyDescent="0.3">
      <c r="F906" s="4"/>
    </row>
    <row r="907" spans="6:6" x14ac:dyDescent="0.3">
      <c r="F907" s="4"/>
    </row>
    <row r="908" spans="6:6" x14ac:dyDescent="0.3">
      <c r="F908" s="4"/>
    </row>
    <row r="909" spans="6:6" x14ac:dyDescent="0.3">
      <c r="F909" s="4"/>
    </row>
    <row r="910" spans="6:6" x14ac:dyDescent="0.3">
      <c r="F910" s="4"/>
    </row>
    <row r="911" spans="6:6" x14ac:dyDescent="0.3">
      <c r="F911" s="4"/>
    </row>
    <row r="912" spans="6:6" x14ac:dyDescent="0.3">
      <c r="F912" s="4"/>
    </row>
    <row r="913" spans="6:6" x14ac:dyDescent="0.3">
      <c r="F913" s="4"/>
    </row>
    <row r="914" spans="6:6" x14ac:dyDescent="0.3">
      <c r="F914" s="4"/>
    </row>
    <row r="915" spans="6:6" x14ac:dyDescent="0.3">
      <c r="F915" s="4"/>
    </row>
    <row r="916" spans="6:6" x14ac:dyDescent="0.3">
      <c r="F916" s="4"/>
    </row>
    <row r="917" spans="6:6" x14ac:dyDescent="0.3">
      <c r="F917" s="4"/>
    </row>
    <row r="918" spans="6:6" x14ac:dyDescent="0.3">
      <c r="F918" s="4"/>
    </row>
    <row r="919" spans="6:6" x14ac:dyDescent="0.3">
      <c r="F919" s="4"/>
    </row>
    <row r="920" spans="6:6" x14ac:dyDescent="0.3">
      <c r="F920" s="4"/>
    </row>
    <row r="921" spans="6:6" x14ac:dyDescent="0.3">
      <c r="F921" s="4"/>
    </row>
    <row r="922" spans="6:6" x14ac:dyDescent="0.3">
      <c r="F922" s="4"/>
    </row>
    <row r="923" spans="6:6" x14ac:dyDescent="0.3">
      <c r="F923" s="4"/>
    </row>
    <row r="924" spans="6:6" x14ac:dyDescent="0.3">
      <c r="F924" s="4"/>
    </row>
    <row r="925" spans="6:6" x14ac:dyDescent="0.3">
      <c r="F925" s="4"/>
    </row>
    <row r="926" spans="6:6" x14ac:dyDescent="0.3">
      <c r="F926" s="4"/>
    </row>
    <row r="927" spans="6:6" x14ac:dyDescent="0.3">
      <c r="F927" s="4"/>
    </row>
    <row r="928" spans="6:6" x14ac:dyDescent="0.3">
      <c r="F928" s="4"/>
    </row>
    <row r="929" spans="6:6" x14ac:dyDescent="0.3">
      <c r="F929" s="4"/>
    </row>
    <row r="930" spans="6:6" x14ac:dyDescent="0.3">
      <c r="F930" s="4"/>
    </row>
    <row r="931" spans="6:6" x14ac:dyDescent="0.3">
      <c r="F931" s="4"/>
    </row>
    <row r="932" spans="6:6" x14ac:dyDescent="0.3">
      <c r="F932" s="4"/>
    </row>
    <row r="933" spans="6:6" x14ac:dyDescent="0.3">
      <c r="F933" s="4"/>
    </row>
    <row r="934" spans="6:6" x14ac:dyDescent="0.3">
      <c r="F934" s="4"/>
    </row>
    <row r="935" spans="6:6" x14ac:dyDescent="0.3">
      <c r="F935" s="4"/>
    </row>
    <row r="936" spans="6:6" x14ac:dyDescent="0.3">
      <c r="F936" s="4"/>
    </row>
    <row r="937" spans="6:6" x14ac:dyDescent="0.3">
      <c r="F937" s="4"/>
    </row>
    <row r="938" spans="6:6" x14ac:dyDescent="0.3">
      <c r="F938" s="4"/>
    </row>
    <row r="939" spans="6:6" x14ac:dyDescent="0.3">
      <c r="F939" s="4"/>
    </row>
    <row r="940" spans="6:6" x14ac:dyDescent="0.3">
      <c r="F940" s="4"/>
    </row>
    <row r="941" spans="6:6" x14ac:dyDescent="0.3">
      <c r="F941" s="4"/>
    </row>
    <row r="942" spans="6:6" x14ac:dyDescent="0.3">
      <c r="F942" s="4"/>
    </row>
    <row r="943" spans="6:6" x14ac:dyDescent="0.3">
      <c r="F943" s="4"/>
    </row>
    <row r="944" spans="6:6" x14ac:dyDescent="0.3">
      <c r="F944" s="4"/>
    </row>
    <row r="945" spans="6:6" x14ac:dyDescent="0.3">
      <c r="F945" s="4"/>
    </row>
    <row r="946" spans="6:6" x14ac:dyDescent="0.3">
      <c r="F946" s="4"/>
    </row>
    <row r="947" spans="6:6" x14ac:dyDescent="0.3">
      <c r="F947" s="4"/>
    </row>
    <row r="948" spans="6:6" x14ac:dyDescent="0.3">
      <c r="F948" s="4"/>
    </row>
    <row r="949" spans="6:6" x14ac:dyDescent="0.3">
      <c r="F949" s="4"/>
    </row>
    <row r="950" spans="6:6" x14ac:dyDescent="0.3">
      <c r="F950" s="4"/>
    </row>
    <row r="951" spans="6:6" x14ac:dyDescent="0.3">
      <c r="F951" s="4"/>
    </row>
    <row r="952" spans="6:6" x14ac:dyDescent="0.3">
      <c r="F952" s="4"/>
    </row>
    <row r="953" spans="6:6" x14ac:dyDescent="0.3">
      <c r="F953" s="4"/>
    </row>
    <row r="954" spans="6:6" x14ac:dyDescent="0.3">
      <c r="F954" s="4"/>
    </row>
    <row r="955" spans="6:6" x14ac:dyDescent="0.3">
      <c r="F955" s="4"/>
    </row>
    <row r="956" spans="6:6" x14ac:dyDescent="0.3">
      <c r="F956" s="4"/>
    </row>
    <row r="957" spans="6:6" x14ac:dyDescent="0.3">
      <c r="F957" s="4"/>
    </row>
    <row r="958" spans="6:6" x14ac:dyDescent="0.3">
      <c r="F958" s="4"/>
    </row>
    <row r="959" spans="6:6" x14ac:dyDescent="0.3">
      <c r="F959" s="4"/>
    </row>
    <row r="960" spans="6:6" x14ac:dyDescent="0.3">
      <c r="F960" s="4"/>
    </row>
    <row r="961" spans="6:6" x14ac:dyDescent="0.3">
      <c r="F961" s="4"/>
    </row>
    <row r="962" spans="6:6" x14ac:dyDescent="0.3">
      <c r="F962" s="4"/>
    </row>
    <row r="963" spans="6:6" x14ac:dyDescent="0.3">
      <c r="F963" s="4"/>
    </row>
    <row r="964" spans="6:6" x14ac:dyDescent="0.3">
      <c r="F964" s="4"/>
    </row>
    <row r="965" spans="6:6" x14ac:dyDescent="0.3">
      <c r="F965" s="4"/>
    </row>
    <row r="966" spans="6:6" x14ac:dyDescent="0.3">
      <c r="F966" s="4"/>
    </row>
    <row r="967" spans="6:6" x14ac:dyDescent="0.3">
      <c r="F967" s="4"/>
    </row>
    <row r="968" spans="6:6" x14ac:dyDescent="0.3">
      <c r="F968" s="4"/>
    </row>
    <row r="969" spans="6:6" x14ac:dyDescent="0.3">
      <c r="F969" s="4"/>
    </row>
    <row r="970" spans="6:6" x14ac:dyDescent="0.3">
      <c r="F970" s="4"/>
    </row>
    <row r="971" spans="6:6" x14ac:dyDescent="0.3">
      <c r="F971" s="4"/>
    </row>
    <row r="972" spans="6:6" x14ac:dyDescent="0.3">
      <c r="F972" s="4"/>
    </row>
    <row r="973" spans="6:6" x14ac:dyDescent="0.3">
      <c r="F973" s="4"/>
    </row>
    <row r="974" spans="6:6" x14ac:dyDescent="0.3">
      <c r="F974" s="4"/>
    </row>
    <row r="975" spans="6:6" x14ac:dyDescent="0.3">
      <c r="F975" s="4"/>
    </row>
    <row r="976" spans="6:6" x14ac:dyDescent="0.3">
      <c r="F976" s="4"/>
    </row>
    <row r="977" spans="6:6" x14ac:dyDescent="0.3">
      <c r="F977" s="4"/>
    </row>
    <row r="978" spans="6:6" x14ac:dyDescent="0.3">
      <c r="F978" s="4"/>
    </row>
    <row r="979" spans="6:6" x14ac:dyDescent="0.3">
      <c r="F979" s="4"/>
    </row>
    <row r="980" spans="6:6" x14ac:dyDescent="0.3">
      <c r="F980" s="4"/>
    </row>
    <row r="981" spans="6:6" x14ac:dyDescent="0.3">
      <c r="F981" s="4"/>
    </row>
    <row r="982" spans="6:6" x14ac:dyDescent="0.3">
      <c r="F982" s="4"/>
    </row>
    <row r="983" spans="6:6" x14ac:dyDescent="0.3">
      <c r="F983" s="4"/>
    </row>
    <row r="984" spans="6:6" x14ac:dyDescent="0.3">
      <c r="F984" s="4"/>
    </row>
    <row r="985" spans="6:6" x14ac:dyDescent="0.3">
      <c r="F985" s="4"/>
    </row>
    <row r="986" spans="6:6" x14ac:dyDescent="0.3">
      <c r="F986" s="4"/>
    </row>
    <row r="987" spans="6:6" x14ac:dyDescent="0.3">
      <c r="F987" s="4"/>
    </row>
    <row r="988" spans="6:6" x14ac:dyDescent="0.3">
      <c r="F988" s="4"/>
    </row>
    <row r="989" spans="6:6" x14ac:dyDescent="0.3">
      <c r="F989" s="4"/>
    </row>
    <row r="990" spans="6:6" x14ac:dyDescent="0.3">
      <c r="F990" s="4"/>
    </row>
    <row r="991" spans="6:6" x14ac:dyDescent="0.3">
      <c r="F991" s="4"/>
    </row>
    <row r="992" spans="6:6" x14ac:dyDescent="0.3">
      <c r="F992" s="4"/>
    </row>
    <row r="993" spans="6:6" x14ac:dyDescent="0.3">
      <c r="F993" s="4"/>
    </row>
    <row r="994" spans="6:6" x14ac:dyDescent="0.3">
      <c r="F994" s="4"/>
    </row>
    <row r="995" spans="6:6" x14ac:dyDescent="0.3">
      <c r="F995" s="4"/>
    </row>
    <row r="996" spans="6:6" x14ac:dyDescent="0.3">
      <c r="F996" s="4"/>
    </row>
    <row r="997" spans="6:6" x14ac:dyDescent="0.3">
      <c r="F997" s="4"/>
    </row>
    <row r="998" spans="6:6" x14ac:dyDescent="0.3">
      <c r="F998" s="4"/>
    </row>
    <row r="999" spans="6:6" x14ac:dyDescent="0.3">
      <c r="F999" s="4"/>
    </row>
    <row r="1000" spans="6:6" x14ac:dyDescent="0.3">
      <c r="F1000" s="4"/>
    </row>
    <row r="1001" spans="6:6" x14ac:dyDescent="0.3">
      <c r="F1001" s="4"/>
    </row>
    <row r="1002" spans="6:6" x14ac:dyDescent="0.3">
      <c r="F1002" s="4"/>
    </row>
    <row r="1003" spans="6:6" x14ac:dyDescent="0.3">
      <c r="F1003" s="4"/>
    </row>
    <row r="1004" spans="6:6" x14ac:dyDescent="0.3">
      <c r="F1004" s="4"/>
    </row>
    <row r="1005" spans="6:6" x14ac:dyDescent="0.3">
      <c r="F1005" s="4"/>
    </row>
    <row r="1006" spans="6:6" x14ac:dyDescent="0.3">
      <c r="F1006" s="4"/>
    </row>
    <row r="1007" spans="6:6" x14ac:dyDescent="0.3">
      <c r="F1007" s="4"/>
    </row>
    <row r="1008" spans="6:6" x14ac:dyDescent="0.3">
      <c r="F1008" s="4"/>
    </row>
    <row r="1009" spans="6:6" x14ac:dyDescent="0.3">
      <c r="F1009" s="4"/>
    </row>
    <row r="1010" spans="6:6" x14ac:dyDescent="0.3">
      <c r="F1010" s="4"/>
    </row>
    <row r="1011" spans="6:6" x14ac:dyDescent="0.3">
      <c r="F1011" s="4"/>
    </row>
    <row r="1012" spans="6:6" x14ac:dyDescent="0.3">
      <c r="F1012" s="4"/>
    </row>
    <row r="1013" spans="6:6" x14ac:dyDescent="0.3">
      <c r="F1013" s="4"/>
    </row>
    <row r="1014" spans="6:6" x14ac:dyDescent="0.3">
      <c r="F1014" s="4"/>
    </row>
    <row r="1015" spans="6:6" x14ac:dyDescent="0.3">
      <c r="F1015" s="4"/>
    </row>
    <row r="1016" spans="6:6" x14ac:dyDescent="0.3">
      <c r="F1016" s="4"/>
    </row>
    <row r="1017" spans="6:6" x14ac:dyDescent="0.3">
      <c r="F1017" s="4"/>
    </row>
    <row r="1018" spans="6:6" x14ac:dyDescent="0.3">
      <c r="F1018" s="4"/>
    </row>
    <row r="1019" spans="6:6" x14ac:dyDescent="0.3">
      <c r="F1019" s="4"/>
    </row>
    <row r="1020" spans="6:6" x14ac:dyDescent="0.3">
      <c r="F1020" s="4"/>
    </row>
    <row r="1021" spans="6:6" x14ac:dyDescent="0.3">
      <c r="F1021" s="4"/>
    </row>
    <row r="1022" spans="6:6" x14ac:dyDescent="0.3">
      <c r="F1022" s="4"/>
    </row>
    <row r="1023" spans="6:6" x14ac:dyDescent="0.3">
      <c r="F1023" s="4"/>
    </row>
    <row r="1024" spans="6:6" x14ac:dyDescent="0.3">
      <c r="F1024" s="4"/>
    </row>
    <row r="1025" spans="6:6" x14ac:dyDescent="0.3">
      <c r="F1025" s="4"/>
    </row>
    <row r="1026" spans="6:6" x14ac:dyDescent="0.3">
      <c r="F1026" s="4"/>
    </row>
    <row r="1027" spans="6:6" x14ac:dyDescent="0.3">
      <c r="F1027" s="4"/>
    </row>
    <row r="1028" spans="6:6" x14ac:dyDescent="0.3">
      <c r="F1028" s="4"/>
    </row>
    <row r="1029" spans="6:6" x14ac:dyDescent="0.3">
      <c r="F1029" s="4"/>
    </row>
    <row r="1030" spans="6:6" x14ac:dyDescent="0.3">
      <c r="F1030" s="4"/>
    </row>
    <row r="1031" spans="6:6" x14ac:dyDescent="0.3">
      <c r="F1031" s="4"/>
    </row>
    <row r="1032" spans="6:6" x14ac:dyDescent="0.3">
      <c r="F1032" s="4"/>
    </row>
    <row r="1033" spans="6:6" x14ac:dyDescent="0.3">
      <c r="F1033" s="4"/>
    </row>
    <row r="1034" spans="6:6" x14ac:dyDescent="0.3">
      <c r="F1034" s="4"/>
    </row>
    <row r="1035" spans="6:6" x14ac:dyDescent="0.3">
      <c r="F1035" s="4"/>
    </row>
    <row r="1036" spans="6:6" x14ac:dyDescent="0.3">
      <c r="F1036" s="4"/>
    </row>
    <row r="1037" spans="6:6" x14ac:dyDescent="0.3">
      <c r="F1037" s="4"/>
    </row>
    <row r="1038" spans="6:6" x14ac:dyDescent="0.3">
      <c r="F1038" s="4"/>
    </row>
    <row r="1039" spans="6:6" x14ac:dyDescent="0.3">
      <c r="F1039" s="4"/>
    </row>
    <row r="1040" spans="6:6" x14ac:dyDescent="0.3">
      <c r="F1040" s="4"/>
    </row>
    <row r="1041" spans="6:6" x14ac:dyDescent="0.3">
      <c r="F1041" s="4"/>
    </row>
    <row r="1042" spans="6:6" x14ac:dyDescent="0.3">
      <c r="F1042" s="4"/>
    </row>
    <row r="1043" spans="6:6" x14ac:dyDescent="0.3">
      <c r="F1043" s="4"/>
    </row>
    <row r="1044" spans="6:6" x14ac:dyDescent="0.3">
      <c r="F1044" s="4"/>
    </row>
    <row r="1045" spans="6:6" x14ac:dyDescent="0.3">
      <c r="F1045" s="4"/>
    </row>
    <row r="1046" spans="6:6" x14ac:dyDescent="0.3">
      <c r="F1046" s="4"/>
    </row>
    <row r="1047" spans="6:6" x14ac:dyDescent="0.3">
      <c r="F1047" s="4"/>
    </row>
    <row r="1048" spans="6:6" x14ac:dyDescent="0.3">
      <c r="F1048" s="4"/>
    </row>
    <row r="1049" spans="6:6" x14ac:dyDescent="0.3">
      <c r="F1049" s="4"/>
    </row>
    <row r="1050" spans="6:6" x14ac:dyDescent="0.3">
      <c r="F1050" s="4"/>
    </row>
    <row r="1051" spans="6:6" x14ac:dyDescent="0.3">
      <c r="F1051" s="4"/>
    </row>
    <row r="1052" spans="6:6" x14ac:dyDescent="0.3">
      <c r="F1052" s="4"/>
    </row>
    <row r="1053" spans="6:6" x14ac:dyDescent="0.3">
      <c r="F1053" s="4"/>
    </row>
    <row r="1054" spans="6:6" x14ac:dyDescent="0.3">
      <c r="F1054" s="4"/>
    </row>
    <row r="1055" spans="6:6" x14ac:dyDescent="0.3">
      <c r="F1055" s="4"/>
    </row>
    <row r="1056" spans="6:6" x14ac:dyDescent="0.3">
      <c r="F1056" s="4"/>
    </row>
    <row r="1057" spans="6:6" x14ac:dyDescent="0.3">
      <c r="F1057" s="4"/>
    </row>
    <row r="1058" spans="6:6" x14ac:dyDescent="0.3">
      <c r="F1058" s="4"/>
    </row>
    <row r="1059" spans="6:6" x14ac:dyDescent="0.3">
      <c r="F1059" s="4"/>
    </row>
    <row r="1060" spans="6:6" x14ac:dyDescent="0.3">
      <c r="F1060" s="4"/>
    </row>
    <row r="1061" spans="6:6" x14ac:dyDescent="0.3">
      <c r="F1061" s="4"/>
    </row>
    <row r="1062" spans="6:6" x14ac:dyDescent="0.3">
      <c r="F1062" s="4"/>
    </row>
    <row r="1063" spans="6:6" x14ac:dyDescent="0.3">
      <c r="F1063" s="4"/>
    </row>
    <row r="1064" spans="6:6" x14ac:dyDescent="0.3">
      <c r="F1064" s="4"/>
    </row>
    <row r="1065" spans="6:6" x14ac:dyDescent="0.3">
      <c r="F1065" s="4"/>
    </row>
    <row r="1066" spans="6:6" x14ac:dyDescent="0.3">
      <c r="F1066" s="4"/>
    </row>
    <row r="1067" spans="6:6" x14ac:dyDescent="0.3">
      <c r="F1067" s="4"/>
    </row>
    <row r="1068" spans="6:6" x14ac:dyDescent="0.3">
      <c r="F1068" s="4"/>
    </row>
    <row r="1069" spans="6:6" x14ac:dyDescent="0.3">
      <c r="F1069" s="4"/>
    </row>
    <row r="1070" spans="6:6" x14ac:dyDescent="0.3">
      <c r="F1070" s="4"/>
    </row>
    <row r="1071" spans="6:6" x14ac:dyDescent="0.3">
      <c r="F1071" s="4"/>
    </row>
    <row r="1072" spans="6:6" x14ac:dyDescent="0.3">
      <c r="F1072" s="4"/>
    </row>
    <row r="1073" spans="6:6" x14ac:dyDescent="0.3">
      <c r="F1073" s="4"/>
    </row>
    <row r="1074" spans="6:6" x14ac:dyDescent="0.3">
      <c r="F1074" s="4"/>
    </row>
    <row r="1075" spans="6:6" x14ac:dyDescent="0.3">
      <c r="F1075" s="4"/>
    </row>
    <row r="1076" spans="6:6" x14ac:dyDescent="0.3">
      <c r="F1076" s="4"/>
    </row>
    <row r="1077" spans="6:6" x14ac:dyDescent="0.3">
      <c r="F1077" s="4"/>
    </row>
    <row r="1078" spans="6:6" x14ac:dyDescent="0.3">
      <c r="F1078" s="4"/>
    </row>
    <row r="1079" spans="6:6" x14ac:dyDescent="0.3">
      <c r="F1079" s="4"/>
    </row>
    <row r="1080" spans="6:6" x14ac:dyDescent="0.3">
      <c r="F1080" s="4"/>
    </row>
    <row r="1081" spans="6:6" x14ac:dyDescent="0.3">
      <c r="F1081" s="4"/>
    </row>
    <row r="1082" spans="6:6" x14ac:dyDescent="0.3">
      <c r="F1082" s="4"/>
    </row>
    <row r="1083" spans="6:6" x14ac:dyDescent="0.3">
      <c r="F1083" s="4"/>
    </row>
    <row r="1084" spans="6:6" x14ac:dyDescent="0.3">
      <c r="F1084" s="4"/>
    </row>
    <row r="1085" spans="6:6" x14ac:dyDescent="0.3">
      <c r="F1085" s="4"/>
    </row>
    <row r="1086" spans="6:6" x14ac:dyDescent="0.3">
      <c r="F1086" s="4"/>
    </row>
    <row r="1087" spans="6:6" x14ac:dyDescent="0.3">
      <c r="F1087" s="4"/>
    </row>
    <row r="1088" spans="6:6" x14ac:dyDescent="0.3">
      <c r="F1088" s="4"/>
    </row>
    <row r="1089" spans="6:6" x14ac:dyDescent="0.3">
      <c r="F1089" s="4"/>
    </row>
    <row r="1090" spans="6:6" x14ac:dyDescent="0.3">
      <c r="F1090" s="4"/>
    </row>
    <row r="1091" spans="6:6" x14ac:dyDescent="0.3">
      <c r="F1091" s="4"/>
    </row>
    <row r="1092" spans="6:6" x14ac:dyDescent="0.3">
      <c r="F1092" s="4"/>
    </row>
    <row r="1093" spans="6:6" x14ac:dyDescent="0.3">
      <c r="F1093" s="4"/>
    </row>
    <row r="1094" spans="6:6" x14ac:dyDescent="0.3">
      <c r="F1094" s="4"/>
    </row>
    <row r="1095" spans="6:6" x14ac:dyDescent="0.3">
      <c r="F1095" s="4"/>
    </row>
    <row r="1096" spans="6:6" x14ac:dyDescent="0.3">
      <c r="F1096" s="4"/>
    </row>
    <row r="1097" spans="6:6" x14ac:dyDescent="0.3">
      <c r="F1097" s="4"/>
    </row>
    <row r="1098" spans="6:6" x14ac:dyDescent="0.3">
      <c r="F1098" s="4"/>
    </row>
    <row r="1099" spans="6:6" x14ac:dyDescent="0.3">
      <c r="F1099" s="4"/>
    </row>
    <row r="1100" spans="6:6" x14ac:dyDescent="0.3">
      <c r="F1100" s="4"/>
    </row>
    <row r="1101" spans="6:6" x14ac:dyDescent="0.3">
      <c r="F1101" s="4"/>
    </row>
    <row r="1102" spans="6:6" x14ac:dyDescent="0.3">
      <c r="F1102" s="4"/>
    </row>
    <row r="1103" spans="6:6" x14ac:dyDescent="0.3">
      <c r="F1103" s="4"/>
    </row>
    <row r="1104" spans="6:6" x14ac:dyDescent="0.3">
      <c r="F1104" s="4"/>
    </row>
    <row r="1105" spans="6:6" x14ac:dyDescent="0.3">
      <c r="F1105" s="4"/>
    </row>
    <row r="1106" spans="6:6" x14ac:dyDescent="0.3">
      <c r="F1106" s="4"/>
    </row>
    <row r="1107" spans="6:6" x14ac:dyDescent="0.3">
      <c r="F1107" s="4"/>
    </row>
    <row r="1108" spans="6:6" x14ac:dyDescent="0.3">
      <c r="F1108" s="4"/>
    </row>
    <row r="1109" spans="6:6" x14ac:dyDescent="0.3">
      <c r="F1109" s="4"/>
    </row>
    <row r="1110" spans="6:6" x14ac:dyDescent="0.3">
      <c r="F1110" s="4"/>
    </row>
    <row r="1111" spans="6:6" x14ac:dyDescent="0.3">
      <c r="F1111" s="4"/>
    </row>
    <row r="1112" spans="6:6" x14ac:dyDescent="0.3">
      <c r="F1112" s="4"/>
    </row>
    <row r="1113" spans="6:6" x14ac:dyDescent="0.3">
      <c r="F1113" s="4"/>
    </row>
    <row r="1114" spans="6:6" x14ac:dyDescent="0.3">
      <c r="F1114" s="4"/>
    </row>
    <row r="1115" spans="6:6" x14ac:dyDescent="0.3">
      <c r="F1115" s="4"/>
    </row>
    <row r="1116" spans="6:6" x14ac:dyDescent="0.3">
      <c r="F1116" s="4"/>
    </row>
    <row r="1117" spans="6:6" x14ac:dyDescent="0.3">
      <c r="F1117" s="4"/>
    </row>
    <row r="1118" spans="6:6" x14ac:dyDescent="0.3">
      <c r="F1118" s="4"/>
    </row>
    <row r="1119" spans="6:6" x14ac:dyDescent="0.3">
      <c r="F1119" s="4"/>
    </row>
    <row r="1120" spans="6:6" x14ac:dyDescent="0.3">
      <c r="F1120" s="4"/>
    </row>
    <row r="1121" spans="6:6" x14ac:dyDescent="0.3">
      <c r="F1121" s="4"/>
    </row>
    <row r="1122" spans="6:6" x14ac:dyDescent="0.3">
      <c r="F1122" s="4"/>
    </row>
    <row r="1123" spans="6:6" x14ac:dyDescent="0.3">
      <c r="F1123" s="4"/>
    </row>
    <row r="1124" spans="6:6" x14ac:dyDescent="0.3">
      <c r="F1124" s="4"/>
    </row>
    <row r="1125" spans="6:6" x14ac:dyDescent="0.3">
      <c r="F1125" s="4"/>
    </row>
    <row r="1126" spans="6:6" x14ac:dyDescent="0.3">
      <c r="F1126" s="4"/>
    </row>
    <row r="1127" spans="6:6" x14ac:dyDescent="0.3">
      <c r="F1127" s="4"/>
    </row>
    <row r="1128" spans="6:6" x14ac:dyDescent="0.3">
      <c r="F1128" s="4"/>
    </row>
    <row r="1129" spans="6:6" x14ac:dyDescent="0.3">
      <c r="F1129" s="4"/>
    </row>
    <row r="1130" spans="6:6" x14ac:dyDescent="0.3">
      <c r="F1130" s="4"/>
    </row>
    <row r="1131" spans="6:6" x14ac:dyDescent="0.3">
      <c r="F1131" s="4"/>
    </row>
    <row r="1132" spans="6:6" x14ac:dyDescent="0.3">
      <c r="F1132" s="4"/>
    </row>
    <row r="1133" spans="6:6" x14ac:dyDescent="0.3">
      <c r="F1133" s="4"/>
    </row>
    <row r="1134" spans="6:6" x14ac:dyDescent="0.3">
      <c r="F1134" s="4"/>
    </row>
    <row r="1135" spans="6:6" x14ac:dyDescent="0.3">
      <c r="F1135" s="4"/>
    </row>
    <row r="1136" spans="6:6" x14ac:dyDescent="0.3">
      <c r="F1136" s="4"/>
    </row>
    <row r="1137" spans="6:6" x14ac:dyDescent="0.3">
      <c r="F1137" s="4"/>
    </row>
    <row r="1138" spans="6:6" x14ac:dyDescent="0.3">
      <c r="F1138" s="4"/>
    </row>
    <row r="1139" spans="6:6" x14ac:dyDescent="0.3">
      <c r="F1139" s="4"/>
    </row>
    <row r="1140" spans="6:6" x14ac:dyDescent="0.3">
      <c r="F1140" s="4"/>
    </row>
    <row r="1141" spans="6:6" x14ac:dyDescent="0.3">
      <c r="F1141" s="4"/>
    </row>
    <row r="1142" spans="6:6" x14ac:dyDescent="0.3">
      <c r="F1142" s="4"/>
    </row>
    <row r="1143" spans="6:6" x14ac:dyDescent="0.3">
      <c r="F1143" s="4"/>
    </row>
    <row r="1144" spans="6:6" x14ac:dyDescent="0.3">
      <c r="F1144" s="4"/>
    </row>
    <row r="1145" spans="6:6" x14ac:dyDescent="0.3">
      <c r="F1145" s="4"/>
    </row>
    <row r="1146" spans="6:6" x14ac:dyDescent="0.3">
      <c r="F1146" s="4"/>
    </row>
    <row r="1147" spans="6:6" x14ac:dyDescent="0.3">
      <c r="F1147" s="4"/>
    </row>
    <row r="1148" spans="6:6" x14ac:dyDescent="0.3">
      <c r="F1148" s="4"/>
    </row>
    <row r="1149" spans="6:6" x14ac:dyDescent="0.3">
      <c r="F1149" s="4"/>
    </row>
    <row r="1150" spans="6:6" x14ac:dyDescent="0.3">
      <c r="F1150" s="4"/>
    </row>
    <row r="1151" spans="6:6" x14ac:dyDescent="0.3">
      <c r="F1151" s="4"/>
    </row>
    <row r="1152" spans="6:6" x14ac:dyDescent="0.3">
      <c r="F1152" s="4"/>
    </row>
    <row r="1153" spans="6:6" x14ac:dyDescent="0.3">
      <c r="F1153" s="4"/>
    </row>
    <row r="1154" spans="6:6" x14ac:dyDescent="0.3">
      <c r="F1154" s="4"/>
    </row>
    <row r="1155" spans="6:6" x14ac:dyDescent="0.3">
      <c r="F1155" s="4"/>
    </row>
    <row r="1156" spans="6:6" x14ac:dyDescent="0.3">
      <c r="F1156" s="4"/>
    </row>
    <row r="1157" spans="6:6" x14ac:dyDescent="0.3">
      <c r="F1157" s="4"/>
    </row>
    <row r="1158" spans="6:6" x14ac:dyDescent="0.3">
      <c r="F1158" s="4"/>
    </row>
    <row r="1159" spans="6:6" x14ac:dyDescent="0.3">
      <c r="F1159" s="4"/>
    </row>
    <row r="1160" spans="6:6" x14ac:dyDescent="0.3">
      <c r="F1160" s="4"/>
    </row>
    <row r="1161" spans="6:6" x14ac:dyDescent="0.3">
      <c r="F1161" s="4"/>
    </row>
    <row r="1162" spans="6:6" x14ac:dyDescent="0.3">
      <c r="F1162" s="4"/>
    </row>
    <row r="1163" spans="6:6" x14ac:dyDescent="0.3">
      <c r="F1163" s="4"/>
    </row>
    <row r="1164" spans="6:6" x14ac:dyDescent="0.3">
      <c r="F1164" s="4"/>
    </row>
    <row r="1165" spans="6:6" x14ac:dyDescent="0.3">
      <c r="F1165" s="4"/>
    </row>
    <row r="1166" spans="6:6" x14ac:dyDescent="0.3">
      <c r="F1166" s="4"/>
    </row>
    <row r="1167" spans="6:6" x14ac:dyDescent="0.3">
      <c r="F1167" s="4"/>
    </row>
    <row r="1168" spans="6:6" x14ac:dyDescent="0.3">
      <c r="F1168" s="4"/>
    </row>
    <row r="1169" spans="6:6" x14ac:dyDescent="0.3">
      <c r="F1169" s="4"/>
    </row>
    <row r="1170" spans="6:6" x14ac:dyDescent="0.3">
      <c r="F1170" s="4"/>
    </row>
    <row r="1171" spans="6:6" x14ac:dyDescent="0.3">
      <c r="F1171" s="4"/>
    </row>
    <row r="1172" spans="6:6" x14ac:dyDescent="0.3">
      <c r="F1172" s="4"/>
    </row>
    <row r="1173" spans="6:6" x14ac:dyDescent="0.3">
      <c r="F1173" s="4"/>
    </row>
    <row r="1174" spans="6:6" x14ac:dyDescent="0.3">
      <c r="F1174" s="4"/>
    </row>
    <row r="1175" spans="6:6" x14ac:dyDescent="0.3">
      <c r="F1175" s="4"/>
    </row>
    <row r="1176" spans="6:6" x14ac:dyDescent="0.3">
      <c r="F1176" s="4"/>
    </row>
    <row r="1177" spans="6:6" x14ac:dyDescent="0.3">
      <c r="F1177" s="4"/>
    </row>
    <row r="1178" spans="6:6" x14ac:dyDescent="0.3">
      <c r="F1178" s="4"/>
    </row>
    <row r="1179" spans="6:6" x14ac:dyDescent="0.3">
      <c r="F1179" s="4"/>
    </row>
    <row r="1180" spans="6:6" x14ac:dyDescent="0.3">
      <c r="F1180" s="4"/>
    </row>
    <row r="1181" spans="6:6" x14ac:dyDescent="0.3">
      <c r="F1181" s="4"/>
    </row>
    <row r="1182" spans="6:6" x14ac:dyDescent="0.3">
      <c r="F1182" s="4"/>
    </row>
    <row r="1183" spans="6:6" x14ac:dyDescent="0.3">
      <c r="F1183" s="4"/>
    </row>
    <row r="1184" spans="6:6" x14ac:dyDescent="0.3">
      <c r="F1184" s="4"/>
    </row>
    <row r="1185" spans="6:6" x14ac:dyDescent="0.3">
      <c r="F1185" s="4"/>
    </row>
    <row r="1186" spans="6:6" x14ac:dyDescent="0.3">
      <c r="F1186" s="4"/>
    </row>
    <row r="1187" spans="6:6" x14ac:dyDescent="0.3">
      <c r="F1187" s="4"/>
    </row>
    <row r="1188" spans="6:6" x14ac:dyDescent="0.3">
      <c r="F1188" s="4"/>
    </row>
    <row r="1189" spans="6:6" x14ac:dyDescent="0.3">
      <c r="F1189" s="4"/>
    </row>
    <row r="1190" spans="6:6" x14ac:dyDescent="0.3">
      <c r="F1190" s="4"/>
    </row>
    <row r="1191" spans="6:6" x14ac:dyDescent="0.3">
      <c r="F1191" s="4"/>
    </row>
    <row r="1192" spans="6:6" x14ac:dyDescent="0.3">
      <c r="F1192" s="4"/>
    </row>
    <row r="1193" spans="6:6" x14ac:dyDescent="0.3">
      <c r="F1193" s="4"/>
    </row>
    <row r="1194" spans="6:6" x14ac:dyDescent="0.3">
      <c r="F1194" s="4"/>
    </row>
    <row r="1195" spans="6:6" x14ac:dyDescent="0.3">
      <c r="F1195" s="4"/>
    </row>
    <row r="1196" spans="6:6" x14ac:dyDescent="0.3">
      <c r="F1196" s="4"/>
    </row>
    <row r="1197" spans="6:6" x14ac:dyDescent="0.3">
      <c r="F1197" s="4"/>
    </row>
    <row r="1198" spans="6:6" x14ac:dyDescent="0.3">
      <c r="F1198" s="4"/>
    </row>
    <row r="1199" spans="6:6" x14ac:dyDescent="0.3">
      <c r="F1199" s="4"/>
    </row>
    <row r="1200" spans="6:6" x14ac:dyDescent="0.3">
      <c r="F1200" s="4"/>
    </row>
    <row r="1201" spans="6:6" x14ac:dyDescent="0.3">
      <c r="F1201" s="4"/>
    </row>
    <row r="1202" spans="6:6" x14ac:dyDescent="0.3">
      <c r="F1202" s="4"/>
    </row>
    <row r="1203" spans="6:6" x14ac:dyDescent="0.3">
      <c r="F1203" s="4"/>
    </row>
    <row r="1204" spans="6:6" x14ac:dyDescent="0.3">
      <c r="F1204" s="4"/>
    </row>
    <row r="1205" spans="6:6" x14ac:dyDescent="0.3">
      <c r="F1205" s="4"/>
    </row>
    <row r="1206" spans="6:6" x14ac:dyDescent="0.3">
      <c r="F1206" s="4"/>
    </row>
    <row r="1207" spans="6:6" x14ac:dyDescent="0.3">
      <c r="F1207" s="4"/>
    </row>
    <row r="1208" spans="6:6" x14ac:dyDescent="0.3">
      <c r="F1208" s="4"/>
    </row>
    <row r="1209" spans="6:6" x14ac:dyDescent="0.3">
      <c r="F1209" s="4"/>
    </row>
    <row r="1210" spans="6:6" x14ac:dyDescent="0.3">
      <c r="F1210" s="4"/>
    </row>
    <row r="1211" spans="6:6" x14ac:dyDescent="0.3">
      <c r="F1211" s="4"/>
    </row>
    <row r="1212" spans="6:6" x14ac:dyDescent="0.3">
      <c r="F1212" s="4"/>
    </row>
    <row r="1213" spans="6:6" x14ac:dyDescent="0.3">
      <c r="F1213" s="4"/>
    </row>
    <row r="1214" spans="6:6" x14ac:dyDescent="0.3">
      <c r="F1214" s="4"/>
    </row>
    <row r="1215" spans="6:6" x14ac:dyDescent="0.3">
      <c r="F1215" s="4"/>
    </row>
    <row r="1216" spans="6:6" x14ac:dyDescent="0.3">
      <c r="F1216" s="4"/>
    </row>
    <row r="1217" spans="6:6" x14ac:dyDescent="0.3">
      <c r="F1217" s="4"/>
    </row>
    <row r="1218" spans="6:6" x14ac:dyDescent="0.3">
      <c r="F1218" s="4"/>
    </row>
    <row r="1219" spans="6:6" x14ac:dyDescent="0.3">
      <c r="F1219" s="4"/>
    </row>
    <row r="1220" spans="6:6" x14ac:dyDescent="0.3">
      <c r="F1220" s="4"/>
    </row>
    <row r="1221" spans="6:6" x14ac:dyDescent="0.3">
      <c r="F1221" s="4"/>
    </row>
    <row r="1222" spans="6:6" x14ac:dyDescent="0.3">
      <c r="F1222" s="4"/>
    </row>
    <row r="1223" spans="6:6" x14ac:dyDescent="0.3">
      <c r="F1223" s="4"/>
    </row>
    <row r="1224" spans="6:6" x14ac:dyDescent="0.3">
      <c r="F1224" s="4"/>
    </row>
    <row r="1225" spans="6:6" x14ac:dyDescent="0.3">
      <c r="F1225" s="4"/>
    </row>
    <row r="1226" spans="6:6" x14ac:dyDescent="0.3">
      <c r="F1226" s="4"/>
    </row>
    <row r="1227" spans="6:6" x14ac:dyDescent="0.3">
      <c r="F1227" s="4"/>
    </row>
    <row r="1228" spans="6:6" x14ac:dyDescent="0.3">
      <c r="F1228" s="4"/>
    </row>
    <row r="1229" spans="6:6" x14ac:dyDescent="0.3">
      <c r="F1229" s="4"/>
    </row>
    <row r="1230" spans="6:6" x14ac:dyDescent="0.3">
      <c r="F1230" s="4"/>
    </row>
    <row r="1231" spans="6:6" x14ac:dyDescent="0.3">
      <c r="F1231" s="4"/>
    </row>
    <row r="1232" spans="6:6" x14ac:dyDescent="0.3">
      <c r="F1232" s="4"/>
    </row>
    <row r="1233" spans="6:6" x14ac:dyDescent="0.3">
      <c r="F1233" s="4"/>
    </row>
    <row r="1234" spans="6:6" x14ac:dyDescent="0.3">
      <c r="F1234" s="4"/>
    </row>
    <row r="1235" spans="6:6" x14ac:dyDescent="0.3">
      <c r="F1235" s="4"/>
    </row>
    <row r="1236" spans="6:6" x14ac:dyDescent="0.3">
      <c r="F1236" s="4"/>
    </row>
    <row r="1237" spans="6:6" x14ac:dyDescent="0.3">
      <c r="F1237" s="4"/>
    </row>
    <row r="1238" spans="6:6" x14ac:dyDescent="0.3">
      <c r="F1238" s="4"/>
    </row>
    <row r="1239" spans="6:6" x14ac:dyDescent="0.3">
      <c r="F1239" s="4"/>
    </row>
    <row r="1240" spans="6:6" x14ac:dyDescent="0.3">
      <c r="F1240" s="4"/>
    </row>
    <row r="1241" spans="6:6" x14ac:dyDescent="0.3">
      <c r="F1241" s="4"/>
    </row>
    <row r="1242" spans="6:6" x14ac:dyDescent="0.3">
      <c r="F1242" s="4"/>
    </row>
    <row r="1243" spans="6:6" x14ac:dyDescent="0.3">
      <c r="F1243" s="4"/>
    </row>
    <row r="1244" spans="6:6" x14ac:dyDescent="0.3">
      <c r="F1244" s="4"/>
    </row>
    <row r="1245" spans="6:6" x14ac:dyDescent="0.3">
      <c r="F1245" s="4"/>
    </row>
    <row r="1246" spans="6:6" x14ac:dyDescent="0.3">
      <c r="F1246" s="4"/>
    </row>
    <row r="1247" spans="6:6" x14ac:dyDescent="0.3">
      <c r="F1247" s="4"/>
    </row>
    <row r="1248" spans="6:6" x14ac:dyDescent="0.3">
      <c r="F1248" s="4"/>
    </row>
    <row r="1249" spans="6:6" x14ac:dyDescent="0.3">
      <c r="F1249" s="4"/>
    </row>
    <row r="1250" spans="6:6" x14ac:dyDescent="0.3">
      <c r="F1250" s="4"/>
    </row>
    <row r="1251" spans="6:6" x14ac:dyDescent="0.3">
      <c r="F1251" s="4"/>
    </row>
    <row r="1252" spans="6:6" x14ac:dyDescent="0.3">
      <c r="F1252" s="4"/>
    </row>
    <row r="1253" spans="6:6" x14ac:dyDescent="0.3">
      <c r="F1253" s="4"/>
    </row>
    <row r="1254" spans="6:6" x14ac:dyDescent="0.3">
      <c r="F1254" s="4"/>
    </row>
    <row r="1255" spans="6:6" x14ac:dyDescent="0.3">
      <c r="F1255" s="4"/>
    </row>
    <row r="1256" spans="6:6" x14ac:dyDescent="0.3">
      <c r="F1256" s="4"/>
    </row>
    <row r="1257" spans="6:6" x14ac:dyDescent="0.3">
      <c r="F1257" s="4"/>
    </row>
    <row r="1258" spans="6:6" x14ac:dyDescent="0.3">
      <c r="F1258" s="4"/>
    </row>
    <row r="1259" spans="6:6" x14ac:dyDescent="0.3">
      <c r="F1259" s="4"/>
    </row>
    <row r="1260" spans="6:6" x14ac:dyDescent="0.3">
      <c r="F1260" s="4"/>
    </row>
    <row r="1261" spans="6:6" x14ac:dyDescent="0.3">
      <c r="F1261" s="4"/>
    </row>
    <row r="1262" spans="6:6" x14ac:dyDescent="0.3">
      <c r="F1262" s="4"/>
    </row>
    <row r="1263" spans="6:6" x14ac:dyDescent="0.3">
      <c r="F1263" s="4"/>
    </row>
    <row r="1264" spans="6:6" x14ac:dyDescent="0.3">
      <c r="F1264" s="4"/>
    </row>
    <row r="1265" spans="6:6" x14ac:dyDescent="0.3">
      <c r="F1265" s="4"/>
    </row>
    <row r="1266" spans="6:6" x14ac:dyDescent="0.3">
      <c r="F1266" s="4"/>
    </row>
    <row r="1267" spans="6:6" x14ac:dyDescent="0.3">
      <c r="F1267" s="4"/>
    </row>
    <row r="1268" spans="6:6" x14ac:dyDescent="0.3">
      <c r="F1268" s="4"/>
    </row>
    <row r="1269" spans="6:6" x14ac:dyDescent="0.3">
      <c r="F1269" s="4"/>
    </row>
    <row r="1270" spans="6:6" x14ac:dyDescent="0.3">
      <c r="F1270" s="4"/>
    </row>
    <row r="1271" spans="6:6" x14ac:dyDescent="0.3">
      <c r="F1271" s="4"/>
    </row>
    <row r="1272" spans="6:6" x14ac:dyDescent="0.3">
      <c r="F1272" s="4"/>
    </row>
    <row r="1273" spans="6:6" x14ac:dyDescent="0.3">
      <c r="F1273" s="4"/>
    </row>
    <row r="1274" spans="6:6" x14ac:dyDescent="0.3">
      <c r="F1274" s="4"/>
    </row>
    <row r="1275" spans="6:6" x14ac:dyDescent="0.3">
      <c r="F1275" s="4"/>
    </row>
    <row r="1276" spans="6:6" x14ac:dyDescent="0.3">
      <c r="F1276" s="4"/>
    </row>
    <row r="1277" spans="6:6" x14ac:dyDescent="0.3">
      <c r="F1277" s="4"/>
    </row>
    <row r="1278" spans="6:6" x14ac:dyDescent="0.3">
      <c r="F1278" s="4"/>
    </row>
    <row r="1279" spans="6:6" x14ac:dyDescent="0.3">
      <c r="F1279" s="4"/>
    </row>
    <row r="1280" spans="6:6" x14ac:dyDescent="0.3">
      <c r="F1280" s="4"/>
    </row>
    <row r="1281" spans="6:6" x14ac:dyDescent="0.3">
      <c r="F1281" s="4"/>
    </row>
    <row r="1282" spans="6:6" x14ac:dyDescent="0.3">
      <c r="F1282" s="4"/>
    </row>
    <row r="1283" spans="6:6" x14ac:dyDescent="0.3">
      <c r="F1283" s="4"/>
    </row>
    <row r="1284" spans="6:6" x14ac:dyDescent="0.3">
      <c r="F1284" s="4"/>
    </row>
    <row r="1285" spans="6:6" x14ac:dyDescent="0.3">
      <c r="F1285" s="4"/>
    </row>
    <row r="1286" spans="6:6" x14ac:dyDescent="0.3">
      <c r="F1286" s="4"/>
    </row>
    <row r="1287" spans="6:6" x14ac:dyDescent="0.3">
      <c r="F1287" s="4"/>
    </row>
    <row r="1288" spans="6:6" x14ac:dyDescent="0.3">
      <c r="F1288" s="4"/>
    </row>
    <row r="1289" spans="6:6" x14ac:dyDescent="0.3">
      <c r="F1289" s="4"/>
    </row>
    <row r="1290" spans="6:6" x14ac:dyDescent="0.3">
      <c r="F1290" s="4"/>
    </row>
    <row r="1291" spans="6:6" x14ac:dyDescent="0.3">
      <c r="F1291" s="4"/>
    </row>
    <row r="1292" spans="6:6" x14ac:dyDescent="0.3">
      <c r="F1292" s="4"/>
    </row>
    <row r="1293" spans="6:6" x14ac:dyDescent="0.3">
      <c r="F1293" s="4"/>
    </row>
    <row r="1294" spans="6:6" x14ac:dyDescent="0.3">
      <c r="F1294" s="4"/>
    </row>
    <row r="1295" spans="6:6" x14ac:dyDescent="0.3">
      <c r="F1295" s="4"/>
    </row>
    <row r="1296" spans="6:6" x14ac:dyDescent="0.3">
      <c r="F1296" s="4"/>
    </row>
    <row r="1297" spans="6:6" x14ac:dyDescent="0.3">
      <c r="F1297" s="4"/>
    </row>
    <row r="1298" spans="6:6" x14ac:dyDescent="0.3">
      <c r="F1298" s="4"/>
    </row>
    <row r="1299" spans="6:6" x14ac:dyDescent="0.3">
      <c r="F1299" s="4"/>
    </row>
    <row r="1300" spans="6:6" x14ac:dyDescent="0.3">
      <c r="F1300" s="4"/>
    </row>
    <row r="1301" spans="6:6" x14ac:dyDescent="0.3">
      <c r="F1301" s="4"/>
    </row>
    <row r="1302" spans="6:6" x14ac:dyDescent="0.3">
      <c r="F1302" s="4"/>
    </row>
    <row r="1303" spans="6:6" x14ac:dyDescent="0.3">
      <c r="F1303" s="4"/>
    </row>
    <row r="1304" spans="6:6" x14ac:dyDescent="0.3">
      <c r="F1304" s="4"/>
    </row>
    <row r="1305" spans="6:6" x14ac:dyDescent="0.3">
      <c r="F1305" s="4"/>
    </row>
    <row r="1306" spans="6:6" x14ac:dyDescent="0.3">
      <c r="F1306" s="4"/>
    </row>
    <row r="1307" spans="6:6" x14ac:dyDescent="0.3">
      <c r="F1307" s="4"/>
    </row>
    <row r="1308" spans="6:6" x14ac:dyDescent="0.3">
      <c r="F1308" s="4"/>
    </row>
    <row r="1309" spans="6:6" x14ac:dyDescent="0.3">
      <c r="F1309" s="4"/>
    </row>
    <row r="1310" spans="6:6" x14ac:dyDescent="0.3">
      <c r="F1310" s="4"/>
    </row>
    <row r="1311" spans="6:6" x14ac:dyDescent="0.3">
      <c r="F1311" s="4"/>
    </row>
    <row r="1312" spans="6:6" x14ac:dyDescent="0.3">
      <c r="F1312" s="4"/>
    </row>
    <row r="1313" spans="6:6" x14ac:dyDescent="0.3">
      <c r="F1313" s="4"/>
    </row>
    <row r="1314" spans="6:6" x14ac:dyDescent="0.3">
      <c r="F1314" s="4"/>
    </row>
    <row r="1315" spans="6:6" x14ac:dyDescent="0.3">
      <c r="F1315" s="4"/>
    </row>
    <row r="1316" spans="6:6" x14ac:dyDescent="0.3">
      <c r="F1316" s="4"/>
    </row>
    <row r="1317" spans="6:6" x14ac:dyDescent="0.3">
      <c r="F1317" s="4"/>
    </row>
    <row r="1318" spans="6:6" x14ac:dyDescent="0.3">
      <c r="F1318" s="4"/>
    </row>
    <row r="1319" spans="6:6" x14ac:dyDescent="0.3">
      <c r="F1319" s="4"/>
    </row>
    <row r="1320" spans="6:6" x14ac:dyDescent="0.3">
      <c r="F1320" s="4"/>
    </row>
    <row r="1321" spans="6:6" x14ac:dyDescent="0.3">
      <c r="F1321" s="4"/>
    </row>
    <row r="1322" spans="6:6" x14ac:dyDescent="0.3">
      <c r="F1322" s="4"/>
    </row>
    <row r="1323" spans="6:6" x14ac:dyDescent="0.3">
      <c r="F1323" s="4"/>
    </row>
    <row r="1324" spans="6:6" x14ac:dyDescent="0.3">
      <c r="F1324" s="4"/>
    </row>
    <row r="1325" spans="6:6" x14ac:dyDescent="0.3">
      <c r="F1325" s="4"/>
    </row>
    <row r="1326" spans="6:6" x14ac:dyDescent="0.3">
      <c r="F1326" s="4"/>
    </row>
    <row r="1327" spans="6:6" x14ac:dyDescent="0.3">
      <c r="F1327" s="4"/>
    </row>
    <row r="1328" spans="6:6" x14ac:dyDescent="0.3">
      <c r="F1328" s="4"/>
    </row>
    <row r="1329" spans="6:6" x14ac:dyDescent="0.3">
      <c r="F1329" s="4"/>
    </row>
    <row r="1330" spans="6:6" x14ac:dyDescent="0.3">
      <c r="F1330" s="4"/>
    </row>
    <row r="1331" spans="6:6" x14ac:dyDescent="0.3">
      <c r="F1331" s="4"/>
    </row>
    <row r="1332" spans="6:6" x14ac:dyDescent="0.3">
      <c r="F1332" s="4"/>
    </row>
    <row r="1333" spans="6:6" x14ac:dyDescent="0.3">
      <c r="F1333" s="4"/>
    </row>
    <row r="1334" spans="6:6" x14ac:dyDescent="0.3">
      <c r="F1334" s="4"/>
    </row>
    <row r="1335" spans="6:6" x14ac:dyDescent="0.3">
      <c r="F1335" s="4"/>
    </row>
    <row r="1336" spans="6:6" x14ac:dyDescent="0.3">
      <c r="F1336" s="4"/>
    </row>
    <row r="1337" spans="6:6" x14ac:dyDescent="0.3">
      <c r="F1337" s="4"/>
    </row>
    <row r="1338" spans="6:6" x14ac:dyDescent="0.3">
      <c r="F1338" s="4"/>
    </row>
    <row r="1339" spans="6:6" x14ac:dyDescent="0.3">
      <c r="F1339" s="4"/>
    </row>
    <row r="1340" spans="6:6" x14ac:dyDescent="0.3">
      <c r="F1340" s="4"/>
    </row>
    <row r="1341" spans="6:6" x14ac:dyDescent="0.3">
      <c r="F1341" s="4"/>
    </row>
    <row r="1342" spans="6:6" x14ac:dyDescent="0.3">
      <c r="F1342" s="4"/>
    </row>
    <row r="1343" spans="6:6" x14ac:dyDescent="0.3">
      <c r="F1343" s="4"/>
    </row>
    <row r="1344" spans="6:6" x14ac:dyDescent="0.3">
      <c r="F1344" s="4"/>
    </row>
    <row r="1345" spans="6:6" x14ac:dyDescent="0.3">
      <c r="F1345" s="4"/>
    </row>
    <row r="1346" spans="6:6" x14ac:dyDescent="0.3">
      <c r="F1346" s="4"/>
    </row>
    <row r="1347" spans="6:6" x14ac:dyDescent="0.3">
      <c r="F1347" s="4"/>
    </row>
    <row r="1348" spans="6:6" x14ac:dyDescent="0.3">
      <c r="F1348" s="4"/>
    </row>
    <row r="1349" spans="6:6" x14ac:dyDescent="0.3">
      <c r="F1349" s="4"/>
    </row>
    <row r="1350" spans="6:6" x14ac:dyDescent="0.3">
      <c r="F1350" s="4"/>
    </row>
    <row r="1351" spans="6:6" x14ac:dyDescent="0.3">
      <c r="F1351" s="4"/>
    </row>
    <row r="1352" spans="6:6" x14ac:dyDescent="0.3">
      <c r="F1352" s="4"/>
    </row>
    <row r="1353" spans="6:6" x14ac:dyDescent="0.3">
      <c r="F1353" s="4"/>
    </row>
    <row r="1354" spans="6:6" x14ac:dyDescent="0.3">
      <c r="F1354" s="4"/>
    </row>
    <row r="1355" spans="6:6" x14ac:dyDescent="0.3">
      <c r="F1355" s="4"/>
    </row>
    <row r="1356" spans="6:6" x14ac:dyDescent="0.3">
      <c r="F1356" s="4"/>
    </row>
    <row r="1357" spans="6:6" x14ac:dyDescent="0.3">
      <c r="F1357" s="4"/>
    </row>
    <row r="1358" spans="6:6" x14ac:dyDescent="0.3">
      <c r="F1358" s="4"/>
    </row>
    <row r="1359" spans="6:6" x14ac:dyDescent="0.3">
      <c r="F1359" s="4"/>
    </row>
    <row r="1360" spans="6:6" x14ac:dyDescent="0.3">
      <c r="F1360" s="4"/>
    </row>
    <row r="1361" spans="6:6" x14ac:dyDescent="0.3">
      <c r="F1361" s="4"/>
    </row>
    <row r="1362" spans="6:6" x14ac:dyDescent="0.3">
      <c r="F1362" s="4"/>
    </row>
    <row r="1363" spans="6:6" x14ac:dyDescent="0.3">
      <c r="F1363" s="4"/>
    </row>
    <row r="1364" spans="6:6" x14ac:dyDescent="0.3">
      <c r="F1364" s="4"/>
    </row>
    <row r="1365" spans="6:6" x14ac:dyDescent="0.3">
      <c r="F1365" s="4"/>
    </row>
    <row r="1366" spans="6:6" x14ac:dyDescent="0.3">
      <c r="F1366" s="4"/>
    </row>
    <row r="1367" spans="6:6" x14ac:dyDescent="0.3">
      <c r="F1367" s="4"/>
    </row>
    <row r="1368" spans="6:6" x14ac:dyDescent="0.3">
      <c r="F1368" s="4"/>
    </row>
    <row r="1369" spans="6:6" x14ac:dyDescent="0.3">
      <c r="F1369" s="4"/>
    </row>
    <row r="1370" spans="6:6" x14ac:dyDescent="0.3">
      <c r="F1370" s="4"/>
    </row>
    <row r="1371" spans="6:6" x14ac:dyDescent="0.3">
      <c r="F1371" s="4"/>
    </row>
    <row r="1372" spans="6:6" x14ac:dyDescent="0.3">
      <c r="F1372" s="4"/>
    </row>
    <row r="1373" spans="6:6" x14ac:dyDescent="0.3">
      <c r="F1373" s="4"/>
    </row>
    <row r="1374" spans="6:6" x14ac:dyDescent="0.3">
      <c r="F1374" s="4"/>
    </row>
    <row r="1375" spans="6:6" x14ac:dyDescent="0.3">
      <c r="F1375" s="4"/>
    </row>
    <row r="1376" spans="6:6" x14ac:dyDescent="0.3">
      <c r="F1376" s="4"/>
    </row>
    <row r="1377" spans="6:6" x14ac:dyDescent="0.3">
      <c r="F1377" s="4"/>
    </row>
    <row r="1378" spans="6:6" x14ac:dyDescent="0.3">
      <c r="F1378" s="4"/>
    </row>
    <row r="1379" spans="6:6" x14ac:dyDescent="0.3">
      <c r="F1379" s="4"/>
    </row>
    <row r="1380" spans="6:6" x14ac:dyDescent="0.3">
      <c r="F1380" s="4"/>
    </row>
    <row r="1381" spans="6:6" x14ac:dyDescent="0.3">
      <c r="F1381" s="4"/>
    </row>
    <row r="1382" spans="6:6" x14ac:dyDescent="0.3">
      <c r="F1382" s="4"/>
    </row>
    <row r="1383" spans="6:6" x14ac:dyDescent="0.3">
      <c r="F1383" s="4"/>
    </row>
    <row r="1384" spans="6:6" x14ac:dyDescent="0.3">
      <c r="F1384" s="4"/>
    </row>
    <row r="1385" spans="6:6" x14ac:dyDescent="0.3">
      <c r="F1385" s="4"/>
    </row>
    <row r="1386" spans="6:6" x14ac:dyDescent="0.3">
      <c r="F1386" s="4"/>
    </row>
    <row r="1387" spans="6:6" x14ac:dyDescent="0.3">
      <c r="F1387" s="4"/>
    </row>
    <row r="1388" spans="6:6" x14ac:dyDescent="0.3">
      <c r="F1388" s="4"/>
    </row>
    <row r="1389" spans="6:6" x14ac:dyDescent="0.3">
      <c r="F1389" s="4"/>
    </row>
    <row r="1390" spans="6:6" x14ac:dyDescent="0.3">
      <c r="F1390" s="4"/>
    </row>
    <row r="1391" spans="6:6" x14ac:dyDescent="0.3">
      <c r="F1391" s="4"/>
    </row>
    <row r="1392" spans="6:6" x14ac:dyDescent="0.3">
      <c r="F1392" s="4"/>
    </row>
    <row r="1393" spans="6:6" x14ac:dyDescent="0.3">
      <c r="F1393" s="4"/>
    </row>
    <row r="1394" spans="6:6" x14ac:dyDescent="0.3">
      <c r="F1394" s="4"/>
    </row>
    <row r="1395" spans="6:6" x14ac:dyDescent="0.3">
      <c r="F1395" s="4"/>
    </row>
    <row r="1396" spans="6:6" x14ac:dyDescent="0.3">
      <c r="F1396" s="4"/>
    </row>
    <row r="1397" spans="6:6" x14ac:dyDescent="0.3">
      <c r="F1397" s="4"/>
    </row>
    <row r="1398" spans="6:6" x14ac:dyDescent="0.3">
      <c r="F1398" s="4"/>
    </row>
    <row r="1399" spans="6:6" x14ac:dyDescent="0.3">
      <c r="F1399" s="4"/>
    </row>
    <row r="1400" spans="6:6" x14ac:dyDescent="0.3">
      <c r="F1400" s="4"/>
    </row>
    <row r="1401" spans="6:6" x14ac:dyDescent="0.3">
      <c r="F1401" s="4"/>
    </row>
    <row r="1402" spans="6:6" x14ac:dyDescent="0.3">
      <c r="F1402" s="4"/>
    </row>
    <row r="1403" spans="6:6" x14ac:dyDescent="0.3">
      <c r="F1403" s="4"/>
    </row>
    <row r="1404" spans="6:6" x14ac:dyDescent="0.3">
      <c r="F1404" s="4"/>
    </row>
    <row r="1405" spans="6:6" x14ac:dyDescent="0.3">
      <c r="F1405" s="4"/>
    </row>
    <row r="1406" spans="6:6" x14ac:dyDescent="0.3">
      <c r="F1406" s="4"/>
    </row>
    <row r="1407" spans="6:6" x14ac:dyDescent="0.3">
      <c r="F1407" s="4"/>
    </row>
    <row r="1408" spans="6:6" x14ac:dyDescent="0.3">
      <c r="F1408" s="4"/>
    </row>
    <row r="1409" spans="6:6" x14ac:dyDescent="0.3">
      <c r="F1409" s="4"/>
    </row>
    <row r="1410" spans="6:6" x14ac:dyDescent="0.3">
      <c r="F1410" s="4"/>
    </row>
    <row r="1411" spans="6:6" x14ac:dyDescent="0.3">
      <c r="F1411" s="4"/>
    </row>
    <row r="1412" spans="6:6" x14ac:dyDescent="0.3">
      <c r="F1412" s="4"/>
    </row>
    <row r="1413" spans="6:6" x14ac:dyDescent="0.3">
      <c r="F1413" s="4"/>
    </row>
    <row r="1414" spans="6:6" x14ac:dyDescent="0.3">
      <c r="F1414" s="4"/>
    </row>
    <row r="1415" spans="6:6" x14ac:dyDescent="0.3">
      <c r="F1415" s="4"/>
    </row>
    <row r="1416" spans="6:6" x14ac:dyDescent="0.3">
      <c r="F1416" s="4"/>
    </row>
    <row r="1417" spans="6:6" x14ac:dyDescent="0.3">
      <c r="F1417" s="4"/>
    </row>
    <row r="1418" spans="6:6" x14ac:dyDescent="0.3">
      <c r="F1418" s="4"/>
    </row>
    <row r="1419" spans="6:6" x14ac:dyDescent="0.3">
      <c r="F1419" s="4"/>
    </row>
    <row r="1420" spans="6:6" x14ac:dyDescent="0.3">
      <c r="F1420" s="4"/>
    </row>
    <row r="1421" spans="6:6" x14ac:dyDescent="0.3">
      <c r="F1421" s="4"/>
    </row>
    <row r="1422" spans="6:6" x14ac:dyDescent="0.3">
      <c r="F1422" s="4"/>
    </row>
    <row r="1423" spans="6:6" x14ac:dyDescent="0.3">
      <c r="F1423" s="4"/>
    </row>
    <row r="1424" spans="6:6" x14ac:dyDescent="0.3">
      <c r="F1424" s="4"/>
    </row>
    <row r="1425" spans="6:6" x14ac:dyDescent="0.3">
      <c r="F1425" s="4"/>
    </row>
    <row r="1426" spans="6:6" x14ac:dyDescent="0.3">
      <c r="F1426" s="4"/>
    </row>
    <row r="1427" spans="6:6" x14ac:dyDescent="0.3">
      <c r="F1427" s="4"/>
    </row>
    <row r="1428" spans="6:6" x14ac:dyDescent="0.3">
      <c r="F1428" s="4"/>
    </row>
    <row r="1429" spans="6:6" x14ac:dyDescent="0.3">
      <c r="F1429" s="4"/>
    </row>
    <row r="1430" spans="6:6" x14ac:dyDescent="0.3">
      <c r="F1430" s="4"/>
    </row>
    <row r="1431" spans="6:6" x14ac:dyDescent="0.3">
      <c r="F1431" s="4"/>
    </row>
    <row r="1432" spans="6:6" x14ac:dyDescent="0.3">
      <c r="F1432" s="4"/>
    </row>
    <row r="1433" spans="6:6" x14ac:dyDescent="0.3">
      <c r="F1433" s="4"/>
    </row>
    <row r="1434" spans="6:6" x14ac:dyDescent="0.3">
      <c r="F1434" s="4"/>
    </row>
    <row r="1435" spans="6:6" x14ac:dyDescent="0.3">
      <c r="F1435" s="4"/>
    </row>
    <row r="1436" spans="6:6" x14ac:dyDescent="0.3">
      <c r="F1436" s="4"/>
    </row>
    <row r="1437" spans="6:6" x14ac:dyDescent="0.3">
      <c r="F1437" s="4"/>
    </row>
    <row r="1438" spans="6:6" x14ac:dyDescent="0.3">
      <c r="F1438" s="4"/>
    </row>
    <row r="1439" spans="6:6" x14ac:dyDescent="0.3">
      <c r="F1439" s="4"/>
    </row>
    <row r="1440" spans="6:6" x14ac:dyDescent="0.3">
      <c r="F1440" s="4"/>
    </row>
    <row r="1441" spans="6:6" x14ac:dyDescent="0.3">
      <c r="F1441" s="4"/>
    </row>
    <row r="1442" spans="6:6" x14ac:dyDescent="0.3">
      <c r="F1442" s="4"/>
    </row>
    <row r="1443" spans="6:6" x14ac:dyDescent="0.3">
      <c r="F1443" s="4"/>
    </row>
    <row r="1444" spans="6:6" x14ac:dyDescent="0.3">
      <c r="F1444" s="4"/>
    </row>
    <row r="1445" spans="6:6" x14ac:dyDescent="0.3">
      <c r="F1445" s="4"/>
    </row>
    <row r="1446" spans="6:6" x14ac:dyDescent="0.3">
      <c r="F1446" s="4"/>
    </row>
    <row r="1447" spans="6:6" x14ac:dyDescent="0.3">
      <c r="F1447" s="4"/>
    </row>
    <row r="1448" spans="6:6" x14ac:dyDescent="0.3">
      <c r="F1448" s="4"/>
    </row>
    <row r="1449" spans="6:6" x14ac:dyDescent="0.3">
      <c r="F1449" s="4"/>
    </row>
    <row r="1450" spans="6:6" x14ac:dyDescent="0.3">
      <c r="F1450" s="4"/>
    </row>
    <row r="1451" spans="6:6" x14ac:dyDescent="0.3">
      <c r="F1451" s="4"/>
    </row>
    <row r="1452" spans="6:6" x14ac:dyDescent="0.3">
      <c r="F1452" s="4"/>
    </row>
    <row r="1453" spans="6:6" x14ac:dyDescent="0.3">
      <c r="F1453" s="4"/>
    </row>
    <row r="1454" spans="6:6" x14ac:dyDescent="0.3">
      <c r="F1454" s="4"/>
    </row>
    <row r="1455" spans="6:6" x14ac:dyDescent="0.3">
      <c r="F1455" s="4"/>
    </row>
    <row r="1456" spans="6:6" x14ac:dyDescent="0.3">
      <c r="F1456" s="4"/>
    </row>
    <row r="1457" spans="6:6" x14ac:dyDescent="0.3">
      <c r="F1457" s="4"/>
    </row>
    <row r="1458" spans="6:6" x14ac:dyDescent="0.3">
      <c r="F1458" s="4"/>
    </row>
    <row r="1459" spans="6:6" x14ac:dyDescent="0.3">
      <c r="F1459" s="4"/>
    </row>
    <row r="1460" spans="6:6" x14ac:dyDescent="0.3">
      <c r="F1460" s="4"/>
    </row>
    <row r="1461" spans="6:6" x14ac:dyDescent="0.3">
      <c r="F1461" s="4"/>
    </row>
    <row r="1462" spans="6:6" x14ac:dyDescent="0.3">
      <c r="F1462" s="4"/>
    </row>
    <row r="1463" spans="6:6" x14ac:dyDescent="0.3">
      <c r="F1463" s="4"/>
    </row>
    <row r="1464" spans="6:6" x14ac:dyDescent="0.3">
      <c r="F1464" s="4"/>
    </row>
    <row r="1465" spans="6:6" x14ac:dyDescent="0.3">
      <c r="F1465" s="4"/>
    </row>
    <row r="1466" spans="6:6" x14ac:dyDescent="0.3">
      <c r="F1466" s="4"/>
    </row>
    <row r="1467" spans="6:6" x14ac:dyDescent="0.3">
      <c r="F1467" s="4"/>
    </row>
    <row r="1468" spans="6:6" x14ac:dyDescent="0.3">
      <c r="F1468" s="4"/>
    </row>
    <row r="1469" spans="6:6" x14ac:dyDescent="0.3">
      <c r="F1469" s="4"/>
    </row>
    <row r="1470" spans="6:6" x14ac:dyDescent="0.3">
      <c r="F1470" s="4"/>
    </row>
    <row r="1471" spans="6:6" x14ac:dyDescent="0.3">
      <c r="F1471" s="4"/>
    </row>
    <row r="1472" spans="6:6" x14ac:dyDescent="0.3">
      <c r="F1472" s="4"/>
    </row>
    <row r="1473" spans="6:6" x14ac:dyDescent="0.3">
      <c r="F1473" s="4"/>
    </row>
    <row r="1474" spans="6:6" x14ac:dyDescent="0.3">
      <c r="F1474" s="4"/>
    </row>
    <row r="1475" spans="6:6" x14ac:dyDescent="0.3">
      <c r="F1475" s="4"/>
    </row>
    <row r="1476" spans="6:6" x14ac:dyDescent="0.3">
      <c r="F1476" s="4"/>
    </row>
    <row r="1477" spans="6:6" x14ac:dyDescent="0.3">
      <c r="F1477" s="4"/>
    </row>
    <row r="1478" spans="6:6" x14ac:dyDescent="0.3">
      <c r="F1478" s="4"/>
    </row>
    <row r="1479" spans="6:6" x14ac:dyDescent="0.3">
      <c r="F1479" s="4"/>
    </row>
    <row r="1480" spans="6:6" x14ac:dyDescent="0.3">
      <c r="F1480" s="4"/>
    </row>
    <row r="1481" spans="6:6" x14ac:dyDescent="0.3">
      <c r="F1481" s="4"/>
    </row>
    <row r="1482" spans="6:6" x14ac:dyDescent="0.3">
      <c r="F1482" s="4"/>
    </row>
    <row r="1483" spans="6:6" x14ac:dyDescent="0.3">
      <c r="F1483" s="4"/>
    </row>
    <row r="1484" spans="6:6" x14ac:dyDescent="0.3">
      <c r="F1484" s="4"/>
    </row>
    <row r="1485" spans="6:6" x14ac:dyDescent="0.3">
      <c r="F1485" s="4"/>
    </row>
    <row r="1486" spans="6:6" x14ac:dyDescent="0.3">
      <c r="F1486" s="4"/>
    </row>
    <row r="1487" spans="6:6" x14ac:dyDescent="0.3">
      <c r="F1487" s="4"/>
    </row>
    <row r="1488" spans="6:6" x14ac:dyDescent="0.3">
      <c r="F1488" s="4"/>
    </row>
    <row r="1489" spans="6:6" x14ac:dyDescent="0.3">
      <c r="F1489" s="4"/>
    </row>
    <row r="1490" spans="6:6" x14ac:dyDescent="0.3">
      <c r="F1490" s="4"/>
    </row>
    <row r="1491" spans="6:6" x14ac:dyDescent="0.3">
      <c r="F1491" s="4"/>
    </row>
    <row r="1492" spans="6:6" x14ac:dyDescent="0.3">
      <c r="F1492" s="4"/>
    </row>
    <row r="1493" spans="6:6" x14ac:dyDescent="0.3">
      <c r="F1493" s="4"/>
    </row>
    <row r="1494" spans="6:6" x14ac:dyDescent="0.3">
      <c r="F1494" s="4"/>
    </row>
    <row r="1495" spans="6:6" x14ac:dyDescent="0.3">
      <c r="F1495" s="4"/>
    </row>
    <row r="1496" spans="6:6" x14ac:dyDescent="0.3">
      <c r="F1496" s="4"/>
    </row>
    <row r="1497" spans="6:6" x14ac:dyDescent="0.3">
      <c r="F1497" s="4"/>
    </row>
    <row r="1498" spans="6:6" x14ac:dyDescent="0.3">
      <c r="F1498" s="4"/>
    </row>
    <row r="1499" spans="6:6" x14ac:dyDescent="0.3">
      <c r="F1499" s="4"/>
    </row>
    <row r="1500" spans="6:6" x14ac:dyDescent="0.3">
      <c r="F1500" s="4"/>
    </row>
    <row r="1501" spans="6:6" x14ac:dyDescent="0.3">
      <c r="F1501" s="4"/>
    </row>
    <row r="1502" spans="6:6" x14ac:dyDescent="0.3">
      <c r="F1502" s="4"/>
    </row>
    <row r="1503" spans="6:6" x14ac:dyDescent="0.3">
      <c r="F1503" s="4"/>
    </row>
    <row r="1504" spans="6:6" x14ac:dyDescent="0.3">
      <c r="F1504" s="4"/>
    </row>
    <row r="1505" spans="6:6" x14ac:dyDescent="0.3">
      <c r="F1505" s="4"/>
    </row>
    <row r="1506" spans="6:6" x14ac:dyDescent="0.3">
      <c r="F1506" s="4"/>
    </row>
    <row r="1507" spans="6:6" x14ac:dyDescent="0.3">
      <c r="F1507" s="4"/>
    </row>
    <row r="1508" spans="6:6" x14ac:dyDescent="0.3">
      <c r="F1508" s="4"/>
    </row>
    <row r="1509" spans="6:6" x14ac:dyDescent="0.3">
      <c r="F1509" s="4"/>
    </row>
    <row r="1510" spans="6:6" x14ac:dyDescent="0.3">
      <c r="F1510" s="4"/>
    </row>
    <row r="1511" spans="6:6" x14ac:dyDescent="0.3">
      <c r="F1511" s="4"/>
    </row>
    <row r="1512" spans="6:6" x14ac:dyDescent="0.3">
      <c r="F1512" s="4"/>
    </row>
    <row r="1513" spans="6:6" x14ac:dyDescent="0.3">
      <c r="F1513" s="4"/>
    </row>
    <row r="1514" spans="6:6" x14ac:dyDescent="0.3">
      <c r="F1514" s="4"/>
    </row>
    <row r="1515" spans="6:6" x14ac:dyDescent="0.3">
      <c r="F1515" s="4"/>
    </row>
    <row r="1516" spans="6:6" x14ac:dyDescent="0.3">
      <c r="F1516" s="4"/>
    </row>
    <row r="1517" spans="6:6" x14ac:dyDescent="0.3">
      <c r="F1517" s="4"/>
    </row>
    <row r="1518" spans="6:6" x14ac:dyDescent="0.3">
      <c r="F1518" s="4"/>
    </row>
    <row r="1519" spans="6:6" x14ac:dyDescent="0.3">
      <c r="F1519" s="4"/>
    </row>
    <row r="1520" spans="6:6" x14ac:dyDescent="0.3">
      <c r="F1520" s="4"/>
    </row>
    <row r="1521" spans="6:6" x14ac:dyDescent="0.3">
      <c r="F1521" s="4"/>
    </row>
    <row r="1522" spans="6:6" x14ac:dyDescent="0.3">
      <c r="F1522" s="4"/>
    </row>
    <row r="1523" spans="6:6" x14ac:dyDescent="0.3">
      <c r="F1523" s="4"/>
    </row>
    <row r="1524" spans="6:6" x14ac:dyDescent="0.3">
      <c r="F1524" s="4"/>
    </row>
    <row r="1525" spans="6:6" x14ac:dyDescent="0.3">
      <c r="F1525" s="4"/>
    </row>
    <row r="1526" spans="6:6" x14ac:dyDescent="0.3">
      <c r="F1526" s="4"/>
    </row>
    <row r="1527" spans="6:6" x14ac:dyDescent="0.3">
      <c r="F1527" s="4"/>
    </row>
    <row r="1528" spans="6:6" x14ac:dyDescent="0.3">
      <c r="F1528" s="4"/>
    </row>
    <row r="1529" spans="6:6" x14ac:dyDescent="0.3">
      <c r="F1529" s="4"/>
    </row>
    <row r="1530" spans="6:6" x14ac:dyDescent="0.3">
      <c r="F1530" s="4"/>
    </row>
    <row r="1531" spans="6:6" x14ac:dyDescent="0.3">
      <c r="F1531" s="4"/>
    </row>
    <row r="1532" spans="6:6" x14ac:dyDescent="0.3">
      <c r="F1532" s="4"/>
    </row>
    <row r="1533" spans="6:6" x14ac:dyDescent="0.3">
      <c r="F1533" s="4"/>
    </row>
    <row r="1534" spans="6:6" x14ac:dyDescent="0.3">
      <c r="F1534" s="4"/>
    </row>
    <row r="1535" spans="6:6" x14ac:dyDescent="0.3">
      <c r="F1535" s="4"/>
    </row>
    <row r="1536" spans="6:6" x14ac:dyDescent="0.3">
      <c r="F1536" s="4"/>
    </row>
    <row r="1537" spans="6:6" x14ac:dyDescent="0.3">
      <c r="F1537" s="4"/>
    </row>
    <row r="1538" spans="6:6" x14ac:dyDescent="0.3">
      <c r="F1538" s="4"/>
    </row>
    <row r="1539" spans="6:6" x14ac:dyDescent="0.3">
      <c r="F1539" s="4"/>
    </row>
    <row r="1540" spans="6:6" x14ac:dyDescent="0.3">
      <c r="F1540" s="4"/>
    </row>
    <row r="1541" spans="6:6" x14ac:dyDescent="0.3">
      <c r="F1541" s="4"/>
    </row>
    <row r="1542" spans="6:6" x14ac:dyDescent="0.3">
      <c r="F1542" s="4"/>
    </row>
    <row r="1543" spans="6:6" x14ac:dyDescent="0.3">
      <c r="F1543" s="4"/>
    </row>
    <row r="1544" spans="6:6" x14ac:dyDescent="0.3">
      <c r="F1544" s="4"/>
    </row>
    <row r="1545" spans="6:6" x14ac:dyDescent="0.3">
      <c r="F1545" s="4"/>
    </row>
    <row r="1546" spans="6:6" x14ac:dyDescent="0.3">
      <c r="F1546" s="4"/>
    </row>
    <row r="1547" spans="6:6" x14ac:dyDescent="0.3">
      <c r="F1547" s="4"/>
    </row>
    <row r="1548" spans="6:6" x14ac:dyDescent="0.3">
      <c r="F1548" s="4"/>
    </row>
    <row r="1549" spans="6:6" x14ac:dyDescent="0.3">
      <c r="F1549" s="4"/>
    </row>
    <row r="1550" spans="6:6" x14ac:dyDescent="0.3">
      <c r="F1550" s="4"/>
    </row>
    <row r="1551" spans="6:6" x14ac:dyDescent="0.3">
      <c r="F1551" s="4"/>
    </row>
    <row r="1552" spans="6:6" x14ac:dyDescent="0.3">
      <c r="F1552" s="4"/>
    </row>
    <row r="1553" spans="6:6" x14ac:dyDescent="0.3">
      <c r="F1553" s="4"/>
    </row>
    <row r="1554" spans="6:6" x14ac:dyDescent="0.3">
      <c r="F1554" s="4"/>
    </row>
    <row r="1555" spans="6:6" x14ac:dyDescent="0.3">
      <c r="F1555" s="4"/>
    </row>
    <row r="1556" spans="6:6" x14ac:dyDescent="0.3">
      <c r="F1556" s="4"/>
    </row>
    <row r="1557" spans="6:6" x14ac:dyDescent="0.3">
      <c r="F1557" s="4"/>
    </row>
    <row r="1558" spans="6:6" x14ac:dyDescent="0.3">
      <c r="F1558" s="4"/>
    </row>
    <row r="1559" spans="6:6" x14ac:dyDescent="0.3">
      <c r="F1559" s="4"/>
    </row>
    <row r="1560" spans="6:6" x14ac:dyDescent="0.3">
      <c r="F1560" s="4"/>
    </row>
    <row r="1561" spans="6:6" x14ac:dyDescent="0.3">
      <c r="F1561" s="4"/>
    </row>
    <row r="1562" spans="6:6" x14ac:dyDescent="0.3">
      <c r="F1562" s="4"/>
    </row>
    <row r="1563" spans="6:6" x14ac:dyDescent="0.3">
      <c r="F1563" s="4"/>
    </row>
    <row r="1564" spans="6:6" x14ac:dyDescent="0.3">
      <c r="F1564" s="4"/>
    </row>
    <row r="1565" spans="6:6" x14ac:dyDescent="0.3">
      <c r="F1565" s="4"/>
    </row>
    <row r="1566" spans="6:6" x14ac:dyDescent="0.3">
      <c r="F1566" s="4"/>
    </row>
    <row r="1567" spans="6:6" x14ac:dyDescent="0.3">
      <c r="F1567" s="4"/>
    </row>
    <row r="1568" spans="6:6" x14ac:dyDescent="0.3">
      <c r="F1568" s="4"/>
    </row>
    <row r="1569" spans="6:6" x14ac:dyDescent="0.3">
      <c r="F1569" s="4"/>
    </row>
    <row r="1570" spans="6:6" x14ac:dyDescent="0.3">
      <c r="F1570" s="4"/>
    </row>
    <row r="1571" spans="6:6" x14ac:dyDescent="0.3">
      <c r="F1571" s="4"/>
    </row>
    <row r="1572" spans="6:6" x14ac:dyDescent="0.3">
      <c r="F1572" s="4"/>
    </row>
    <row r="1573" spans="6:6" x14ac:dyDescent="0.3">
      <c r="F1573" s="4"/>
    </row>
    <row r="1574" spans="6:6" x14ac:dyDescent="0.3">
      <c r="F1574" s="4"/>
    </row>
    <row r="1575" spans="6:6" x14ac:dyDescent="0.3">
      <c r="F1575" s="4"/>
    </row>
    <row r="1576" spans="6:6" x14ac:dyDescent="0.3">
      <c r="F1576" s="4"/>
    </row>
    <row r="1577" spans="6:6" x14ac:dyDescent="0.3">
      <c r="F1577" s="4"/>
    </row>
    <row r="1578" spans="6:6" x14ac:dyDescent="0.3">
      <c r="F1578" s="4"/>
    </row>
    <row r="1579" spans="6:6" x14ac:dyDescent="0.3">
      <c r="F1579" s="4"/>
    </row>
    <row r="1580" spans="6:6" x14ac:dyDescent="0.3">
      <c r="F1580" s="4"/>
    </row>
    <row r="1581" spans="6:6" x14ac:dyDescent="0.3">
      <c r="F1581" s="4"/>
    </row>
    <row r="1582" spans="6:6" x14ac:dyDescent="0.3">
      <c r="F1582" s="4"/>
    </row>
    <row r="1583" spans="6:6" x14ac:dyDescent="0.3">
      <c r="F1583" s="4"/>
    </row>
    <row r="1584" spans="6:6" x14ac:dyDescent="0.3">
      <c r="F1584" s="4"/>
    </row>
    <row r="1585" spans="6:6" x14ac:dyDescent="0.3">
      <c r="F1585" s="4"/>
    </row>
    <row r="1586" spans="6:6" x14ac:dyDescent="0.3">
      <c r="F1586" s="4"/>
    </row>
    <row r="1587" spans="6:6" x14ac:dyDescent="0.3">
      <c r="F1587" s="4"/>
    </row>
    <row r="1588" spans="6:6" x14ac:dyDescent="0.3">
      <c r="F1588" s="4"/>
    </row>
    <row r="1589" spans="6:6" x14ac:dyDescent="0.3">
      <c r="F1589" s="4"/>
    </row>
    <row r="1590" spans="6:6" x14ac:dyDescent="0.3">
      <c r="F1590" s="4"/>
    </row>
    <row r="1591" spans="6:6" x14ac:dyDescent="0.3">
      <c r="F1591" s="4"/>
    </row>
    <row r="1592" spans="6:6" x14ac:dyDescent="0.3">
      <c r="F1592" s="4"/>
    </row>
    <row r="1593" spans="6:6" x14ac:dyDescent="0.3">
      <c r="F1593" s="4"/>
    </row>
    <row r="1594" spans="6:6" x14ac:dyDescent="0.3">
      <c r="F1594" s="4"/>
    </row>
    <row r="1595" spans="6:6" x14ac:dyDescent="0.3">
      <c r="F1595" s="4"/>
    </row>
    <row r="1596" spans="6:6" x14ac:dyDescent="0.3">
      <c r="F1596" s="4"/>
    </row>
    <row r="1597" spans="6:6" x14ac:dyDescent="0.3">
      <c r="F1597" s="4"/>
    </row>
    <row r="1598" spans="6:6" x14ac:dyDescent="0.3">
      <c r="F1598" s="4"/>
    </row>
    <row r="1599" spans="6:6" x14ac:dyDescent="0.3">
      <c r="F1599" s="4"/>
    </row>
    <row r="1600" spans="6:6" x14ac:dyDescent="0.3">
      <c r="F1600" s="4"/>
    </row>
    <row r="1601" spans="6:6" x14ac:dyDescent="0.3">
      <c r="F1601" s="4"/>
    </row>
    <row r="1602" spans="6:6" x14ac:dyDescent="0.3">
      <c r="F1602" s="4"/>
    </row>
    <row r="1603" spans="6:6" x14ac:dyDescent="0.3">
      <c r="F1603" s="4"/>
    </row>
    <row r="1604" spans="6:6" x14ac:dyDescent="0.3">
      <c r="F1604" s="4"/>
    </row>
    <row r="1605" spans="6:6" x14ac:dyDescent="0.3">
      <c r="F1605" s="4"/>
    </row>
    <row r="1606" spans="6:6" x14ac:dyDescent="0.3">
      <c r="F1606" s="4"/>
    </row>
    <row r="1607" spans="6:6" x14ac:dyDescent="0.3">
      <c r="F1607" s="4"/>
    </row>
    <row r="1608" spans="6:6" x14ac:dyDescent="0.3">
      <c r="F1608" s="4"/>
    </row>
    <row r="1609" spans="6:6" x14ac:dyDescent="0.3">
      <c r="F1609" s="4"/>
    </row>
    <row r="1610" spans="6:6" x14ac:dyDescent="0.3">
      <c r="F1610" s="4"/>
    </row>
    <row r="1611" spans="6:6" x14ac:dyDescent="0.3">
      <c r="F1611" s="4"/>
    </row>
    <row r="1612" spans="6:6" x14ac:dyDescent="0.3">
      <c r="F1612" s="4"/>
    </row>
    <row r="1613" spans="6:6" x14ac:dyDescent="0.3">
      <c r="F1613" s="4"/>
    </row>
    <row r="1614" spans="6:6" x14ac:dyDescent="0.3">
      <c r="F1614" s="4"/>
    </row>
    <row r="1615" spans="6:6" x14ac:dyDescent="0.3">
      <c r="F1615" s="4"/>
    </row>
    <row r="1616" spans="6:6" x14ac:dyDescent="0.3">
      <c r="F1616" s="4"/>
    </row>
    <row r="1617" spans="6:6" x14ac:dyDescent="0.3">
      <c r="F1617" s="4"/>
    </row>
    <row r="1618" spans="6:6" x14ac:dyDescent="0.3">
      <c r="F1618" s="4"/>
    </row>
    <row r="1619" spans="6:6" x14ac:dyDescent="0.3">
      <c r="F1619" s="4"/>
    </row>
    <row r="1620" spans="6:6" x14ac:dyDescent="0.3">
      <c r="F1620" s="4"/>
    </row>
    <row r="1621" spans="6:6" x14ac:dyDescent="0.3">
      <c r="F1621" s="4"/>
    </row>
    <row r="1622" spans="6:6" x14ac:dyDescent="0.3">
      <c r="F1622" s="4"/>
    </row>
    <row r="1623" spans="6:6" x14ac:dyDescent="0.3">
      <c r="F1623" s="4"/>
    </row>
    <row r="1624" spans="6:6" x14ac:dyDescent="0.3">
      <c r="F1624" s="4"/>
    </row>
    <row r="1625" spans="6:6" x14ac:dyDescent="0.3">
      <c r="F1625" s="4"/>
    </row>
    <row r="1626" spans="6:6" x14ac:dyDescent="0.3">
      <c r="F1626" s="4"/>
    </row>
    <row r="1627" spans="6:6" x14ac:dyDescent="0.3">
      <c r="F1627" s="4"/>
    </row>
    <row r="1628" spans="6:6" x14ac:dyDescent="0.3">
      <c r="F1628" s="4"/>
    </row>
    <row r="1629" spans="6:6" x14ac:dyDescent="0.3">
      <c r="F1629" s="4"/>
    </row>
    <row r="1630" spans="6:6" x14ac:dyDescent="0.3">
      <c r="F1630" s="4"/>
    </row>
    <row r="1631" spans="6:6" x14ac:dyDescent="0.3">
      <c r="F1631" s="4"/>
    </row>
    <row r="1632" spans="6:6" x14ac:dyDescent="0.3">
      <c r="F1632" s="4"/>
    </row>
    <row r="1633" spans="6:6" x14ac:dyDescent="0.3">
      <c r="F1633" s="4"/>
    </row>
    <row r="1634" spans="6:6" x14ac:dyDescent="0.3">
      <c r="F1634" s="4"/>
    </row>
    <row r="1635" spans="6:6" x14ac:dyDescent="0.3">
      <c r="F1635" s="4"/>
    </row>
    <row r="1636" spans="6:6" x14ac:dyDescent="0.3">
      <c r="F1636" s="4"/>
    </row>
    <row r="1637" spans="6:6" x14ac:dyDescent="0.3">
      <c r="F1637" s="4"/>
    </row>
    <row r="1638" spans="6:6" x14ac:dyDescent="0.3">
      <c r="F1638" s="4"/>
    </row>
    <row r="1639" spans="6:6" x14ac:dyDescent="0.3">
      <c r="F1639" s="4"/>
    </row>
    <row r="1640" spans="6:6" x14ac:dyDescent="0.3">
      <c r="F1640" s="4"/>
    </row>
    <row r="1641" spans="6:6" x14ac:dyDescent="0.3">
      <c r="F1641" s="4"/>
    </row>
    <row r="1642" spans="6:6" x14ac:dyDescent="0.3">
      <c r="F1642" s="4"/>
    </row>
    <row r="1643" spans="6:6" x14ac:dyDescent="0.3">
      <c r="F1643" s="4"/>
    </row>
    <row r="1644" spans="6:6" x14ac:dyDescent="0.3">
      <c r="F1644" s="4"/>
    </row>
    <row r="1645" spans="6:6" x14ac:dyDescent="0.3">
      <c r="F1645" s="4"/>
    </row>
    <row r="1646" spans="6:6" x14ac:dyDescent="0.3">
      <c r="F1646" s="4"/>
    </row>
    <row r="1647" spans="6:6" x14ac:dyDescent="0.3">
      <c r="F1647" s="4"/>
    </row>
    <row r="1648" spans="6:6" x14ac:dyDescent="0.3">
      <c r="F1648" s="4"/>
    </row>
    <row r="1649" spans="6:6" x14ac:dyDescent="0.3">
      <c r="F1649" s="4"/>
    </row>
    <row r="1650" spans="6:6" x14ac:dyDescent="0.3">
      <c r="F1650" s="4"/>
    </row>
    <row r="1651" spans="6:6" x14ac:dyDescent="0.3">
      <c r="F1651" s="4"/>
    </row>
    <row r="1652" spans="6:6" x14ac:dyDescent="0.3">
      <c r="F1652" s="4"/>
    </row>
    <row r="1653" spans="6:6" x14ac:dyDescent="0.3">
      <c r="F1653" s="4"/>
    </row>
    <row r="1654" spans="6:6" x14ac:dyDescent="0.3">
      <c r="F1654" s="4"/>
    </row>
    <row r="1655" spans="6:6" x14ac:dyDescent="0.3">
      <c r="F1655" s="4"/>
    </row>
    <row r="1656" spans="6:6" x14ac:dyDescent="0.3">
      <c r="F1656" s="4"/>
    </row>
    <row r="1657" spans="6:6" x14ac:dyDescent="0.3">
      <c r="F1657" s="4"/>
    </row>
    <row r="1658" spans="6:6" x14ac:dyDescent="0.3">
      <c r="F1658" s="4"/>
    </row>
    <row r="1659" spans="6:6" x14ac:dyDescent="0.3">
      <c r="F1659" s="4"/>
    </row>
    <row r="1660" spans="6:6" x14ac:dyDescent="0.3">
      <c r="F1660" s="4"/>
    </row>
    <row r="1661" spans="6:6" x14ac:dyDescent="0.3">
      <c r="F1661" s="4"/>
    </row>
    <row r="1662" spans="6:6" x14ac:dyDescent="0.3">
      <c r="F1662" s="4"/>
    </row>
    <row r="1663" spans="6:6" x14ac:dyDescent="0.3">
      <c r="F1663" s="4"/>
    </row>
    <row r="1664" spans="6:6" x14ac:dyDescent="0.3">
      <c r="F1664" s="4"/>
    </row>
    <row r="1665" spans="6:6" x14ac:dyDescent="0.3">
      <c r="F1665" s="4"/>
    </row>
    <row r="1666" spans="6:6" x14ac:dyDescent="0.3">
      <c r="F1666" s="4"/>
    </row>
    <row r="1667" spans="6:6" x14ac:dyDescent="0.3">
      <c r="F1667" s="4"/>
    </row>
    <row r="1668" spans="6:6" x14ac:dyDescent="0.3">
      <c r="F1668" s="4"/>
    </row>
    <row r="1669" spans="6:6" x14ac:dyDescent="0.3">
      <c r="F1669" s="4"/>
    </row>
    <row r="1670" spans="6:6" x14ac:dyDescent="0.3">
      <c r="F1670" s="4"/>
    </row>
    <row r="1671" spans="6:6" x14ac:dyDescent="0.3">
      <c r="F1671" s="4"/>
    </row>
    <row r="1672" spans="6:6" x14ac:dyDescent="0.3">
      <c r="F1672" s="4"/>
    </row>
    <row r="1673" spans="6:6" x14ac:dyDescent="0.3">
      <c r="F1673" s="4"/>
    </row>
    <row r="1674" spans="6:6" x14ac:dyDescent="0.3">
      <c r="F1674" s="4"/>
    </row>
    <row r="1675" spans="6:6" x14ac:dyDescent="0.3">
      <c r="F1675" s="4"/>
    </row>
    <row r="1676" spans="6:6" x14ac:dyDescent="0.3">
      <c r="F1676" s="4"/>
    </row>
    <row r="1677" spans="6:6" x14ac:dyDescent="0.3">
      <c r="F1677" s="4"/>
    </row>
    <row r="1678" spans="6:6" x14ac:dyDescent="0.3">
      <c r="F1678" s="4"/>
    </row>
    <row r="1679" spans="6:6" x14ac:dyDescent="0.3">
      <c r="F1679" s="4"/>
    </row>
    <row r="1680" spans="6:6" x14ac:dyDescent="0.3">
      <c r="F1680" s="4"/>
    </row>
    <row r="1681" spans="6:6" x14ac:dyDescent="0.3">
      <c r="F1681" s="4"/>
    </row>
    <row r="1682" spans="6:6" x14ac:dyDescent="0.3">
      <c r="F1682" s="4"/>
    </row>
    <row r="1683" spans="6:6" x14ac:dyDescent="0.3">
      <c r="F1683" s="4"/>
    </row>
    <row r="1684" spans="6:6" x14ac:dyDescent="0.3">
      <c r="F1684" s="4"/>
    </row>
    <row r="1685" spans="6:6" x14ac:dyDescent="0.3">
      <c r="F1685" s="4"/>
    </row>
    <row r="1686" spans="6:6" x14ac:dyDescent="0.3">
      <c r="F1686" s="4"/>
    </row>
    <row r="1687" spans="6:6" x14ac:dyDescent="0.3">
      <c r="F1687" s="4"/>
    </row>
    <row r="1688" spans="6:6" x14ac:dyDescent="0.3">
      <c r="F1688" s="4"/>
    </row>
    <row r="1689" spans="6:6" x14ac:dyDescent="0.3">
      <c r="F1689" s="4"/>
    </row>
    <row r="1690" spans="6:6" x14ac:dyDescent="0.3">
      <c r="F1690" s="4"/>
    </row>
    <row r="1691" spans="6:6" x14ac:dyDescent="0.3">
      <c r="F1691" s="4"/>
    </row>
    <row r="1692" spans="6:6" x14ac:dyDescent="0.3">
      <c r="F1692" s="4"/>
    </row>
    <row r="1693" spans="6:6" x14ac:dyDescent="0.3">
      <c r="F1693" s="4"/>
    </row>
    <row r="1694" spans="6:6" x14ac:dyDescent="0.3">
      <c r="F1694" s="4"/>
    </row>
    <row r="1695" spans="6:6" x14ac:dyDescent="0.3">
      <c r="F1695" s="4"/>
    </row>
    <row r="1696" spans="6:6" x14ac:dyDescent="0.3">
      <c r="F1696" s="4"/>
    </row>
    <row r="1697" spans="6:6" x14ac:dyDescent="0.3">
      <c r="F1697" s="4"/>
    </row>
    <row r="1698" spans="6:6" x14ac:dyDescent="0.3">
      <c r="F1698" s="4"/>
    </row>
    <row r="1699" spans="6:6" x14ac:dyDescent="0.3">
      <c r="F1699" s="4"/>
    </row>
    <row r="1700" spans="6:6" x14ac:dyDescent="0.3">
      <c r="F1700" s="4"/>
    </row>
    <row r="1701" spans="6:6" x14ac:dyDescent="0.3">
      <c r="F1701" s="4"/>
    </row>
    <row r="1702" spans="6:6" x14ac:dyDescent="0.3">
      <c r="F1702" s="4"/>
    </row>
    <row r="1703" spans="6:6" x14ac:dyDescent="0.3">
      <c r="F1703" s="4"/>
    </row>
    <row r="1704" spans="6:6" x14ac:dyDescent="0.3">
      <c r="F1704" s="4"/>
    </row>
    <row r="1705" spans="6:6" x14ac:dyDescent="0.3">
      <c r="F1705" s="4"/>
    </row>
    <row r="1706" spans="6:6" x14ac:dyDescent="0.3">
      <c r="F1706" s="4"/>
    </row>
    <row r="1707" spans="6:6" x14ac:dyDescent="0.3">
      <c r="F1707" s="4"/>
    </row>
    <row r="1708" spans="6:6" x14ac:dyDescent="0.3">
      <c r="F1708" s="4"/>
    </row>
    <row r="1709" spans="6:6" x14ac:dyDescent="0.3">
      <c r="F1709" s="4"/>
    </row>
    <row r="1710" spans="6:6" x14ac:dyDescent="0.3">
      <c r="F1710" s="4"/>
    </row>
    <row r="1711" spans="6:6" x14ac:dyDescent="0.3">
      <c r="F1711" s="4"/>
    </row>
    <row r="1712" spans="6:6" x14ac:dyDescent="0.3">
      <c r="F1712" s="4"/>
    </row>
    <row r="1713" spans="6:6" x14ac:dyDescent="0.3">
      <c r="F1713" s="4"/>
    </row>
    <row r="1714" spans="6:6" x14ac:dyDescent="0.3">
      <c r="F1714" s="4"/>
    </row>
    <row r="1715" spans="6:6" x14ac:dyDescent="0.3">
      <c r="F1715" s="4"/>
    </row>
    <row r="1716" spans="6:6" x14ac:dyDescent="0.3">
      <c r="F1716" s="4"/>
    </row>
    <row r="1717" spans="6:6" x14ac:dyDescent="0.3">
      <c r="F1717" s="4"/>
    </row>
    <row r="1718" spans="6:6" x14ac:dyDescent="0.3">
      <c r="F1718" s="4"/>
    </row>
    <row r="1719" spans="6:6" x14ac:dyDescent="0.3">
      <c r="F1719" s="4"/>
    </row>
    <row r="1720" spans="6:6" x14ac:dyDescent="0.3">
      <c r="F1720" s="4"/>
    </row>
    <row r="1721" spans="6:6" x14ac:dyDescent="0.3">
      <c r="F1721" s="4"/>
    </row>
    <row r="1722" spans="6:6" x14ac:dyDescent="0.3">
      <c r="F1722" s="4"/>
    </row>
    <row r="1723" spans="6:6" x14ac:dyDescent="0.3">
      <c r="F1723" s="4"/>
    </row>
    <row r="1724" spans="6:6" x14ac:dyDescent="0.3">
      <c r="F1724" s="4"/>
    </row>
    <row r="1725" spans="6:6" x14ac:dyDescent="0.3">
      <c r="F1725" s="4"/>
    </row>
    <row r="1726" spans="6:6" x14ac:dyDescent="0.3">
      <c r="F1726" s="4"/>
    </row>
    <row r="1727" spans="6:6" x14ac:dyDescent="0.3">
      <c r="F1727" s="4"/>
    </row>
    <row r="1728" spans="6:6" x14ac:dyDescent="0.3">
      <c r="F1728" s="4"/>
    </row>
    <row r="1729" spans="6:6" x14ac:dyDescent="0.3">
      <c r="F1729" s="4"/>
    </row>
    <row r="1730" spans="6:6" x14ac:dyDescent="0.3">
      <c r="F1730" s="4"/>
    </row>
    <row r="1731" spans="6:6" x14ac:dyDescent="0.3">
      <c r="F1731" s="4"/>
    </row>
    <row r="1732" spans="6:6" x14ac:dyDescent="0.3">
      <c r="F1732" s="4"/>
    </row>
    <row r="1733" spans="6:6" x14ac:dyDescent="0.3">
      <c r="F1733" s="4"/>
    </row>
    <row r="1734" spans="6:6" x14ac:dyDescent="0.3">
      <c r="F1734" s="4"/>
    </row>
    <row r="1735" spans="6:6" x14ac:dyDescent="0.3">
      <c r="F1735" s="4"/>
    </row>
    <row r="1736" spans="6:6" x14ac:dyDescent="0.3">
      <c r="F1736" s="4"/>
    </row>
    <row r="1737" spans="6:6" x14ac:dyDescent="0.3">
      <c r="F1737" s="4"/>
    </row>
    <row r="1738" spans="6:6" x14ac:dyDescent="0.3">
      <c r="F1738" s="4"/>
    </row>
    <row r="1739" spans="6:6" x14ac:dyDescent="0.3">
      <c r="F1739" s="4"/>
    </row>
    <row r="1740" spans="6:6" x14ac:dyDescent="0.3">
      <c r="F1740" s="4"/>
    </row>
    <row r="1741" spans="6:6" x14ac:dyDescent="0.3">
      <c r="F1741" s="4"/>
    </row>
    <row r="1742" spans="6:6" x14ac:dyDescent="0.3">
      <c r="F1742" s="4"/>
    </row>
    <row r="1743" spans="6:6" x14ac:dyDescent="0.3">
      <c r="F1743" s="4"/>
    </row>
    <row r="1744" spans="6:6" x14ac:dyDescent="0.3">
      <c r="F1744" s="4"/>
    </row>
    <row r="1745" spans="6:6" x14ac:dyDescent="0.3">
      <c r="F1745" s="4"/>
    </row>
    <row r="1746" spans="6:6" x14ac:dyDescent="0.3">
      <c r="F1746" s="4"/>
    </row>
    <row r="1747" spans="6:6" x14ac:dyDescent="0.3">
      <c r="F1747" s="4"/>
    </row>
    <row r="1748" spans="6:6" x14ac:dyDescent="0.3">
      <c r="F1748" s="4"/>
    </row>
    <row r="1749" spans="6:6" x14ac:dyDescent="0.3">
      <c r="F1749" s="4"/>
    </row>
    <row r="1750" spans="6:6" x14ac:dyDescent="0.3">
      <c r="F1750" s="4"/>
    </row>
    <row r="1751" spans="6:6" x14ac:dyDescent="0.3">
      <c r="F1751" s="4"/>
    </row>
    <row r="1752" spans="6:6" x14ac:dyDescent="0.3">
      <c r="F1752" s="4"/>
    </row>
    <row r="1753" spans="6:6" x14ac:dyDescent="0.3">
      <c r="F1753" s="4"/>
    </row>
    <row r="1754" spans="6:6" x14ac:dyDescent="0.3">
      <c r="F1754" s="4"/>
    </row>
    <row r="1755" spans="6:6" x14ac:dyDescent="0.3">
      <c r="F1755" s="4"/>
    </row>
    <row r="1756" spans="6:6" x14ac:dyDescent="0.3">
      <c r="F1756" s="4"/>
    </row>
    <row r="1757" spans="6:6" x14ac:dyDescent="0.3">
      <c r="F1757" s="4"/>
    </row>
    <row r="1758" spans="6:6" x14ac:dyDescent="0.3">
      <c r="F1758" s="4"/>
    </row>
    <row r="1759" spans="6:6" x14ac:dyDescent="0.3">
      <c r="F1759" s="4"/>
    </row>
    <row r="1760" spans="6:6" x14ac:dyDescent="0.3">
      <c r="F1760" s="4"/>
    </row>
    <row r="1761" spans="6:6" x14ac:dyDescent="0.3">
      <c r="F1761" s="4"/>
    </row>
    <row r="1762" spans="6:6" x14ac:dyDescent="0.3">
      <c r="F1762" s="4"/>
    </row>
    <row r="1763" spans="6:6" x14ac:dyDescent="0.3">
      <c r="F1763" s="4"/>
    </row>
    <row r="1764" spans="6:6" x14ac:dyDescent="0.3">
      <c r="F1764" s="4"/>
    </row>
    <row r="1765" spans="6:6" x14ac:dyDescent="0.3">
      <c r="F1765" s="4"/>
    </row>
    <row r="1766" spans="6:6" x14ac:dyDescent="0.3">
      <c r="F1766" s="4"/>
    </row>
    <row r="1767" spans="6:6" x14ac:dyDescent="0.3">
      <c r="F1767" s="4"/>
    </row>
    <row r="1768" spans="6:6" x14ac:dyDescent="0.3">
      <c r="F1768" s="4"/>
    </row>
    <row r="1769" spans="6:6" x14ac:dyDescent="0.3">
      <c r="F1769" s="4"/>
    </row>
    <row r="1770" spans="6:6" x14ac:dyDescent="0.3">
      <c r="F1770" s="4"/>
    </row>
    <row r="1771" spans="6:6" x14ac:dyDescent="0.3">
      <c r="F1771" s="4"/>
    </row>
    <row r="1772" spans="6:6" x14ac:dyDescent="0.3">
      <c r="F1772" s="4"/>
    </row>
    <row r="1773" spans="6:6" x14ac:dyDescent="0.3">
      <c r="F1773" s="4"/>
    </row>
    <row r="1774" spans="6:6" x14ac:dyDescent="0.3">
      <c r="F1774" s="4"/>
    </row>
    <row r="1775" spans="6:6" x14ac:dyDescent="0.3">
      <c r="F1775" s="4"/>
    </row>
    <row r="1776" spans="6:6" x14ac:dyDescent="0.3">
      <c r="F1776" s="4"/>
    </row>
    <row r="1777" spans="6:6" x14ac:dyDescent="0.3">
      <c r="F1777" s="4"/>
    </row>
    <row r="1778" spans="6:6" x14ac:dyDescent="0.3">
      <c r="F1778" s="4"/>
    </row>
    <row r="1779" spans="6:6" x14ac:dyDescent="0.3">
      <c r="F1779" s="4"/>
    </row>
    <row r="1780" spans="6:6" x14ac:dyDescent="0.3">
      <c r="F1780" s="4"/>
    </row>
    <row r="1781" spans="6:6" x14ac:dyDescent="0.3">
      <c r="F1781" s="4"/>
    </row>
    <row r="1782" spans="6:6" x14ac:dyDescent="0.3">
      <c r="F1782" s="4"/>
    </row>
    <row r="1783" spans="6:6" x14ac:dyDescent="0.3">
      <c r="F1783" s="4"/>
    </row>
    <row r="1784" spans="6:6" x14ac:dyDescent="0.3">
      <c r="F1784" s="4"/>
    </row>
    <row r="1785" spans="6:6" x14ac:dyDescent="0.3">
      <c r="F1785" s="4"/>
    </row>
    <row r="1786" spans="6:6" x14ac:dyDescent="0.3">
      <c r="F1786" s="4"/>
    </row>
    <row r="1787" spans="6:6" x14ac:dyDescent="0.3">
      <c r="F1787" s="4"/>
    </row>
    <row r="1788" spans="6:6" x14ac:dyDescent="0.3">
      <c r="F1788" s="4"/>
    </row>
    <row r="1789" spans="6:6" x14ac:dyDescent="0.3">
      <c r="F1789" s="4"/>
    </row>
    <row r="1790" spans="6:6" x14ac:dyDescent="0.3">
      <c r="F1790" s="4"/>
    </row>
    <row r="1791" spans="6:6" x14ac:dyDescent="0.3">
      <c r="F1791" s="4"/>
    </row>
    <row r="1792" spans="6:6" x14ac:dyDescent="0.3">
      <c r="F1792" s="4"/>
    </row>
    <row r="1793" spans="6:6" x14ac:dyDescent="0.3">
      <c r="F1793" s="4"/>
    </row>
    <row r="1794" spans="6:6" x14ac:dyDescent="0.3">
      <c r="F1794" s="4"/>
    </row>
    <row r="1795" spans="6:6" x14ac:dyDescent="0.3">
      <c r="F1795" s="4"/>
    </row>
    <row r="1796" spans="6:6" x14ac:dyDescent="0.3">
      <c r="F1796" s="4"/>
    </row>
    <row r="1797" spans="6:6" x14ac:dyDescent="0.3">
      <c r="F1797" s="4"/>
    </row>
    <row r="1798" spans="6:6" x14ac:dyDescent="0.3">
      <c r="F1798" s="4"/>
    </row>
    <row r="1799" spans="6:6" x14ac:dyDescent="0.3">
      <c r="F1799" s="4"/>
    </row>
    <row r="1800" spans="6:6" x14ac:dyDescent="0.3">
      <c r="F1800" s="4"/>
    </row>
    <row r="1801" spans="6:6" x14ac:dyDescent="0.3">
      <c r="F1801" s="4"/>
    </row>
    <row r="1802" spans="6:6" x14ac:dyDescent="0.3">
      <c r="F1802" s="4"/>
    </row>
    <row r="1803" spans="6:6" x14ac:dyDescent="0.3">
      <c r="F1803" s="4"/>
    </row>
    <row r="1804" spans="6:6" x14ac:dyDescent="0.3">
      <c r="F1804" s="4"/>
    </row>
    <row r="1805" spans="6:6" x14ac:dyDescent="0.3">
      <c r="F1805" s="4"/>
    </row>
    <row r="1806" spans="6:6" x14ac:dyDescent="0.3">
      <c r="F1806" s="4"/>
    </row>
    <row r="1807" spans="6:6" x14ac:dyDescent="0.3">
      <c r="F1807" s="4"/>
    </row>
    <row r="1808" spans="6:6" x14ac:dyDescent="0.3">
      <c r="F1808" s="4"/>
    </row>
    <row r="1809" spans="6:6" x14ac:dyDescent="0.3">
      <c r="F1809" s="4"/>
    </row>
    <row r="1810" spans="6:6" x14ac:dyDescent="0.3">
      <c r="F1810" s="4"/>
    </row>
    <row r="1811" spans="6:6" x14ac:dyDescent="0.3">
      <c r="F1811" s="4"/>
    </row>
    <row r="1812" spans="6:6" x14ac:dyDescent="0.3">
      <c r="F1812" s="4"/>
    </row>
    <row r="1813" spans="6:6" x14ac:dyDescent="0.3">
      <c r="F1813" s="4"/>
    </row>
    <row r="1814" spans="6:6" x14ac:dyDescent="0.3">
      <c r="F1814" s="4"/>
    </row>
    <row r="1815" spans="6:6" x14ac:dyDescent="0.3">
      <c r="F1815" s="4"/>
    </row>
    <row r="1816" spans="6:6" x14ac:dyDescent="0.3">
      <c r="F1816" s="4"/>
    </row>
    <row r="1817" spans="6:6" x14ac:dyDescent="0.3">
      <c r="F1817" s="4"/>
    </row>
    <row r="1818" spans="6:6" x14ac:dyDescent="0.3">
      <c r="F1818" s="4"/>
    </row>
    <row r="1819" spans="6:6" x14ac:dyDescent="0.3">
      <c r="F1819" s="4"/>
    </row>
    <row r="1820" spans="6:6" x14ac:dyDescent="0.3">
      <c r="F1820" s="4"/>
    </row>
    <row r="1821" spans="6:6" x14ac:dyDescent="0.3">
      <c r="F1821" s="4"/>
    </row>
    <row r="1822" spans="6:6" x14ac:dyDescent="0.3">
      <c r="F1822" s="4"/>
    </row>
    <row r="1823" spans="6:6" x14ac:dyDescent="0.3">
      <c r="F1823" s="4"/>
    </row>
    <row r="1824" spans="6:6" x14ac:dyDescent="0.3">
      <c r="F1824" s="4"/>
    </row>
    <row r="1825" spans="6:6" x14ac:dyDescent="0.3">
      <c r="F1825" s="4"/>
    </row>
    <row r="1826" spans="6:6" x14ac:dyDescent="0.3">
      <c r="F1826" s="4"/>
    </row>
    <row r="1827" spans="6:6" x14ac:dyDescent="0.3">
      <c r="F1827" s="4"/>
    </row>
    <row r="1828" spans="6:6" x14ac:dyDescent="0.3">
      <c r="F1828" s="4"/>
    </row>
    <row r="1829" spans="6:6" x14ac:dyDescent="0.3">
      <c r="F1829" s="4"/>
    </row>
    <row r="1830" spans="6:6" x14ac:dyDescent="0.3">
      <c r="F1830" s="4"/>
    </row>
    <row r="1831" spans="6:6" x14ac:dyDescent="0.3">
      <c r="F1831" s="4"/>
    </row>
    <row r="1832" spans="6:6" x14ac:dyDescent="0.3">
      <c r="F1832" s="4"/>
    </row>
    <row r="1833" spans="6:6" x14ac:dyDescent="0.3">
      <c r="F1833" s="4"/>
    </row>
    <row r="1834" spans="6:6" x14ac:dyDescent="0.3">
      <c r="F1834" s="4"/>
    </row>
    <row r="1835" spans="6:6" x14ac:dyDescent="0.3">
      <c r="F1835" s="4"/>
    </row>
    <row r="1836" spans="6:6" x14ac:dyDescent="0.3">
      <c r="F1836" s="4"/>
    </row>
    <row r="1837" spans="6:6" x14ac:dyDescent="0.3">
      <c r="F1837" s="4"/>
    </row>
    <row r="1838" spans="6:6" x14ac:dyDescent="0.3">
      <c r="F1838" s="4"/>
    </row>
    <row r="1839" spans="6:6" x14ac:dyDescent="0.3">
      <c r="F1839" s="4"/>
    </row>
    <row r="1840" spans="6:6" x14ac:dyDescent="0.3">
      <c r="F1840" s="4"/>
    </row>
    <row r="1841" spans="6:6" x14ac:dyDescent="0.3">
      <c r="F1841" s="4"/>
    </row>
    <row r="1842" spans="6:6" x14ac:dyDescent="0.3">
      <c r="F1842" s="4"/>
    </row>
    <row r="1843" spans="6:6" x14ac:dyDescent="0.3">
      <c r="F1843" s="4"/>
    </row>
    <row r="1844" spans="6:6" x14ac:dyDescent="0.3">
      <c r="F1844" s="4"/>
    </row>
    <row r="1845" spans="6:6" x14ac:dyDescent="0.3">
      <c r="F1845" s="4"/>
    </row>
    <row r="1846" spans="6:6" x14ac:dyDescent="0.3">
      <c r="F1846" s="4"/>
    </row>
    <row r="1847" spans="6:6" x14ac:dyDescent="0.3">
      <c r="F1847" s="4"/>
    </row>
    <row r="1848" spans="6:6" x14ac:dyDescent="0.3">
      <c r="F1848" s="4"/>
    </row>
    <row r="1849" spans="6:6" x14ac:dyDescent="0.3">
      <c r="F1849" s="4"/>
    </row>
    <row r="1850" spans="6:6" x14ac:dyDescent="0.3">
      <c r="F1850" s="4"/>
    </row>
    <row r="1851" spans="6:6" x14ac:dyDescent="0.3">
      <c r="F1851" s="4"/>
    </row>
    <row r="1852" spans="6:6" x14ac:dyDescent="0.3">
      <c r="F1852" s="4"/>
    </row>
    <row r="1853" spans="6:6" x14ac:dyDescent="0.3">
      <c r="F1853" s="4"/>
    </row>
    <row r="1854" spans="6:6" x14ac:dyDescent="0.3">
      <c r="F1854" s="4"/>
    </row>
    <row r="1855" spans="6:6" x14ac:dyDescent="0.3">
      <c r="F1855" s="4"/>
    </row>
    <row r="1856" spans="6:6" x14ac:dyDescent="0.3">
      <c r="F1856" s="4"/>
    </row>
    <row r="1857" spans="6:6" x14ac:dyDescent="0.3">
      <c r="F1857" s="4"/>
    </row>
    <row r="1858" spans="6:6" x14ac:dyDescent="0.3">
      <c r="F1858" s="4"/>
    </row>
    <row r="1859" spans="6:6" x14ac:dyDescent="0.3">
      <c r="F1859" s="4"/>
    </row>
    <row r="1860" spans="6:6" x14ac:dyDescent="0.3">
      <c r="F1860" s="4"/>
    </row>
    <row r="1861" spans="6:6" x14ac:dyDescent="0.3">
      <c r="F1861" s="4"/>
    </row>
    <row r="1862" spans="6:6" x14ac:dyDescent="0.3">
      <c r="F1862" s="4"/>
    </row>
    <row r="1863" spans="6:6" x14ac:dyDescent="0.3">
      <c r="F1863" s="4"/>
    </row>
    <row r="1864" spans="6:6" x14ac:dyDescent="0.3">
      <c r="F1864" s="4"/>
    </row>
    <row r="1865" spans="6:6" x14ac:dyDescent="0.3">
      <c r="F1865" s="4"/>
    </row>
    <row r="1866" spans="6:6" x14ac:dyDescent="0.3">
      <c r="F1866" s="4"/>
    </row>
    <row r="1867" spans="6:6" x14ac:dyDescent="0.3">
      <c r="F1867" s="4"/>
    </row>
    <row r="1868" spans="6:6" x14ac:dyDescent="0.3">
      <c r="F1868" s="4"/>
    </row>
    <row r="1869" spans="6:6" x14ac:dyDescent="0.3">
      <c r="F1869" s="4"/>
    </row>
    <row r="1870" spans="6:6" x14ac:dyDescent="0.3">
      <c r="F1870" s="4"/>
    </row>
    <row r="1871" spans="6:6" x14ac:dyDescent="0.3">
      <c r="F1871" s="4"/>
    </row>
    <row r="1872" spans="6:6" x14ac:dyDescent="0.3">
      <c r="F1872" s="4"/>
    </row>
    <row r="1873" spans="6:6" x14ac:dyDescent="0.3">
      <c r="F1873" s="4"/>
    </row>
    <row r="1874" spans="6:6" x14ac:dyDescent="0.3">
      <c r="F1874" s="4"/>
    </row>
    <row r="1875" spans="6:6" x14ac:dyDescent="0.3">
      <c r="F1875" s="4"/>
    </row>
    <row r="1876" spans="6:6" x14ac:dyDescent="0.3">
      <c r="F1876" s="4"/>
    </row>
    <row r="1877" spans="6:6" x14ac:dyDescent="0.3">
      <c r="F1877" s="4"/>
    </row>
    <row r="1878" spans="6:6" x14ac:dyDescent="0.3">
      <c r="F1878" s="4"/>
    </row>
    <row r="1879" spans="6:6" x14ac:dyDescent="0.3">
      <c r="F1879" s="4"/>
    </row>
    <row r="1880" spans="6:6" x14ac:dyDescent="0.3">
      <c r="F1880" s="4"/>
    </row>
    <row r="1881" spans="6:6" x14ac:dyDescent="0.3">
      <c r="F1881" s="4"/>
    </row>
    <row r="1882" spans="6:6" x14ac:dyDescent="0.3">
      <c r="F1882" s="4"/>
    </row>
    <row r="1883" spans="6:6" x14ac:dyDescent="0.3">
      <c r="F1883" s="4"/>
    </row>
    <row r="1884" spans="6:6" x14ac:dyDescent="0.3">
      <c r="F1884" s="4"/>
    </row>
    <row r="1885" spans="6:6" x14ac:dyDescent="0.3">
      <c r="F1885" s="4"/>
    </row>
    <row r="1886" spans="6:6" x14ac:dyDescent="0.3">
      <c r="F1886" s="4"/>
    </row>
    <row r="1887" spans="6:6" x14ac:dyDescent="0.3">
      <c r="F1887" s="4"/>
    </row>
    <row r="1888" spans="6:6" x14ac:dyDescent="0.3">
      <c r="F1888" s="4"/>
    </row>
    <row r="1889" spans="6:6" x14ac:dyDescent="0.3">
      <c r="F1889" s="4"/>
    </row>
    <row r="1890" spans="6:6" x14ac:dyDescent="0.3">
      <c r="F1890" s="4"/>
    </row>
    <row r="1891" spans="6:6" x14ac:dyDescent="0.3">
      <c r="F1891" s="4"/>
    </row>
    <row r="1892" spans="6:6" x14ac:dyDescent="0.3">
      <c r="F1892" s="4"/>
    </row>
    <row r="1893" spans="6:6" x14ac:dyDescent="0.3">
      <c r="F1893" s="4"/>
    </row>
    <row r="1894" spans="6:6" x14ac:dyDescent="0.3">
      <c r="F1894" s="4"/>
    </row>
    <row r="1895" spans="6:6" x14ac:dyDescent="0.3">
      <c r="F1895" s="4"/>
    </row>
    <row r="1896" spans="6:6" x14ac:dyDescent="0.3">
      <c r="F1896" s="4"/>
    </row>
    <row r="1897" spans="6:6" x14ac:dyDescent="0.3">
      <c r="F1897" s="4"/>
    </row>
    <row r="1898" spans="6:6" x14ac:dyDescent="0.3">
      <c r="F1898" s="4"/>
    </row>
    <row r="1899" spans="6:6" x14ac:dyDescent="0.3">
      <c r="F1899" s="4"/>
    </row>
    <row r="1900" spans="6:6" x14ac:dyDescent="0.3">
      <c r="F1900" s="4"/>
    </row>
    <row r="1901" spans="6:6" x14ac:dyDescent="0.3">
      <c r="F1901" s="4"/>
    </row>
    <row r="1902" spans="6:6" x14ac:dyDescent="0.3">
      <c r="F1902" s="4"/>
    </row>
    <row r="1903" spans="6:6" x14ac:dyDescent="0.3">
      <c r="F1903" s="4"/>
    </row>
    <row r="1904" spans="6:6" x14ac:dyDescent="0.3">
      <c r="F1904" s="4"/>
    </row>
    <row r="1905" spans="6:6" x14ac:dyDescent="0.3">
      <c r="F1905" s="4"/>
    </row>
    <row r="1906" spans="6:6" x14ac:dyDescent="0.3">
      <c r="F1906" s="4"/>
    </row>
    <row r="1907" spans="6:6" x14ac:dyDescent="0.3">
      <c r="F1907" s="4"/>
    </row>
    <row r="1908" spans="6:6" x14ac:dyDescent="0.3">
      <c r="F1908" s="4"/>
    </row>
    <row r="1909" spans="6:6" x14ac:dyDescent="0.3">
      <c r="F1909" s="4"/>
    </row>
    <row r="1910" spans="6:6" x14ac:dyDescent="0.3">
      <c r="F1910" s="4"/>
    </row>
    <row r="1911" spans="6:6" x14ac:dyDescent="0.3">
      <c r="F1911" s="4"/>
    </row>
    <row r="1912" spans="6:6" x14ac:dyDescent="0.3">
      <c r="F1912" s="4"/>
    </row>
    <row r="1913" spans="6:6" x14ac:dyDescent="0.3">
      <c r="F1913" s="4"/>
    </row>
    <row r="1914" spans="6:6" x14ac:dyDescent="0.3">
      <c r="F1914" s="4"/>
    </row>
    <row r="1915" spans="6:6" x14ac:dyDescent="0.3">
      <c r="F1915" s="4"/>
    </row>
    <row r="1916" spans="6:6" x14ac:dyDescent="0.3">
      <c r="F1916" s="4"/>
    </row>
    <row r="1917" spans="6:6" x14ac:dyDescent="0.3">
      <c r="F1917" s="4"/>
    </row>
    <row r="1918" spans="6:6" x14ac:dyDescent="0.3">
      <c r="F1918" s="4"/>
    </row>
    <row r="1919" spans="6:6" x14ac:dyDescent="0.3">
      <c r="F1919" s="4"/>
    </row>
    <row r="1920" spans="6:6" x14ac:dyDescent="0.3">
      <c r="F1920" s="4"/>
    </row>
    <row r="1921" spans="6:6" x14ac:dyDescent="0.3">
      <c r="F1921" s="4"/>
    </row>
    <row r="1922" spans="6:6" x14ac:dyDescent="0.3">
      <c r="F1922" s="4"/>
    </row>
    <row r="1923" spans="6:6" x14ac:dyDescent="0.3">
      <c r="F1923" s="4"/>
    </row>
    <row r="1924" spans="6:6" x14ac:dyDescent="0.3">
      <c r="F1924" s="4"/>
    </row>
    <row r="1925" spans="6:6" x14ac:dyDescent="0.3">
      <c r="F1925" s="4"/>
    </row>
    <row r="1926" spans="6:6" x14ac:dyDescent="0.3">
      <c r="F1926" s="4"/>
    </row>
    <row r="1927" spans="6:6" x14ac:dyDescent="0.3">
      <c r="F1927" s="4"/>
    </row>
    <row r="1928" spans="6:6" x14ac:dyDescent="0.3">
      <c r="F1928" s="4"/>
    </row>
    <row r="1929" spans="6:6" x14ac:dyDescent="0.3">
      <c r="F1929" s="4"/>
    </row>
    <row r="1930" spans="6:6" x14ac:dyDescent="0.3">
      <c r="F1930" s="4"/>
    </row>
    <row r="1931" spans="6:6" x14ac:dyDescent="0.3">
      <c r="F1931" s="4"/>
    </row>
    <row r="1932" spans="6:6" x14ac:dyDescent="0.3">
      <c r="F1932" s="4"/>
    </row>
    <row r="1933" spans="6:6" x14ac:dyDescent="0.3">
      <c r="F1933" s="4"/>
    </row>
    <row r="1934" spans="6:6" x14ac:dyDescent="0.3">
      <c r="F1934" s="4"/>
    </row>
    <row r="1935" spans="6:6" x14ac:dyDescent="0.3">
      <c r="F1935" s="4"/>
    </row>
    <row r="1936" spans="6:6" x14ac:dyDescent="0.3">
      <c r="F1936" s="4"/>
    </row>
    <row r="1937" spans="6:6" x14ac:dyDescent="0.3">
      <c r="F1937" s="4"/>
    </row>
    <row r="1938" spans="6:6" x14ac:dyDescent="0.3">
      <c r="F1938" s="4"/>
    </row>
    <row r="1939" spans="6:6" x14ac:dyDescent="0.3">
      <c r="F1939" s="4"/>
    </row>
    <row r="1940" spans="6:6" x14ac:dyDescent="0.3">
      <c r="F1940" s="4"/>
    </row>
    <row r="1941" spans="6:6" x14ac:dyDescent="0.3">
      <c r="F1941" s="4"/>
    </row>
    <row r="1942" spans="6:6" x14ac:dyDescent="0.3">
      <c r="F1942" s="4"/>
    </row>
    <row r="1943" spans="6:6" x14ac:dyDescent="0.3">
      <c r="F1943" s="4"/>
    </row>
    <row r="1944" spans="6:6" x14ac:dyDescent="0.3">
      <c r="F1944" s="4"/>
    </row>
    <row r="1945" spans="6:6" x14ac:dyDescent="0.3">
      <c r="F1945" s="4"/>
    </row>
    <row r="1946" spans="6:6" x14ac:dyDescent="0.3">
      <c r="F1946" s="4"/>
    </row>
    <row r="1947" spans="6:6" x14ac:dyDescent="0.3">
      <c r="F1947" s="4"/>
    </row>
    <row r="1948" spans="6:6" x14ac:dyDescent="0.3">
      <c r="F1948" s="4"/>
    </row>
    <row r="1949" spans="6:6" x14ac:dyDescent="0.3">
      <c r="F1949" s="4"/>
    </row>
    <row r="1950" spans="6:6" x14ac:dyDescent="0.3">
      <c r="F1950" s="4"/>
    </row>
    <row r="1951" spans="6:6" x14ac:dyDescent="0.3">
      <c r="F1951" s="4"/>
    </row>
    <row r="1952" spans="6:6" x14ac:dyDescent="0.3">
      <c r="F1952" s="4"/>
    </row>
    <row r="1953" spans="6:6" x14ac:dyDescent="0.3">
      <c r="F1953" s="4"/>
    </row>
    <row r="1954" spans="6:6" x14ac:dyDescent="0.3">
      <c r="F1954" s="4"/>
    </row>
    <row r="1955" spans="6:6" x14ac:dyDescent="0.3">
      <c r="F1955" s="4"/>
    </row>
    <row r="1956" spans="6:6" x14ac:dyDescent="0.3">
      <c r="F1956" s="4"/>
    </row>
    <row r="1957" spans="6:6" x14ac:dyDescent="0.3">
      <c r="F1957" s="4"/>
    </row>
    <row r="1958" spans="6:6" x14ac:dyDescent="0.3">
      <c r="F1958" s="4"/>
    </row>
    <row r="1959" spans="6:6" x14ac:dyDescent="0.3">
      <c r="F1959" s="4"/>
    </row>
    <row r="1960" spans="6:6" x14ac:dyDescent="0.3">
      <c r="F1960" s="4"/>
    </row>
    <row r="1961" spans="6:6" x14ac:dyDescent="0.3">
      <c r="F1961" s="4"/>
    </row>
    <row r="1962" spans="6:6" x14ac:dyDescent="0.3">
      <c r="F1962" s="4"/>
    </row>
    <row r="1963" spans="6:6" x14ac:dyDescent="0.3">
      <c r="F1963" s="4"/>
    </row>
    <row r="1964" spans="6:6" x14ac:dyDescent="0.3">
      <c r="F1964" s="4"/>
    </row>
    <row r="1965" spans="6:6" x14ac:dyDescent="0.3">
      <c r="F1965" s="4"/>
    </row>
    <row r="1966" spans="6:6" x14ac:dyDescent="0.3">
      <c r="F1966" s="4"/>
    </row>
    <row r="1967" spans="6:6" x14ac:dyDescent="0.3">
      <c r="F1967" s="4"/>
    </row>
    <row r="1968" spans="6:6" x14ac:dyDescent="0.3">
      <c r="F1968" s="4"/>
    </row>
    <row r="1969" spans="6:6" x14ac:dyDescent="0.3">
      <c r="F1969" s="4"/>
    </row>
    <row r="1970" spans="6:6" x14ac:dyDescent="0.3">
      <c r="F1970" s="4"/>
    </row>
    <row r="1971" spans="6:6" x14ac:dyDescent="0.3">
      <c r="F1971" s="4"/>
    </row>
    <row r="1972" spans="6:6" x14ac:dyDescent="0.3">
      <c r="F1972" s="4"/>
    </row>
    <row r="1973" spans="6:6" x14ac:dyDescent="0.3">
      <c r="F1973" s="4"/>
    </row>
    <row r="1974" spans="6:6" x14ac:dyDescent="0.3">
      <c r="F1974" s="4"/>
    </row>
    <row r="1975" spans="6:6" x14ac:dyDescent="0.3">
      <c r="F1975" s="4"/>
    </row>
    <row r="1976" spans="6:6" x14ac:dyDescent="0.3">
      <c r="F1976" s="4"/>
    </row>
    <row r="1977" spans="6:6" x14ac:dyDescent="0.3">
      <c r="F1977" s="4"/>
    </row>
    <row r="1978" spans="6:6" x14ac:dyDescent="0.3">
      <c r="F1978" s="4"/>
    </row>
    <row r="1979" spans="6:6" x14ac:dyDescent="0.3">
      <c r="F1979" s="4"/>
    </row>
    <row r="1980" spans="6:6" x14ac:dyDescent="0.3">
      <c r="F1980" s="4"/>
    </row>
    <row r="1981" spans="6:6" x14ac:dyDescent="0.3">
      <c r="F1981" s="4"/>
    </row>
    <row r="1982" spans="6:6" x14ac:dyDescent="0.3">
      <c r="F1982" s="4"/>
    </row>
    <row r="1983" spans="6:6" x14ac:dyDescent="0.3">
      <c r="F1983" s="4"/>
    </row>
    <row r="1984" spans="6:6" x14ac:dyDescent="0.3">
      <c r="F1984" s="4"/>
    </row>
    <row r="1985" spans="6:6" x14ac:dyDescent="0.3">
      <c r="F1985" s="4"/>
    </row>
    <row r="1986" spans="6:6" x14ac:dyDescent="0.3">
      <c r="F1986" s="4"/>
    </row>
    <row r="1987" spans="6:6" x14ac:dyDescent="0.3">
      <c r="F1987" s="4"/>
    </row>
    <row r="1988" spans="6:6" x14ac:dyDescent="0.3">
      <c r="F1988" s="4"/>
    </row>
    <row r="1989" spans="6:6" x14ac:dyDescent="0.3">
      <c r="F1989" s="4"/>
    </row>
    <row r="1990" spans="6:6" x14ac:dyDescent="0.3">
      <c r="F1990" s="4"/>
    </row>
    <row r="1991" spans="6:6" x14ac:dyDescent="0.3">
      <c r="F1991" s="4"/>
    </row>
    <row r="1992" spans="6:6" x14ac:dyDescent="0.3">
      <c r="F1992" s="4"/>
    </row>
    <row r="1993" spans="6:6" x14ac:dyDescent="0.3">
      <c r="F1993" s="4"/>
    </row>
    <row r="1994" spans="6:6" x14ac:dyDescent="0.3">
      <c r="F1994" s="4"/>
    </row>
    <row r="1995" spans="6:6" x14ac:dyDescent="0.3">
      <c r="F1995" s="4"/>
    </row>
    <row r="1996" spans="6:6" x14ac:dyDescent="0.3">
      <c r="F1996" s="4"/>
    </row>
    <row r="1997" spans="6:6" x14ac:dyDescent="0.3">
      <c r="F1997" s="4"/>
    </row>
    <row r="1998" spans="6:6" x14ac:dyDescent="0.3">
      <c r="F1998" s="4"/>
    </row>
    <row r="1999" spans="6:6" x14ac:dyDescent="0.3">
      <c r="F1999" s="4"/>
    </row>
    <row r="2000" spans="6:6" x14ac:dyDescent="0.3">
      <c r="F2000" s="4"/>
    </row>
    <row r="2001" spans="6:6" x14ac:dyDescent="0.3">
      <c r="F2001" s="4"/>
    </row>
    <row r="2002" spans="6:6" x14ac:dyDescent="0.3">
      <c r="F2002" s="4"/>
    </row>
    <row r="2003" spans="6:6" x14ac:dyDescent="0.3">
      <c r="F2003" s="4"/>
    </row>
    <row r="2004" spans="6:6" x14ac:dyDescent="0.3">
      <c r="F2004" s="4"/>
    </row>
    <row r="2005" spans="6:6" x14ac:dyDescent="0.3">
      <c r="F2005" s="4"/>
    </row>
    <row r="2006" spans="6:6" x14ac:dyDescent="0.3">
      <c r="F2006" s="4"/>
    </row>
    <row r="2007" spans="6:6" x14ac:dyDescent="0.3">
      <c r="F2007" s="4"/>
    </row>
    <row r="2008" spans="6:6" x14ac:dyDescent="0.3">
      <c r="F2008" s="4"/>
    </row>
    <row r="2009" spans="6:6" x14ac:dyDescent="0.3">
      <c r="F2009" s="4"/>
    </row>
    <row r="2010" spans="6:6" x14ac:dyDescent="0.3">
      <c r="F2010" s="4"/>
    </row>
    <row r="2011" spans="6:6" x14ac:dyDescent="0.3">
      <c r="F2011" s="4"/>
    </row>
    <row r="2012" spans="6:6" x14ac:dyDescent="0.3">
      <c r="F2012" s="4"/>
    </row>
    <row r="2013" spans="6:6" x14ac:dyDescent="0.3">
      <c r="F2013" s="4"/>
    </row>
    <row r="2014" spans="6:6" x14ac:dyDescent="0.3">
      <c r="F2014" s="4"/>
    </row>
    <row r="2015" spans="6:6" x14ac:dyDescent="0.3">
      <c r="F2015" s="4"/>
    </row>
    <row r="2016" spans="6:6" x14ac:dyDescent="0.3">
      <c r="F2016" s="4"/>
    </row>
    <row r="2017" spans="6:6" x14ac:dyDescent="0.3">
      <c r="F2017" s="4"/>
    </row>
    <row r="2018" spans="6:6" x14ac:dyDescent="0.3">
      <c r="F2018" s="4"/>
    </row>
    <row r="2019" spans="6:6" x14ac:dyDescent="0.3">
      <c r="F2019" s="4"/>
    </row>
    <row r="2020" spans="6:6" x14ac:dyDescent="0.3">
      <c r="F2020" s="4"/>
    </row>
    <row r="2021" spans="6:6" x14ac:dyDescent="0.3">
      <c r="F2021" s="4"/>
    </row>
    <row r="2022" spans="6:6" x14ac:dyDescent="0.3">
      <c r="F2022" s="4"/>
    </row>
    <row r="2023" spans="6:6" x14ac:dyDescent="0.3">
      <c r="F2023" s="4"/>
    </row>
    <row r="2024" spans="6:6" x14ac:dyDescent="0.3">
      <c r="F2024" s="4"/>
    </row>
    <row r="2025" spans="6:6" x14ac:dyDescent="0.3">
      <c r="F2025" s="4"/>
    </row>
    <row r="2026" spans="6:6" x14ac:dyDescent="0.3">
      <c r="F2026" s="4"/>
    </row>
    <row r="2027" spans="6:6" x14ac:dyDescent="0.3">
      <c r="F2027" s="4"/>
    </row>
    <row r="2028" spans="6:6" x14ac:dyDescent="0.3">
      <c r="F2028" s="4"/>
    </row>
    <row r="2029" spans="6:6" x14ac:dyDescent="0.3">
      <c r="F2029" s="4"/>
    </row>
    <row r="2030" spans="6:6" x14ac:dyDescent="0.3">
      <c r="F2030" s="4"/>
    </row>
    <row r="2031" spans="6:6" x14ac:dyDescent="0.3">
      <c r="F2031" s="4"/>
    </row>
    <row r="2032" spans="6:6" x14ac:dyDescent="0.3">
      <c r="F2032" s="4"/>
    </row>
    <row r="2033" spans="6:6" x14ac:dyDescent="0.3">
      <c r="F2033" s="4"/>
    </row>
    <row r="2034" spans="6:6" x14ac:dyDescent="0.3">
      <c r="F2034" s="4"/>
    </row>
    <row r="2035" spans="6:6" x14ac:dyDescent="0.3">
      <c r="F2035" s="4"/>
    </row>
    <row r="2036" spans="6:6" x14ac:dyDescent="0.3">
      <c r="F2036" s="4"/>
    </row>
    <row r="2037" spans="6:6" x14ac:dyDescent="0.3">
      <c r="F2037" s="4"/>
    </row>
    <row r="2038" spans="6:6" x14ac:dyDescent="0.3">
      <c r="F2038" s="4"/>
    </row>
    <row r="2039" spans="6:6" x14ac:dyDescent="0.3">
      <c r="F2039" s="4"/>
    </row>
    <row r="2040" spans="6:6" x14ac:dyDescent="0.3">
      <c r="F2040" s="4"/>
    </row>
    <row r="2041" spans="6:6" x14ac:dyDescent="0.3">
      <c r="F2041" s="4"/>
    </row>
    <row r="2042" spans="6:6" x14ac:dyDescent="0.3">
      <c r="F2042" s="4"/>
    </row>
    <row r="2043" spans="6:6" x14ac:dyDescent="0.3">
      <c r="F2043" s="4"/>
    </row>
    <row r="2044" spans="6:6" x14ac:dyDescent="0.3">
      <c r="F2044" s="4"/>
    </row>
    <row r="2045" spans="6:6" x14ac:dyDescent="0.3">
      <c r="F2045" s="4"/>
    </row>
    <row r="2046" spans="6:6" x14ac:dyDescent="0.3">
      <c r="F2046" s="4"/>
    </row>
    <row r="2047" spans="6:6" x14ac:dyDescent="0.3">
      <c r="F2047" s="4"/>
    </row>
    <row r="2048" spans="6:6" x14ac:dyDescent="0.3">
      <c r="F2048" s="4"/>
    </row>
    <row r="2049" spans="6:6" x14ac:dyDescent="0.3">
      <c r="F2049" s="4"/>
    </row>
    <row r="2050" spans="6:6" x14ac:dyDescent="0.3">
      <c r="F2050" s="4"/>
    </row>
    <row r="2051" spans="6:6" x14ac:dyDescent="0.3">
      <c r="F2051" s="4"/>
    </row>
    <row r="2052" spans="6:6" x14ac:dyDescent="0.3">
      <c r="F2052" s="4"/>
    </row>
    <row r="2053" spans="6:6" x14ac:dyDescent="0.3">
      <c r="F2053" s="4"/>
    </row>
    <row r="2054" spans="6:6" x14ac:dyDescent="0.3">
      <c r="F2054" s="4"/>
    </row>
    <row r="2055" spans="6:6" x14ac:dyDescent="0.3">
      <c r="F2055" s="4"/>
    </row>
    <row r="2056" spans="6:6" x14ac:dyDescent="0.3">
      <c r="F2056" s="4"/>
    </row>
    <row r="2057" spans="6:6" x14ac:dyDescent="0.3">
      <c r="F2057" s="4"/>
    </row>
    <row r="2058" spans="6:6" x14ac:dyDescent="0.3">
      <c r="F2058" s="4"/>
    </row>
    <row r="2059" spans="6:6" x14ac:dyDescent="0.3">
      <c r="F2059" s="4"/>
    </row>
    <row r="2060" spans="6:6" x14ac:dyDescent="0.3">
      <c r="F2060" s="4"/>
    </row>
    <row r="2061" spans="6:6" x14ac:dyDescent="0.3">
      <c r="F2061" s="4"/>
    </row>
    <row r="2062" spans="6:6" x14ac:dyDescent="0.3">
      <c r="F2062" s="4"/>
    </row>
    <row r="2063" spans="6:6" x14ac:dyDescent="0.3">
      <c r="F2063" s="4"/>
    </row>
    <row r="2064" spans="6:6" x14ac:dyDescent="0.3">
      <c r="F2064" s="4"/>
    </row>
    <row r="2065" spans="6:6" x14ac:dyDescent="0.3">
      <c r="F2065" s="4"/>
    </row>
    <row r="2066" spans="6:6" x14ac:dyDescent="0.3">
      <c r="F2066" s="4"/>
    </row>
    <row r="2067" spans="6:6" x14ac:dyDescent="0.3">
      <c r="F2067" s="4"/>
    </row>
    <row r="2068" spans="6:6" x14ac:dyDescent="0.3">
      <c r="F2068" s="4"/>
    </row>
    <row r="2069" spans="6:6" x14ac:dyDescent="0.3">
      <c r="F2069" s="4"/>
    </row>
    <row r="2070" spans="6:6" x14ac:dyDescent="0.3">
      <c r="F2070" s="4"/>
    </row>
    <row r="2071" spans="6:6" x14ac:dyDescent="0.3">
      <c r="F2071" s="4"/>
    </row>
    <row r="2072" spans="6:6" x14ac:dyDescent="0.3">
      <c r="F2072" s="4"/>
    </row>
    <row r="2073" spans="6:6" x14ac:dyDescent="0.3">
      <c r="F2073" s="4"/>
    </row>
    <row r="2074" spans="6:6" x14ac:dyDescent="0.3">
      <c r="F2074" s="4"/>
    </row>
    <row r="2075" spans="6:6" x14ac:dyDescent="0.3">
      <c r="F2075" s="4"/>
    </row>
    <row r="2076" spans="6:6" x14ac:dyDescent="0.3">
      <c r="F2076" s="4"/>
    </row>
    <row r="2077" spans="6:6" x14ac:dyDescent="0.3">
      <c r="F2077" s="4"/>
    </row>
    <row r="2078" spans="6:6" x14ac:dyDescent="0.3">
      <c r="F2078" s="4"/>
    </row>
    <row r="2079" spans="6:6" x14ac:dyDescent="0.3">
      <c r="F2079" s="4"/>
    </row>
    <row r="2080" spans="6:6" x14ac:dyDescent="0.3">
      <c r="F2080" s="4"/>
    </row>
    <row r="2081" spans="6:6" x14ac:dyDescent="0.3">
      <c r="F2081" s="4"/>
    </row>
    <row r="2082" spans="6:6" x14ac:dyDescent="0.3">
      <c r="F2082" s="4"/>
    </row>
    <row r="2083" spans="6:6" x14ac:dyDescent="0.3">
      <c r="F2083" s="4"/>
    </row>
    <row r="2084" spans="6:6" x14ac:dyDescent="0.3">
      <c r="F2084" s="4"/>
    </row>
    <row r="2085" spans="6:6" x14ac:dyDescent="0.3">
      <c r="F2085" s="4"/>
    </row>
    <row r="2086" spans="6:6" x14ac:dyDescent="0.3">
      <c r="F2086" s="4"/>
    </row>
    <row r="2087" spans="6:6" x14ac:dyDescent="0.3">
      <c r="F2087" s="4"/>
    </row>
    <row r="2088" spans="6:6" x14ac:dyDescent="0.3">
      <c r="F2088" s="4"/>
    </row>
    <row r="2089" spans="6:6" x14ac:dyDescent="0.3">
      <c r="F2089" s="4"/>
    </row>
    <row r="2090" spans="6:6" x14ac:dyDescent="0.3">
      <c r="F2090" s="4"/>
    </row>
    <row r="2091" spans="6:6" x14ac:dyDescent="0.3">
      <c r="F2091" s="4"/>
    </row>
    <row r="2092" spans="6:6" x14ac:dyDescent="0.3">
      <c r="F2092" s="4"/>
    </row>
    <row r="2093" spans="6:6" x14ac:dyDescent="0.3">
      <c r="F2093" s="4"/>
    </row>
    <row r="2094" spans="6:6" x14ac:dyDescent="0.3">
      <c r="F2094" s="4"/>
    </row>
    <row r="2095" spans="6:6" x14ac:dyDescent="0.3">
      <c r="F2095" s="4"/>
    </row>
    <row r="2096" spans="6:6" x14ac:dyDescent="0.3">
      <c r="F2096" s="4"/>
    </row>
    <row r="2097" spans="6:6" x14ac:dyDescent="0.3">
      <c r="F2097" s="4"/>
    </row>
    <row r="2098" spans="6:6" x14ac:dyDescent="0.3">
      <c r="F2098" s="4"/>
    </row>
    <row r="2099" spans="6:6" x14ac:dyDescent="0.3">
      <c r="F2099" s="4"/>
    </row>
    <row r="2100" spans="6:6" x14ac:dyDescent="0.3">
      <c r="F2100" s="4"/>
    </row>
    <row r="2101" spans="6:6" x14ac:dyDescent="0.3">
      <c r="F2101" s="4"/>
    </row>
    <row r="2102" spans="6:6" x14ac:dyDescent="0.3">
      <c r="F2102" s="4"/>
    </row>
    <row r="2103" spans="6:6" x14ac:dyDescent="0.3">
      <c r="F2103" s="4"/>
    </row>
    <row r="2104" spans="6:6" x14ac:dyDescent="0.3">
      <c r="F2104" s="4"/>
    </row>
    <row r="2105" spans="6:6" x14ac:dyDescent="0.3">
      <c r="F2105" s="4"/>
    </row>
    <row r="2106" spans="6:6" x14ac:dyDescent="0.3">
      <c r="F2106" s="4"/>
    </row>
    <row r="2107" spans="6:6" x14ac:dyDescent="0.3">
      <c r="F2107" s="4"/>
    </row>
    <row r="2108" spans="6:6" x14ac:dyDescent="0.3">
      <c r="F2108" s="4"/>
    </row>
    <row r="2109" spans="6:6" x14ac:dyDescent="0.3">
      <c r="F2109" s="4"/>
    </row>
    <row r="2110" spans="6:6" x14ac:dyDescent="0.3">
      <c r="F2110" s="4"/>
    </row>
    <row r="2111" spans="6:6" x14ac:dyDescent="0.3">
      <c r="F2111" s="4"/>
    </row>
    <row r="2112" spans="6:6" x14ac:dyDescent="0.3">
      <c r="F2112" s="4"/>
    </row>
    <row r="2113" spans="6:6" x14ac:dyDescent="0.3">
      <c r="F2113" s="4"/>
    </row>
    <row r="2114" spans="6:6" x14ac:dyDescent="0.3">
      <c r="F2114" s="4"/>
    </row>
    <row r="2115" spans="6:6" x14ac:dyDescent="0.3">
      <c r="F2115" s="4"/>
    </row>
    <row r="2116" spans="6:6" x14ac:dyDescent="0.3">
      <c r="F2116" s="4"/>
    </row>
    <row r="2117" spans="6:6" x14ac:dyDescent="0.3">
      <c r="F2117" s="4"/>
    </row>
    <row r="2118" spans="6:6" x14ac:dyDescent="0.3">
      <c r="F2118" s="4"/>
    </row>
    <row r="2119" spans="6:6" x14ac:dyDescent="0.3">
      <c r="F2119" s="4"/>
    </row>
    <row r="2120" spans="6:6" x14ac:dyDescent="0.3">
      <c r="F2120" s="4"/>
    </row>
    <row r="2121" spans="6:6" x14ac:dyDescent="0.3">
      <c r="F2121" s="4"/>
    </row>
    <row r="2122" spans="6:6" x14ac:dyDescent="0.3">
      <c r="F2122" s="4"/>
    </row>
    <row r="2123" spans="6:6" x14ac:dyDescent="0.3">
      <c r="F2123" s="4"/>
    </row>
    <row r="2124" spans="6:6" x14ac:dyDescent="0.3">
      <c r="F2124" s="4"/>
    </row>
    <row r="2125" spans="6:6" x14ac:dyDescent="0.3">
      <c r="F2125" s="4"/>
    </row>
    <row r="2126" spans="6:6" x14ac:dyDescent="0.3">
      <c r="F2126" s="4"/>
    </row>
    <row r="2127" spans="6:6" x14ac:dyDescent="0.3">
      <c r="F2127" s="4"/>
    </row>
    <row r="2128" spans="6:6" x14ac:dyDescent="0.3">
      <c r="F2128" s="4"/>
    </row>
    <row r="2129" spans="6:6" x14ac:dyDescent="0.3">
      <c r="F2129" s="4"/>
    </row>
    <row r="2130" spans="6:6" x14ac:dyDescent="0.3">
      <c r="F2130" s="4"/>
    </row>
    <row r="2131" spans="6:6" x14ac:dyDescent="0.3">
      <c r="F2131" s="4"/>
    </row>
    <row r="2132" spans="6:6" x14ac:dyDescent="0.3">
      <c r="F2132" s="4"/>
    </row>
    <row r="2133" spans="6:6" x14ac:dyDescent="0.3">
      <c r="F2133" s="4"/>
    </row>
    <row r="2134" spans="6:6" x14ac:dyDescent="0.3">
      <c r="F2134" s="4"/>
    </row>
    <row r="2135" spans="6:6" x14ac:dyDescent="0.3">
      <c r="F2135" s="4"/>
    </row>
    <row r="2136" spans="6:6" x14ac:dyDescent="0.3">
      <c r="F2136" s="4"/>
    </row>
    <row r="2137" spans="6:6" x14ac:dyDescent="0.3">
      <c r="F2137" s="4"/>
    </row>
    <row r="2138" spans="6:6" x14ac:dyDescent="0.3">
      <c r="F2138" s="4"/>
    </row>
    <row r="2139" spans="6:6" x14ac:dyDescent="0.3">
      <c r="F213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topLeftCell="I1" workbookViewId="0">
      <selection activeCell="S5" sqref="S5"/>
    </sheetView>
  </sheetViews>
  <sheetFormatPr defaultRowHeight="14.4" x14ac:dyDescent="0.3"/>
  <cols>
    <col min="1" max="1" width="8.88671875" style="12"/>
    <col min="2" max="2" width="26.6640625" style="12" bestFit="1" customWidth="1"/>
    <col min="3" max="3" width="16.5546875" style="12" customWidth="1"/>
    <col min="4" max="9" width="9.6640625" style="12" customWidth="1"/>
    <col min="10" max="11" width="9.88671875" style="12" bestFit="1" customWidth="1"/>
    <col min="12" max="14" width="10.5546875" style="12" customWidth="1"/>
    <col min="15" max="15" width="12" style="12" bestFit="1" customWidth="1"/>
    <col min="16" max="17" width="9.88671875" style="12" bestFit="1" customWidth="1"/>
    <col min="18" max="18" width="1.33203125" style="12" customWidth="1"/>
    <col min="19" max="19" width="14" style="12" customWidth="1"/>
    <col min="20" max="16384" width="8.88671875" style="12"/>
  </cols>
  <sheetData>
    <row r="1" spans="1:20" x14ac:dyDescent="0.3">
      <c r="B1" s="23" t="s">
        <v>48</v>
      </c>
      <c r="C1" s="23" t="s">
        <v>49</v>
      </c>
      <c r="D1" s="23" t="s">
        <v>50</v>
      </c>
      <c r="E1" s="23" t="s">
        <v>51</v>
      </c>
      <c r="F1" s="23" t="s">
        <v>52</v>
      </c>
      <c r="G1" s="23" t="s">
        <v>53</v>
      </c>
      <c r="H1" s="23" t="s">
        <v>54</v>
      </c>
      <c r="I1" s="23" t="s">
        <v>55</v>
      </c>
      <c r="J1" s="23" t="s">
        <v>56</v>
      </c>
      <c r="K1" s="23" t="s">
        <v>57</v>
      </c>
      <c r="L1" s="23" t="s">
        <v>58</v>
      </c>
      <c r="M1" s="23" t="s">
        <v>59</v>
      </c>
      <c r="N1" s="23" t="s">
        <v>60</v>
      </c>
      <c r="O1" s="23" t="s">
        <v>61</v>
      </c>
      <c r="P1" s="23" t="s">
        <v>62</v>
      </c>
      <c r="Q1" s="23" t="s">
        <v>63</v>
      </c>
      <c r="S1" s="29" t="s">
        <v>126</v>
      </c>
    </row>
    <row r="2" spans="1:20" x14ac:dyDescent="0.3">
      <c r="A2" s="24" t="s">
        <v>43</v>
      </c>
      <c r="B2" s="24" t="s">
        <v>8</v>
      </c>
      <c r="C2" s="12" t="s">
        <v>64</v>
      </c>
      <c r="D2" s="26">
        <v>3.9040927083964928E-2</v>
      </c>
      <c r="E2" s="26">
        <v>1.347328445888345E-3</v>
      </c>
      <c r="F2" s="26">
        <v>0.14600470012716421</v>
      </c>
      <c r="G2" s="26">
        <v>7.7630464103341357E-5</v>
      </c>
      <c r="H2" s="26">
        <v>9.7828607915615734E-2</v>
      </c>
      <c r="I2" s="26">
        <v>9.6700601215430216E-4</v>
      </c>
      <c r="J2" s="28">
        <v>99.95846371645446</v>
      </c>
      <c r="K2" s="28">
        <v>66.85150822668426</v>
      </c>
      <c r="L2" s="27">
        <v>0.99991731139625906</v>
      </c>
      <c r="M2" s="27">
        <v>0.14659828841272329</v>
      </c>
      <c r="N2" s="27">
        <v>0.35920496504044741</v>
      </c>
      <c r="O2" s="12">
        <v>21.248121768868931</v>
      </c>
      <c r="P2" s="28">
        <v>3.4133242686980921E-3</v>
      </c>
      <c r="Q2" s="28">
        <v>0.65274670951063141</v>
      </c>
      <c r="S2" s="12" t="s">
        <v>135</v>
      </c>
    </row>
    <row r="3" spans="1:20" x14ac:dyDescent="0.3">
      <c r="B3" s="24" t="s">
        <v>40</v>
      </c>
      <c r="C3" s="12" t="s">
        <v>65</v>
      </c>
      <c r="D3" s="26">
        <v>4.1423468553604681E-2</v>
      </c>
      <c r="E3" s="26">
        <v>1.432153137440487E-3</v>
      </c>
      <c r="F3" s="26">
        <v>0.14073037603183619</v>
      </c>
      <c r="G3" s="26">
        <v>1.4175060941785641E-4</v>
      </c>
      <c r="H3" s="26">
        <v>0.1020983555826642</v>
      </c>
      <c r="I3" s="26">
        <v>1.1548129805689191E-3</v>
      </c>
      <c r="J3" s="28">
        <v>99.9429969276013</v>
      </c>
      <c r="K3" s="28">
        <v>66.988376184200575</v>
      </c>
      <c r="L3" s="27">
        <v>0.99973855691018099</v>
      </c>
      <c r="M3" s="27">
        <v>0.15883532048851789</v>
      </c>
      <c r="N3" s="27">
        <v>0.67688205866627604</v>
      </c>
      <c r="O3" s="12">
        <v>21.456326501739511</v>
      </c>
      <c r="P3" s="28">
        <v>6.2970916286496656E-3</v>
      </c>
      <c r="Q3" s="28">
        <v>0.65296818822286951</v>
      </c>
      <c r="S3" s="12" t="s">
        <v>136</v>
      </c>
    </row>
    <row r="4" spans="1:20" x14ac:dyDescent="0.3">
      <c r="B4" s="24" t="s">
        <v>5</v>
      </c>
      <c r="C4" s="12" t="s">
        <v>66</v>
      </c>
      <c r="D4" s="26">
        <v>2.0888768732446921E-2</v>
      </c>
      <c r="E4" s="26">
        <v>5.9991590583350807E-5</v>
      </c>
      <c r="F4" s="26">
        <v>9.648495314104033E-2</v>
      </c>
      <c r="G4" s="26">
        <v>6.4118823121897382E-5</v>
      </c>
      <c r="H4" s="26">
        <v>0.1151718906964595</v>
      </c>
      <c r="I4" s="26">
        <v>2.124055151258413E-4</v>
      </c>
      <c r="J4" s="28">
        <v>99.940863148553589</v>
      </c>
      <c r="K4" s="28">
        <v>13.724612382865301</v>
      </c>
      <c r="L4" s="27">
        <v>0.99958402030542381</v>
      </c>
      <c r="M4" s="27">
        <v>0.88618095180168655</v>
      </c>
      <c r="N4" s="27">
        <v>0.86935920318591131</v>
      </c>
      <c r="O4" s="12">
        <v>27.234417625953839</v>
      </c>
      <c r="P4" s="28">
        <v>7.3528970995195581E-3</v>
      </c>
      <c r="Q4" s="28">
        <v>0.20104488799942941</v>
      </c>
      <c r="S4" s="12" t="s">
        <v>137</v>
      </c>
    </row>
    <row r="5" spans="1:20" x14ac:dyDescent="0.3">
      <c r="B5" s="24" t="s">
        <v>41</v>
      </c>
      <c r="C5" s="12" t="s">
        <v>67</v>
      </c>
      <c r="D5" s="26">
        <v>5.3185263141789597E-2</v>
      </c>
      <c r="E5" s="26">
        <v>0</v>
      </c>
      <c r="F5" s="26">
        <v>0.11998272468216339</v>
      </c>
      <c r="G5" s="26">
        <v>1.904614710998113E-3</v>
      </c>
      <c r="H5" s="26">
        <v>0.1183182689842283</v>
      </c>
      <c r="I5" s="26">
        <v>4.0572714132117837E-3</v>
      </c>
      <c r="J5" s="28">
        <v>100</v>
      </c>
      <c r="K5" s="28">
        <v>56.382143605187551</v>
      </c>
      <c r="L5" s="27">
        <v>1</v>
      </c>
      <c r="M5" s="27">
        <v>0.6788977294700963</v>
      </c>
      <c r="N5" s="27">
        <v>0</v>
      </c>
      <c r="O5" s="12">
        <v>21.310874702536939</v>
      </c>
      <c r="P5" s="28">
        <v>0</v>
      </c>
      <c r="Q5" s="28">
        <v>0.38776848763495209</v>
      </c>
    </row>
    <row r="6" spans="1:20" x14ac:dyDescent="0.3">
      <c r="B6" s="24" t="s">
        <v>3</v>
      </c>
      <c r="C6" s="12" t="s">
        <v>68</v>
      </c>
      <c r="D6" s="26">
        <v>4.9581778861541657E-2</v>
      </c>
      <c r="E6" s="26">
        <v>1.524618128191109E-4</v>
      </c>
      <c r="F6" s="26">
        <v>0.13226759406274671</v>
      </c>
      <c r="G6" s="26">
        <v>2.225397073532582E-3</v>
      </c>
      <c r="H6" s="26">
        <v>0.1210864136248279</v>
      </c>
      <c r="I6" s="26">
        <v>6.1854304500397828E-3</v>
      </c>
      <c r="J6" s="28">
        <v>99.977921930400527</v>
      </c>
      <c r="K6" s="28">
        <v>70.093956159902035</v>
      </c>
      <c r="L6" s="27">
        <v>0.99977454997798754</v>
      </c>
      <c r="M6" s="27">
        <v>0.70664228154531039</v>
      </c>
      <c r="N6" s="27">
        <v>0.17491131117210021</v>
      </c>
      <c r="O6" s="12">
        <v>19.990772574530599</v>
      </c>
      <c r="P6" s="28">
        <v>3.089735761554236E-3</v>
      </c>
      <c r="Q6" s="28">
        <v>0.37276276031211658</v>
      </c>
      <c r="S6" s="12" t="s">
        <v>56</v>
      </c>
      <c r="T6" s="30" t="s">
        <v>127</v>
      </c>
    </row>
    <row r="7" spans="1:20" x14ac:dyDescent="0.3">
      <c r="B7" s="24" t="s">
        <v>42</v>
      </c>
      <c r="C7" s="12" t="s">
        <v>69</v>
      </c>
      <c r="D7" s="26">
        <v>3.5441193095531842E-2</v>
      </c>
      <c r="E7" s="26">
        <v>1.019575083945012E-5</v>
      </c>
      <c r="F7" s="26">
        <v>0.12690976440390761</v>
      </c>
      <c r="G7" s="26">
        <v>7.7513430368760232E-4</v>
      </c>
      <c r="H7" s="26">
        <v>0.1364729059257265</v>
      </c>
      <c r="I7" s="26">
        <v>2.5062583436293012E-3</v>
      </c>
      <c r="J7" s="28">
        <v>99.999289397911099</v>
      </c>
      <c r="K7" s="28">
        <v>69.975739012718336</v>
      </c>
      <c r="L7" s="27">
        <v>0.99997875049656593</v>
      </c>
      <c r="M7" s="27">
        <v>0.67833521805683117</v>
      </c>
      <c r="N7" s="27">
        <v>8.6230034132046926E-2</v>
      </c>
      <c r="O7" s="12">
        <v>20.539850986630022</v>
      </c>
      <c r="P7" s="28">
        <v>1.679673885458081E-3</v>
      </c>
      <c r="Q7" s="28">
        <v>0.38720580315283709</v>
      </c>
      <c r="S7" s="12" t="s">
        <v>57</v>
      </c>
      <c r="T7" s="30" t="s">
        <v>128</v>
      </c>
    </row>
    <row r="8" spans="1:20" x14ac:dyDescent="0.3">
      <c r="B8" s="24" t="s">
        <v>7</v>
      </c>
      <c r="C8" s="12" t="s">
        <v>70</v>
      </c>
      <c r="D8" s="26">
        <v>4.3952477598146487E-2</v>
      </c>
      <c r="E8" s="26">
        <v>1.368439267084066E-5</v>
      </c>
      <c r="F8" s="26">
        <v>0.1213082231677494</v>
      </c>
      <c r="G8" s="26">
        <v>2.28405902291565E-3</v>
      </c>
      <c r="H8" s="26">
        <v>0.17190697771137661</v>
      </c>
      <c r="I8" s="26">
        <v>4.1181933319546843E-3</v>
      </c>
      <c r="J8" s="28">
        <v>99.998767243120582</v>
      </c>
      <c r="K8" s="28">
        <v>76.472677950402854</v>
      </c>
      <c r="L8" s="27">
        <v>0.99997379636984918</v>
      </c>
      <c r="M8" s="27">
        <v>0.7243150879850806</v>
      </c>
      <c r="N8" s="27">
        <v>0.1053425333108382</v>
      </c>
      <c r="O8" s="12">
        <v>17.715061821661891</v>
      </c>
      <c r="P8" s="28">
        <v>1.774872732987019E-3</v>
      </c>
      <c r="Q8" s="28">
        <v>0.34857371770736922</v>
      </c>
      <c r="S8" s="12" t="s">
        <v>58</v>
      </c>
      <c r="T8" s="30" t="s">
        <v>129</v>
      </c>
    </row>
    <row r="9" spans="1:20" x14ac:dyDescent="0.3">
      <c r="A9" s="25" t="s">
        <v>44</v>
      </c>
      <c r="B9" s="25" t="s">
        <v>9</v>
      </c>
      <c r="C9" s="12" t="s">
        <v>71</v>
      </c>
      <c r="D9" s="26">
        <v>0.11064570486327981</v>
      </c>
      <c r="E9" s="26">
        <v>8.9980913780020218E-3</v>
      </c>
      <c r="F9" s="26">
        <v>0.18958764185398161</v>
      </c>
      <c r="G9" s="26">
        <v>2.522548809627936E-2</v>
      </c>
      <c r="H9" s="26">
        <v>0.17244107796671959</v>
      </c>
      <c r="I9" s="26">
        <v>2.0287019380730079E-2</v>
      </c>
      <c r="J9" s="28">
        <v>98.691294842528009</v>
      </c>
      <c r="K9" s="28">
        <v>75.24716791447635</v>
      </c>
      <c r="L9" s="27">
        <v>0.97713641154327502</v>
      </c>
      <c r="M9" s="27">
        <v>0.7683312534562976</v>
      </c>
      <c r="N9" s="27">
        <v>4.5101760424098609</v>
      </c>
      <c r="O9" s="12">
        <v>18.099104041274821</v>
      </c>
      <c r="P9" s="28">
        <v>5.706834911591107E-2</v>
      </c>
      <c r="Q9" s="28">
        <v>0.32913298142008679</v>
      </c>
      <c r="S9" s="12" t="s">
        <v>59</v>
      </c>
      <c r="T9" s="30" t="s">
        <v>130</v>
      </c>
    </row>
    <row r="10" spans="1:20" x14ac:dyDescent="0.3">
      <c r="B10" s="25" t="s">
        <v>4</v>
      </c>
      <c r="C10" s="12" t="s">
        <v>72</v>
      </c>
      <c r="D10" s="26">
        <v>6.3942386713101207E-2</v>
      </c>
      <c r="E10" s="26">
        <v>5.3626899709467593E-4</v>
      </c>
      <c r="F10" s="26">
        <v>0.1665539074754096</v>
      </c>
      <c r="G10" s="26">
        <v>1.718475832311837E-3</v>
      </c>
      <c r="H10" s="26">
        <v>0.20983531596268579</v>
      </c>
      <c r="I10" s="26">
        <v>3.1362141633136638E-3</v>
      </c>
      <c r="J10" s="28">
        <v>99.916523209494429</v>
      </c>
      <c r="K10" s="28">
        <v>66.264025011705883</v>
      </c>
      <c r="L10" s="27">
        <v>0.99960948011696626</v>
      </c>
      <c r="M10" s="27">
        <v>0.73173774063807362</v>
      </c>
      <c r="N10" s="27">
        <v>0.99677119460565911</v>
      </c>
      <c r="O10" s="12">
        <v>20.048120423959411</v>
      </c>
      <c r="P10" s="28">
        <v>6.4694474035463878E-3</v>
      </c>
      <c r="Q10" s="28">
        <v>0.35597472217982618</v>
      </c>
      <c r="S10" s="12" t="s">
        <v>60</v>
      </c>
      <c r="T10" s="30" t="s">
        <v>131</v>
      </c>
    </row>
    <row r="11" spans="1:20" x14ac:dyDescent="0.3">
      <c r="B11" s="25" t="s">
        <v>6</v>
      </c>
      <c r="C11" s="12" t="s">
        <v>73</v>
      </c>
      <c r="D11" s="26">
        <v>6.2227224114823641E-2</v>
      </c>
      <c r="E11" s="26">
        <v>7.5495641775230108E-5</v>
      </c>
      <c r="F11" s="26">
        <v>0.16776229489633721</v>
      </c>
      <c r="G11" s="26">
        <v>5.6330386502196428E-3</v>
      </c>
      <c r="H11" s="26">
        <v>0.21950566280357109</v>
      </c>
      <c r="I11" s="26">
        <v>7.820427262628429E-3</v>
      </c>
      <c r="J11" s="28">
        <v>99.985881422903816</v>
      </c>
      <c r="K11" s="28">
        <v>73.312842680274287</v>
      </c>
      <c r="L11" s="27">
        <v>0.99990082414421333</v>
      </c>
      <c r="M11" s="27">
        <v>0.72431283740696273</v>
      </c>
      <c r="N11" s="27">
        <v>0.41332976260762028</v>
      </c>
      <c r="O11" s="12">
        <v>18.924897806242381</v>
      </c>
      <c r="P11" s="28">
        <v>3.5011172685997559E-3</v>
      </c>
      <c r="Q11" s="28">
        <v>0.36376417752740181</v>
      </c>
      <c r="S11" s="12" t="s">
        <v>61</v>
      </c>
      <c r="T11" s="30" t="s">
        <v>132</v>
      </c>
    </row>
    <row r="12" spans="1:20" x14ac:dyDescent="0.3">
      <c r="B12" s="12" t="s">
        <v>74</v>
      </c>
      <c r="C12" s="12" t="s">
        <v>75</v>
      </c>
      <c r="D12" s="26">
        <v>5.8868239362580142E-2</v>
      </c>
      <c r="E12" s="26">
        <v>2.395474560964099E-30</v>
      </c>
      <c r="F12" s="26">
        <v>0.20245472876515111</v>
      </c>
      <c r="G12" s="26">
        <v>5.0612039608755851E-3</v>
      </c>
      <c r="H12" s="26">
        <v>0.24995196803522771</v>
      </c>
      <c r="I12" s="26">
        <v>8.958771272479113E-3</v>
      </c>
      <c r="J12" s="28">
        <v>100</v>
      </c>
      <c r="K12" s="28">
        <v>70.372963182605488</v>
      </c>
      <c r="L12" s="27">
        <v>1</v>
      </c>
      <c r="M12" s="27">
        <v>0.65824974767957412</v>
      </c>
      <c r="N12" s="27">
        <v>1.1405914859715271E-13</v>
      </c>
      <c r="O12" s="12">
        <v>20.36005458207336</v>
      </c>
      <c r="P12" s="28">
        <v>1.1467435188562471E-15</v>
      </c>
      <c r="Q12" s="28">
        <v>0.42005449859812521</v>
      </c>
      <c r="S12" s="12" t="s">
        <v>62</v>
      </c>
      <c r="T12" s="30" t="s">
        <v>133</v>
      </c>
    </row>
    <row r="13" spans="1:20" x14ac:dyDescent="0.3">
      <c r="B13" s="12" t="s">
        <v>76</v>
      </c>
      <c r="C13" s="12" t="s">
        <v>77</v>
      </c>
      <c r="D13" s="26">
        <v>0.62635845084057351</v>
      </c>
      <c r="E13" s="26">
        <v>4.0364119565701358E-2</v>
      </c>
      <c r="F13" s="26">
        <v>0.26978806158402729</v>
      </c>
      <c r="G13" s="26">
        <v>3.4064796023099878E-2</v>
      </c>
      <c r="H13" s="26">
        <v>0.27232420367431859</v>
      </c>
      <c r="I13" s="26">
        <v>4.1918245897854853E-2</v>
      </c>
      <c r="J13" s="28">
        <v>88.353621577090166</v>
      </c>
      <c r="K13" s="28">
        <v>49.226035808560077</v>
      </c>
      <c r="L13" s="27">
        <v>0.87457132055265796</v>
      </c>
      <c r="M13" s="27">
        <v>0.50423677372593412</v>
      </c>
      <c r="N13" s="27">
        <v>13.70776847432303</v>
      </c>
      <c r="O13" s="12">
        <v>25.858428886352861</v>
      </c>
      <c r="P13" s="28">
        <v>0.13088738123127919</v>
      </c>
      <c r="Q13" s="28">
        <v>0.48089399201744332</v>
      </c>
      <c r="S13" s="12" t="s">
        <v>63</v>
      </c>
      <c r="T13" s="30" t="s">
        <v>134</v>
      </c>
    </row>
    <row r="14" spans="1:20" x14ac:dyDescent="0.3">
      <c r="B14" s="12" t="s">
        <v>78</v>
      </c>
      <c r="C14" s="12" t="s">
        <v>79</v>
      </c>
      <c r="D14" s="26">
        <v>8.478539085004852E-2</v>
      </c>
      <c r="E14" s="26">
        <v>5.1859008130373288E-6</v>
      </c>
      <c r="F14" s="26">
        <v>0.21583321459956639</v>
      </c>
      <c r="G14" s="26">
        <v>4.595112012641166E-3</v>
      </c>
      <c r="H14" s="26">
        <v>0.29903759175670808</v>
      </c>
      <c r="I14" s="26">
        <v>7.7557674532630037E-3</v>
      </c>
      <c r="J14" s="28">
        <v>99.949408489457014</v>
      </c>
      <c r="K14" s="28">
        <v>31.505986586241839</v>
      </c>
      <c r="L14" s="27">
        <v>0.99819865218927961</v>
      </c>
      <c r="M14" s="27">
        <v>0.67923883461249046</v>
      </c>
      <c r="N14" s="27">
        <v>0.22923181691274169</v>
      </c>
      <c r="O14" s="12">
        <v>25.886886585640571</v>
      </c>
      <c r="P14" s="28">
        <v>5.9914292188432867E-3</v>
      </c>
      <c r="Q14" s="28">
        <v>0.3805004423541149</v>
      </c>
    </row>
    <row r="15" spans="1:20" x14ac:dyDescent="0.3">
      <c r="B15" s="12" t="s">
        <v>80</v>
      </c>
      <c r="C15" s="12" t="s">
        <v>81</v>
      </c>
      <c r="D15" s="26">
        <v>0.44731998839525711</v>
      </c>
      <c r="E15" s="26">
        <v>2.8208794220886291E-2</v>
      </c>
      <c r="F15" s="26">
        <v>0.1371815901482909</v>
      </c>
      <c r="G15" s="26">
        <v>2.5449040456773379E-2</v>
      </c>
      <c r="H15" s="26">
        <v>0.32244894798433238</v>
      </c>
      <c r="I15" s="26">
        <v>2.0356668701373981E-2</v>
      </c>
      <c r="J15" s="28">
        <v>96.291272646938467</v>
      </c>
      <c r="K15" s="28">
        <v>38.433699533219666</v>
      </c>
      <c r="L15" s="27">
        <v>0.93249181180677321</v>
      </c>
      <c r="M15" s="27">
        <v>0.89621298092771939</v>
      </c>
      <c r="N15" s="27">
        <v>6.9044840555817677</v>
      </c>
      <c r="O15" s="12">
        <v>23.314185464791489</v>
      </c>
      <c r="P15" s="28">
        <v>9.6701949835019757E-2</v>
      </c>
      <c r="Q15" s="28">
        <v>0.2226231580721045</v>
      </c>
    </row>
    <row r="16" spans="1:20" x14ac:dyDescent="0.3">
      <c r="B16" s="12" t="s">
        <v>82</v>
      </c>
      <c r="C16" s="12" t="s">
        <v>83</v>
      </c>
      <c r="D16" s="26">
        <v>0.44631882002339712</v>
      </c>
      <c r="E16" s="26">
        <v>2.812563414519479E-2</v>
      </c>
      <c r="F16" s="26">
        <v>0.1806195569030703</v>
      </c>
      <c r="G16" s="26">
        <v>2.5241696982916138E-2</v>
      </c>
      <c r="H16" s="26">
        <v>0.32540744954438777</v>
      </c>
      <c r="I16" s="26">
        <v>2.036353873170485E-2</v>
      </c>
      <c r="J16" s="28">
        <v>95.932213959849136</v>
      </c>
      <c r="K16" s="28">
        <v>58.118863759787899</v>
      </c>
      <c r="L16" s="27">
        <v>0.93023405432250306</v>
      </c>
      <c r="M16" s="27">
        <v>0.879315001876675</v>
      </c>
      <c r="N16" s="27">
        <v>7.2478991943515441</v>
      </c>
      <c r="O16" s="12">
        <v>20.284960435290309</v>
      </c>
      <c r="P16" s="28">
        <v>9.6744632233770569E-2</v>
      </c>
      <c r="Q16" s="28">
        <v>0.2317661534129655</v>
      </c>
    </row>
    <row r="17" spans="2:17" x14ac:dyDescent="0.3">
      <c r="B17" s="12" t="s">
        <v>84</v>
      </c>
      <c r="C17" s="12" t="s">
        <v>85</v>
      </c>
      <c r="D17" s="26">
        <v>0.44631882002339712</v>
      </c>
      <c r="E17" s="26">
        <v>2.812563414519479E-2</v>
      </c>
      <c r="F17" s="26">
        <v>0.14007805397669079</v>
      </c>
      <c r="G17" s="26">
        <v>2.5241696982916138E-2</v>
      </c>
      <c r="H17" s="26">
        <v>0.32699179333538742</v>
      </c>
      <c r="I17" s="26">
        <v>2.036353873170485E-2</v>
      </c>
      <c r="J17" s="28">
        <v>95.953939898393429</v>
      </c>
      <c r="K17" s="28">
        <v>55.54502783719721</v>
      </c>
      <c r="L17" s="27">
        <v>0.93249357569279712</v>
      </c>
      <c r="M17" s="27">
        <v>0.89639713666344512</v>
      </c>
      <c r="N17" s="27">
        <v>7.195834535022902</v>
      </c>
      <c r="O17" s="12">
        <v>20.864495600375289</v>
      </c>
      <c r="P17" s="28">
        <v>9.6685380047761144E-2</v>
      </c>
      <c r="Q17" s="28">
        <v>0.22257539922057809</v>
      </c>
    </row>
    <row r="18" spans="2:17" x14ac:dyDescent="0.3">
      <c r="B18" s="12" t="s">
        <v>86</v>
      </c>
      <c r="C18" s="12" t="s">
        <v>87</v>
      </c>
      <c r="D18" s="26">
        <v>0.44361001879815459</v>
      </c>
      <c r="E18" s="26">
        <v>2.7883747227588421E-2</v>
      </c>
      <c r="F18" s="26">
        <v>0.13153419012334511</v>
      </c>
      <c r="G18" s="26">
        <v>2.439396868293461E-2</v>
      </c>
      <c r="H18" s="26">
        <v>0.32713394736549728</v>
      </c>
      <c r="I18" s="26">
        <v>2.0504766539462371E-2</v>
      </c>
      <c r="J18" s="28">
        <v>95.945095875491077</v>
      </c>
      <c r="K18" s="28">
        <v>56.371169510083277</v>
      </c>
      <c r="L18" s="27">
        <v>0.93249357569274871</v>
      </c>
      <c r="M18" s="27">
        <v>0.89639710844434117</v>
      </c>
      <c r="N18" s="27">
        <v>7.20441564258019</v>
      </c>
      <c r="O18" s="12">
        <v>20.768444423482109</v>
      </c>
      <c r="P18" s="28">
        <v>9.668538208778997E-2</v>
      </c>
      <c r="Q18" s="28">
        <v>0.2225754078579964</v>
      </c>
    </row>
    <row r="19" spans="2:17" x14ac:dyDescent="0.3">
      <c r="B19" s="12" t="s">
        <v>88</v>
      </c>
      <c r="C19" s="12" t="s">
        <v>89</v>
      </c>
      <c r="D19" s="26">
        <v>0.39744500444557951</v>
      </c>
      <c r="E19" s="26">
        <v>2.384895683430981E-2</v>
      </c>
      <c r="F19" s="26">
        <v>0.16688208907852881</v>
      </c>
      <c r="G19" s="26">
        <v>2.8000399340149119E-2</v>
      </c>
      <c r="H19" s="26">
        <v>0.32807514265316862</v>
      </c>
      <c r="I19" s="26">
        <v>1.9657731939503251E-2</v>
      </c>
      <c r="J19" s="28">
        <v>95.262290940391111</v>
      </c>
      <c r="K19" s="28">
        <v>67.038660706469017</v>
      </c>
      <c r="L19" s="27">
        <v>0.92029299231184292</v>
      </c>
      <c r="M19" s="27">
        <v>0.89785915149394369</v>
      </c>
      <c r="N19" s="27">
        <v>8.5759480260135348</v>
      </c>
      <c r="O19" s="12">
        <v>18.137206973221819</v>
      </c>
      <c r="P19" s="28">
        <v>0.1079983192885343</v>
      </c>
      <c r="Q19" s="28">
        <v>0.20673980403702871</v>
      </c>
    </row>
    <row r="20" spans="2:17" x14ac:dyDescent="0.3">
      <c r="B20" s="12" t="s">
        <v>90</v>
      </c>
      <c r="C20" s="12" t="s">
        <v>91</v>
      </c>
      <c r="D20" s="26">
        <v>0.4449498512899287</v>
      </c>
      <c r="E20" s="26">
        <v>2.784860606436319E-2</v>
      </c>
      <c r="F20" s="26">
        <v>0.1357746382860964</v>
      </c>
      <c r="G20" s="26">
        <v>2.42537588705545E-2</v>
      </c>
      <c r="H20" s="26">
        <v>0.3305123279552134</v>
      </c>
      <c r="I20" s="26">
        <v>2.0534982182079119E-2</v>
      </c>
      <c r="J20" s="28">
        <v>96.30644471106794</v>
      </c>
      <c r="K20" s="28">
        <v>45.441654418168937</v>
      </c>
      <c r="L20" s="27">
        <v>0.93247943115857523</v>
      </c>
      <c r="M20" s="27">
        <v>0.89601533044013171</v>
      </c>
      <c r="N20" s="27">
        <v>6.8670349954732632</v>
      </c>
      <c r="O20" s="12">
        <v>22.662741831304771</v>
      </c>
      <c r="P20" s="28">
        <v>9.6803778121668682E-2</v>
      </c>
      <c r="Q20" s="28">
        <v>0.22260960253546749</v>
      </c>
    </row>
    <row r="21" spans="2:17" x14ac:dyDescent="0.3">
      <c r="B21" s="12" t="s">
        <v>92</v>
      </c>
      <c r="C21" s="12" t="s">
        <v>93</v>
      </c>
      <c r="D21" s="26">
        <v>0.44714145814870088</v>
      </c>
      <c r="E21" s="26">
        <v>2.8160688938425191E-2</v>
      </c>
      <c r="F21" s="26">
        <v>0.13919552382366349</v>
      </c>
      <c r="G21" s="26">
        <v>2.4673071859315839E-2</v>
      </c>
      <c r="H21" s="26">
        <v>0.33107785541950763</v>
      </c>
      <c r="I21" s="26">
        <v>2.115703787760111E-2</v>
      </c>
      <c r="J21" s="28">
        <v>95.870613148916249</v>
      </c>
      <c r="K21" s="28">
        <v>53.621513616563369</v>
      </c>
      <c r="L21" s="27">
        <v>0.93249357569279712</v>
      </c>
      <c r="M21" s="27">
        <v>0.896397136663445</v>
      </c>
      <c r="N21" s="27">
        <v>7.2406665303167861</v>
      </c>
      <c r="O21" s="12">
        <v>21.259747826173271</v>
      </c>
      <c r="P21" s="28">
        <v>9.6685380047761144E-2</v>
      </c>
      <c r="Q21" s="28">
        <v>0.22257539922057809</v>
      </c>
    </row>
    <row r="22" spans="2:17" x14ac:dyDescent="0.3">
      <c r="B22" s="12" t="s">
        <v>94</v>
      </c>
      <c r="C22" s="12" t="s">
        <v>95</v>
      </c>
      <c r="D22" s="26">
        <v>0.44485024788738109</v>
      </c>
      <c r="E22" s="26">
        <v>2.7866368163896309E-2</v>
      </c>
      <c r="F22" s="26">
        <v>0.13566492759260501</v>
      </c>
      <c r="G22" s="26">
        <v>2.4247933123722649E-2</v>
      </c>
      <c r="H22" s="26">
        <v>0.33141523428037523</v>
      </c>
      <c r="I22" s="26">
        <v>2.055989088744015E-2</v>
      </c>
      <c r="J22" s="28">
        <v>96.238523980220748</v>
      </c>
      <c r="K22" s="28">
        <v>67.795700888616963</v>
      </c>
      <c r="L22" s="27">
        <v>0.93222735603162787</v>
      </c>
      <c r="M22" s="27">
        <v>0.89604615862673787</v>
      </c>
      <c r="N22" s="27">
        <v>7.0546292152955621</v>
      </c>
      <c r="O22" s="12">
        <v>18.603855842657179</v>
      </c>
      <c r="P22" s="28">
        <v>9.7395767807074179E-2</v>
      </c>
      <c r="Q22" s="28">
        <v>0.22404893921414951</v>
      </c>
    </row>
    <row r="23" spans="2:17" x14ac:dyDescent="0.3">
      <c r="B23" s="12" t="s">
        <v>96</v>
      </c>
      <c r="C23" s="12" t="s">
        <v>97</v>
      </c>
      <c r="D23" s="26">
        <v>0.44393396261297219</v>
      </c>
      <c r="E23" s="26">
        <v>2.7844846448529519E-2</v>
      </c>
      <c r="F23" s="26">
        <v>0.13904585977600961</v>
      </c>
      <c r="G23" s="26">
        <v>2.3994028438267982E-2</v>
      </c>
      <c r="H23" s="26">
        <v>0.33167229051187841</v>
      </c>
      <c r="I23" s="26">
        <v>2.0654606029348169E-2</v>
      </c>
      <c r="J23" s="28">
        <v>96.053562053225889</v>
      </c>
      <c r="K23" s="28">
        <v>73.252394585107695</v>
      </c>
      <c r="L23" s="27">
        <v>0.93141840148870247</v>
      </c>
      <c r="M23" s="27">
        <v>0.89821070768464362</v>
      </c>
      <c r="N23" s="27">
        <v>7.2407156397301788</v>
      </c>
      <c r="O23" s="12">
        <v>17.201499707345299</v>
      </c>
      <c r="P23" s="28">
        <v>9.8299947503313265E-2</v>
      </c>
      <c r="Q23" s="28">
        <v>0.22653285557604411</v>
      </c>
    </row>
    <row r="24" spans="2:17" x14ac:dyDescent="0.3">
      <c r="B24" s="12" t="s">
        <v>98</v>
      </c>
      <c r="C24" s="12" t="s">
        <v>99</v>
      </c>
      <c r="D24" s="26">
        <v>0.44489390222318131</v>
      </c>
      <c r="E24" s="26">
        <v>2.7850888707899361E-2</v>
      </c>
      <c r="F24" s="26">
        <v>0.1358188038669246</v>
      </c>
      <c r="G24" s="26">
        <v>2.414757651664156E-2</v>
      </c>
      <c r="H24" s="26">
        <v>0.33254696008547641</v>
      </c>
      <c r="I24" s="26">
        <v>2.0586362263361361E-2</v>
      </c>
      <c r="J24" s="28">
        <v>96.279172067407757</v>
      </c>
      <c r="K24" s="28">
        <v>63.379507710482827</v>
      </c>
      <c r="L24" s="27">
        <v>0.93241164134163979</v>
      </c>
      <c r="M24" s="27">
        <v>0.89614824838792762</v>
      </c>
      <c r="N24" s="27">
        <v>6.9613984954634232</v>
      </c>
      <c r="O24" s="12">
        <v>19.594354251617069</v>
      </c>
      <c r="P24" s="28">
        <v>9.7031630734832786E-2</v>
      </c>
      <c r="Q24" s="28">
        <v>0.22325530351960909</v>
      </c>
    </row>
    <row r="25" spans="2:17" x14ac:dyDescent="0.3">
      <c r="B25" s="12" t="s">
        <v>100</v>
      </c>
      <c r="C25" s="12" t="s">
        <v>101</v>
      </c>
      <c r="D25" s="26">
        <v>0.44486862235339453</v>
      </c>
      <c r="E25" s="26">
        <v>2.7854477583905111E-2</v>
      </c>
      <c r="F25" s="26">
        <v>0.1354305498569498</v>
      </c>
      <c r="G25" s="26">
        <v>2.4207156826907869E-2</v>
      </c>
      <c r="H25" s="26">
        <v>0.33346739017446531</v>
      </c>
      <c r="I25" s="26">
        <v>2.0674989288887669E-2</v>
      </c>
      <c r="J25" s="28">
        <v>96.246843937642026</v>
      </c>
      <c r="K25" s="28">
        <v>67.765256051360225</v>
      </c>
      <c r="L25" s="27">
        <v>0.93245692831633809</v>
      </c>
      <c r="M25" s="27">
        <v>0.89608347439810165</v>
      </c>
      <c r="N25" s="27">
        <v>7.0612885555945679</v>
      </c>
      <c r="O25" s="12">
        <v>18.73620673406111</v>
      </c>
      <c r="P25" s="28">
        <v>9.6753502096895261E-2</v>
      </c>
      <c r="Q25" s="28">
        <v>0.2233360018787032</v>
      </c>
    </row>
    <row r="26" spans="2:17" x14ac:dyDescent="0.3">
      <c r="B26" s="12" t="s">
        <v>102</v>
      </c>
      <c r="C26" s="12" t="s">
        <v>103</v>
      </c>
      <c r="D26" s="26">
        <v>0.44487952355757981</v>
      </c>
      <c r="E26" s="26">
        <v>2.7846793015341612E-2</v>
      </c>
      <c r="F26" s="26">
        <v>0.1359923753523998</v>
      </c>
      <c r="G26" s="26">
        <v>2.407615531964185E-2</v>
      </c>
      <c r="H26" s="26">
        <v>0.33347668092054311</v>
      </c>
      <c r="I26" s="26">
        <v>2.0617879829266699E-2</v>
      </c>
      <c r="J26" s="28">
        <v>96.295756003047032</v>
      </c>
      <c r="K26" s="28">
        <v>60.464388721627309</v>
      </c>
      <c r="L26" s="27">
        <v>0.93246635613737905</v>
      </c>
      <c r="M26" s="27">
        <v>0.89618982548616399</v>
      </c>
      <c r="N26" s="27">
        <v>6.9202858853711096</v>
      </c>
      <c r="O26" s="12">
        <v>20.265106462187081</v>
      </c>
      <c r="P26" s="28">
        <v>9.6826381632102096E-2</v>
      </c>
      <c r="Q26" s="28">
        <v>0.22295630359781621</v>
      </c>
    </row>
    <row r="27" spans="2:17" x14ac:dyDescent="0.3">
      <c r="B27" s="12" t="s">
        <v>104</v>
      </c>
      <c r="C27" s="12" t="s">
        <v>105</v>
      </c>
      <c r="D27" s="26">
        <v>0.44492438300965692</v>
      </c>
      <c r="E27" s="26">
        <v>2.7844932794391129E-2</v>
      </c>
      <c r="F27" s="26">
        <v>0.13601310741815881</v>
      </c>
      <c r="G27" s="26">
        <v>2.400479075693215E-2</v>
      </c>
      <c r="H27" s="26">
        <v>0.33461323188974201</v>
      </c>
      <c r="I27" s="26">
        <v>2.0648855307416839E-2</v>
      </c>
      <c r="J27" s="28">
        <v>96.308623090768947</v>
      </c>
      <c r="K27" s="28">
        <v>41.311942494279251</v>
      </c>
      <c r="L27" s="27">
        <v>0.93249348388597331</v>
      </c>
      <c r="M27" s="27">
        <v>0.89635082965426494</v>
      </c>
      <c r="N27" s="27">
        <v>6.8620765734357896</v>
      </c>
      <c r="O27" s="12">
        <v>23.174962917187539</v>
      </c>
      <c r="P27" s="28">
        <v>9.6674059285335248E-2</v>
      </c>
      <c r="Q27" s="28">
        <v>0.22265215194764659</v>
      </c>
    </row>
    <row r="28" spans="2:17" x14ac:dyDescent="0.3">
      <c r="B28" s="12" t="s">
        <v>106</v>
      </c>
      <c r="C28" s="12" t="s">
        <v>107</v>
      </c>
      <c r="D28" s="26">
        <v>0.44495620039141098</v>
      </c>
      <c r="E28" s="26">
        <v>2.7857083238679581E-2</v>
      </c>
      <c r="F28" s="26">
        <v>0.1355727046566822</v>
      </c>
      <c r="G28" s="26">
        <v>2.4235390458575479E-2</v>
      </c>
      <c r="H28" s="26">
        <v>0.3346366156497807</v>
      </c>
      <c r="I28" s="26">
        <v>2.068030113448394E-2</v>
      </c>
      <c r="J28" s="28">
        <v>96.3067874097096</v>
      </c>
      <c r="K28" s="28">
        <v>47.713302256305141</v>
      </c>
      <c r="L28" s="27">
        <v>0.93248237205290097</v>
      </c>
      <c r="M28" s="27">
        <v>0.89623027428869417</v>
      </c>
      <c r="N28" s="27">
        <v>6.8644130981800027</v>
      </c>
      <c r="O28" s="12">
        <v>22.475874517298578</v>
      </c>
      <c r="P28" s="28">
        <v>9.6707716831696655E-2</v>
      </c>
      <c r="Q28" s="28">
        <v>0.22299872097796969</v>
      </c>
    </row>
    <row r="29" spans="2:17" x14ac:dyDescent="0.3">
      <c r="B29" s="12" t="s">
        <v>108</v>
      </c>
      <c r="C29" s="12" t="s">
        <v>109</v>
      </c>
      <c r="D29" s="26">
        <v>0.44497105781815649</v>
      </c>
      <c r="E29" s="26">
        <v>2.7844840430742739E-2</v>
      </c>
      <c r="F29" s="26">
        <v>0.1362672279265251</v>
      </c>
      <c r="G29" s="26">
        <v>2.398524911396635E-2</v>
      </c>
      <c r="H29" s="26">
        <v>0.33467896110683182</v>
      </c>
      <c r="I29" s="26">
        <v>2.0655852704233361E-2</v>
      </c>
      <c r="J29" s="28">
        <v>96.297487133740631</v>
      </c>
      <c r="K29" s="28">
        <v>58.644537764119143</v>
      </c>
      <c r="L29" s="27">
        <v>0.93249357569279712</v>
      </c>
      <c r="M29" s="27">
        <v>0.896397136663445</v>
      </c>
      <c r="N29" s="27">
        <v>6.9175439252649564</v>
      </c>
      <c r="O29" s="12">
        <v>20.59024290764323</v>
      </c>
      <c r="P29" s="28">
        <v>9.6685380047761144E-2</v>
      </c>
      <c r="Q29" s="28">
        <v>0.22257539922057809</v>
      </c>
    </row>
    <row r="30" spans="2:17" x14ac:dyDescent="0.3">
      <c r="B30" s="12" t="s">
        <v>110</v>
      </c>
      <c r="C30" s="12" t="s">
        <v>111</v>
      </c>
      <c r="D30" s="26">
        <v>0.43926675431913148</v>
      </c>
      <c r="E30" s="26">
        <v>2.7844840430742729E-2</v>
      </c>
      <c r="F30" s="26">
        <v>0.1362672279265249</v>
      </c>
      <c r="G30" s="26">
        <v>2.398524911396633E-2</v>
      </c>
      <c r="H30" s="26">
        <v>0.33700224584611332</v>
      </c>
      <c r="I30" s="26">
        <v>2.0655852704233389E-2</v>
      </c>
      <c r="J30" s="28">
        <v>96.036810408521831</v>
      </c>
      <c r="K30" s="28">
        <v>37.933949353963079</v>
      </c>
      <c r="L30" s="27">
        <v>0.93249357569279712</v>
      </c>
      <c r="M30" s="27">
        <v>0.89639713666344467</v>
      </c>
      <c r="N30" s="27">
        <v>6.8820998114104004</v>
      </c>
      <c r="O30" s="12">
        <v>23.4517598483204</v>
      </c>
      <c r="P30" s="28">
        <v>9.668538004776113E-2</v>
      </c>
      <c r="Q30" s="28">
        <v>0.22257539922057809</v>
      </c>
    </row>
    <row r="31" spans="2:17" x14ac:dyDescent="0.3">
      <c r="B31" s="12" t="s">
        <v>112</v>
      </c>
      <c r="C31" s="12" t="s">
        <v>113</v>
      </c>
      <c r="D31" s="26">
        <v>0.44204795993746981</v>
      </c>
      <c r="E31" s="26">
        <v>2.7890624479703349E-2</v>
      </c>
      <c r="F31" s="26">
        <v>0.13511456539190569</v>
      </c>
      <c r="G31" s="26">
        <v>2.2990941446033451E-2</v>
      </c>
      <c r="H31" s="26">
        <v>0.34090977268300698</v>
      </c>
      <c r="I31" s="26">
        <v>2.1074697326426091E-2</v>
      </c>
      <c r="J31" s="28">
        <v>96.248318129375889</v>
      </c>
      <c r="K31" s="28">
        <v>35.300175042557278</v>
      </c>
      <c r="L31" s="27">
        <v>0.93220059458786819</v>
      </c>
      <c r="M31" s="27">
        <v>0.89907424307973982</v>
      </c>
      <c r="N31" s="27">
        <v>6.8448999220212157</v>
      </c>
      <c r="O31" s="12">
        <v>23.75988451758252</v>
      </c>
      <c r="P31" s="28">
        <v>9.7229146763369773E-2</v>
      </c>
      <c r="Q31" s="28">
        <v>0.21856452533977941</v>
      </c>
    </row>
    <row r="32" spans="2:17" x14ac:dyDescent="0.3">
      <c r="B32" s="12" t="s">
        <v>114</v>
      </c>
      <c r="C32" s="12" t="s">
        <v>115</v>
      </c>
      <c r="D32" s="26">
        <v>0.44501604649699661</v>
      </c>
      <c r="E32" s="26">
        <v>2.789381735689795E-2</v>
      </c>
      <c r="F32" s="26">
        <v>0.13509212843363039</v>
      </c>
      <c r="G32" s="26">
        <v>2.298189663464989E-2</v>
      </c>
      <c r="H32" s="26">
        <v>0.34200391953332948</v>
      </c>
      <c r="I32" s="26">
        <v>2.1326277913350691E-2</v>
      </c>
      <c r="J32" s="28">
        <v>96.294198560654763</v>
      </c>
      <c r="K32" s="28">
        <v>48.02394425593544</v>
      </c>
      <c r="L32" s="27">
        <v>0.93249353132978707</v>
      </c>
      <c r="M32" s="27">
        <v>0.89638709388997506</v>
      </c>
      <c r="N32" s="27">
        <v>6.8215277743761593</v>
      </c>
      <c r="O32" s="12">
        <v>22.481698110220329</v>
      </c>
      <c r="P32" s="28">
        <v>9.6683698543383656E-2</v>
      </c>
      <c r="Q32" s="28">
        <v>0.22260189627644281</v>
      </c>
    </row>
    <row r="33" spans="2:17" x14ac:dyDescent="0.3">
      <c r="B33" s="12" t="s">
        <v>116</v>
      </c>
      <c r="C33" s="12" t="s">
        <v>117</v>
      </c>
      <c r="D33" s="26">
        <v>0.48643246193833628</v>
      </c>
      <c r="E33" s="26">
        <v>2.9234851278141662E-2</v>
      </c>
      <c r="F33" s="26">
        <v>0.20054042379868381</v>
      </c>
      <c r="G33" s="26">
        <v>2.4268726487719341E-2</v>
      </c>
      <c r="H33" s="26">
        <v>0.37045222355828761</v>
      </c>
      <c r="I33" s="26">
        <v>2.219973511537976E-2</v>
      </c>
      <c r="J33" s="28">
        <v>85.557826532143054</v>
      </c>
      <c r="K33" s="28">
        <v>-421.05422379014732</v>
      </c>
      <c r="L33" s="27">
        <v>0.90300074222804405</v>
      </c>
      <c r="M33" s="27">
        <v>0.88542664647028158</v>
      </c>
      <c r="N33" s="27">
        <v>14.1806062555716</v>
      </c>
      <c r="O33" s="12">
        <v>42.842826838617867</v>
      </c>
      <c r="P33" s="28">
        <v>0.118655839347096</v>
      </c>
      <c r="Q33" s="28">
        <v>0.25197060216309508</v>
      </c>
    </row>
    <row r="34" spans="2:17" x14ac:dyDescent="0.3">
      <c r="B34" s="12" t="s">
        <v>118</v>
      </c>
      <c r="C34" s="12" t="s">
        <v>119</v>
      </c>
      <c r="D34" s="26">
        <v>0.86891028614078047</v>
      </c>
      <c r="E34" s="26">
        <v>0.36994342621948573</v>
      </c>
      <c r="F34" s="26">
        <v>0.97393686569179194</v>
      </c>
      <c r="G34" s="26">
        <v>0.38226954725695111</v>
      </c>
      <c r="H34" s="26">
        <v>0.58520958225419628</v>
      </c>
      <c r="I34" s="26">
        <v>0.20934350163744761</v>
      </c>
      <c r="J34" s="28">
        <v>-5.0574394899648354</v>
      </c>
      <c r="K34" s="28">
        <v>-46.420443186762107</v>
      </c>
      <c r="L34" s="27">
        <v>-7.4464958161428729E-3</v>
      </c>
      <c r="M34" s="27">
        <v>-0.1008355410807968</v>
      </c>
      <c r="N34" s="27">
        <v>43.72901699428936</v>
      </c>
      <c r="O34" s="12">
        <v>51.999319992596853</v>
      </c>
      <c r="P34" s="28">
        <v>0.38098020768393448</v>
      </c>
      <c r="Q34" s="28">
        <v>0.86466617712408245</v>
      </c>
    </row>
    <row r="35" spans="2:17" x14ac:dyDescent="0.3">
      <c r="B35" s="12" t="s">
        <v>120</v>
      </c>
      <c r="C35" s="12" t="s">
        <v>121</v>
      </c>
      <c r="D35" s="26">
        <v>0.14987183700766701</v>
      </c>
      <c r="E35" s="26">
        <v>1.432308462647881E-2</v>
      </c>
      <c r="F35" s="26">
        <v>0.28827037368959429</v>
      </c>
      <c r="G35" s="26">
        <v>3.0297557939081982E-2</v>
      </c>
      <c r="H35" s="26">
        <v>0.71692731891195938</v>
      </c>
      <c r="I35" s="26">
        <v>4.3103622496744418E-2</v>
      </c>
      <c r="J35" s="28">
        <v>96.487432615937379</v>
      </c>
      <c r="K35" s="28">
        <v>33.920161087515943</v>
      </c>
      <c r="L35" s="27">
        <v>0.9498343080047712</v>
      </c>
      <c r="M35" s="27">
        <v>0.45939459053183129</v>
      </c>
      <c r="N35" s="27">
        <v>7.3325040204107044</v>
      </c>
      <c r="O35" s="12">
        <v>26.26461229432282</v>
      </c>
      <c r="P35" s="28">
        <v>8.2658478617930339E-2</v>
      </c>
      <c r="Q35" s="28">
        <v>0.53940543184316703</v>
      </c>
    </row>
    <row r="36" spans="2:17" x14ac:dyDescent="0.3">
      <c r="B36" s="12" t="s">
        <v>122</v>
      </c>
      <c r="C36" s="12" t="s">
        <v>123</v>
      </c>
      <c r="D36" s="26">
        <v>23.12332348043358</v>
      </c>
      <c r="E36" s="26">
        <v>5.5867973773800442E-2</v>
      </c>
      <c r="F36" s="26">
        <v>0.1798254907150047</v>
      </c>
      <c r="G36" s="26">
        <v>3.3250657840787949E-2</v>
      </c>
      <c r="H36" s="26">
        <v>0.85089336838857488</v>
      </c>
      <c r="I36" s="26">
        <v>6.3402378195461032E-2</v>
      </c>
      <c r="J36" s="28">
        <v>92.639158235976609</v>
      </c>
      <c r="K36" s="28">
        <v>55.811763236750572</v>
      </c>
      <c r="L36" s="27">
        <v>0.88592377463396343</v>
      </c>
      <c r="M36" s="27">
        <v>0.80367190960725887</v>
      </c>
      <c r="N36" s="27">
        <v>10.70679923676461</v>
      </c>
      <c r="O36" s="12">
        <v>22.946484189395921</v>
      </c>
      <c r="P36" s="28">
        <v>0.16911967819484469</v>
      </c>
      <c r="Q36" s="28">
        <v>0.28752112797789797</v>
      </c>
    </row>
    <row r="37" spans="2:17" x14ac:dyDescent="0.3">
      <c r="B37" s="12" t="s">
        <v>124</v>
      </c>
      <c r="C37" s="12" t="s">
        <v>125</v>
      </c>
      <c r="D37" s="26">
        <v>79.249098110975524</v>
      </c>
      <c r="E37" s="26">
        <v>8.4030875719727005E-2</v>
      </c>
      <c r="F37" s="26">
        <v>5.8631065953952994</v>
      </c>
      <c r="G37" s="26">
        <v>5.6374061168010539E-2</v>
      </c>
      <c r="H37" s="26">
        <v>17.467350831466529</v>
      </c>
      <c r="I37" s="26">
        <v>8.1930231280896021E-2</v>
      </c>
      <c r="J37" s="28">
        <v>91.762084592599336</v>
      </c>
      <c r="K37" s="28">
        <v>26.784013661357989</v>
      </c>
      <c r="L37" s="27">
        <v>0.85474612269383565</v>
      </c>
      <c r="M37" s="27">
        <v>0.81784049015388405</v>
      </c>
      <c r="N37" s="27">
        <v>9.5075672513133576</v>
      </c>
      <c r="O37" s="12">
        <v>27.77199892461941</v>
      </c>
      <c r="P37" s="28">
        <v>0.12525530727047371</v>
      </c>
      <c r="Q37" s="28">
        <v>0.31979991513354111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92"/>
  <sheetViews>
    <sheetView workbookViewId="0">
      <selection activeCell="F1" sqref="F1"/>
    </sheetView>
  </sheetViews>
  <sheetFormatPr defaultRowHeight="14.4" x14ac:dyDescent="0.3"/>
  <cols>
    <col min="1" max="1" width="4" style="1" bestFit="1" customWidth="1"/>
    <col min="2" max="2" width="5.21875" style="1" bestFit="1" customWidth="1"/>
    <col min="3" max="3" width="5.21875" style="1" customWidth="1"/>
    <col min="4" max="5" width="8.21875" style="1" bestFit="1" customWidth="1"/>
  </cols>
  <sheetData>
    <row r="1" spans="1:41" x14ac:dyDescent="0.3">
      <c r="B1" s="21" t="s">
        <v>43</v>
      </c>
      <c r="C1" s="19" t="s">
        <v>44</v>
      </c>
      <c r="D1" s="21" t="s">
        <v>45</v>
      </c>
      <c r="E1" s="19" t="s">
        <v>46</v>
      </c>
      <c r="F1" s="8" t="s">
        <v>8</v>
      </c>
      <c r="G1" s="8" t="s">
        <v>40</v>
      </c>
      <c r="H1" s="8" t="s">
        <v>5</v>
      </c>
      <c r="I1" s="8" t="s">
        <v>41</v>
      </c>
      <c r="J1" s="8" t="s">
        <v>3</v>
      </c>
      <c r="K1" s="8" t="s">
        <v>42</v>
      </c>
      <c r="L1" s="8" t="s">
        <v>7</v>
      </c>
      <c r="M1" s="18" t="s">
        <v>9</v>
      </c>
      <c r="N1" s="18" t="s">
        <v>4</v>
      </c>
      <c r="O1" s="18" t="s">
        <v>6</v>
      </c>
    </row>
    <row r="2" spans="1:41" x14ac:dyDescent="0.3">
      <c r="A2">
        <v>0</v>
      </c>
      <c r="B2" s="22">
        <f>AVERAGE(F2:L2)</f>
        <v>-2.3282514399017171</v>
      </c>
      <c r="C2" s="20">
        <f>AVERAGE(F2:O2)</f>
        <v>-2.3119219287537538</v>
      </c>
      <c r="D2" s="22" t="str">
        <f t="shared" ref="D2:D33" si="0">"±"&amp;TEXT(STDEV(F2:J2),"0.000")</f>
        <v>±0.007</v>
      </c>
      <c r="E2" s="20" t="str">
        <f t="shared" ref="E2:E33" si="1">"±"&amp;TEXT(STDEV(G2:M2),"0.000")</f>
        <v>±0.059</v>
      </c>
      <c r="F2" s="7">
        <v>-2.330637558921604</v>
      </c>
      <c r="G2" s="7">
        <v>-2.334096629203362</v>
      </c>
      <c r="H2" s="7">
        <v>-2.3410450468660322</v>
      </c>
      <c r="I2" s="7">
        <v>-2.32403845035783</v>
      </c>
      <c r="J2" s="7">
        <v>-2.324069298741231</v>
      </c>
      <c r="K2" s="7">
        <v>-2.323212738275894</v>
      </c>
      <c r="L2" s="7">
        <v>-2.320660356946068</v>
      </c>
      <c r="M2" s="7">
        <v>-2.1736276835880992</v>
      </c>
      <c r="N2" s="7">
        <v>-2.329875295906215</v>
      </c>
      <c r="O2" s="7">
        <v>-2.3179562287312012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</row>
    <row r="3" spans="1:41" x14ac:dyDescent="0.3">
      <c r="A3">
        <v>1</v>
      </c>
      <c r="B3" s="22">
        <f t="shared" ref="B3:B66" si="2">AVERAGE(F3:L3)</f>
        <v>-2.270307739921976</v>
      </c>
      <c r="C3" s="20">
        <f t="shared" ref="C3:C66" si="3">AVERAGE(F3:O3)</f>
        <v>-2.2597403349552048</v>
      </c>
      <c r="D3" s="22" t="str">
        <f t="shared" si="0"/>
        <v>±0.002</v>
      </c>
      <c r="E3" s="20" t="str">
        <f t="shared" si="1"/>
        <v>±0.036</v>
      </c>
      <c r="F3" s="7">
        <v>-2.2721785740091041</v>
      </c>
      <c r="G3" s="7">
        <v>-2.2695266115684589</v>
      </c>
      <c r="H3" s="7">
        <v>-2.268023538115171</v>
      </c>
      <c r="I3" s="7">
        <v>-2.2692984557181548</v>
      </c>
      <c r="J3" s="7">
        <v>-2.269134840852622</v>
      </c>
      <c r="K3" s="7">
        <v>-2.2702734565714269</v>
      </c>
      <c r="L3" s="7">
        <v>-2.273718702618893</v>
      </c>
      <c r="M3" s="7">
        <v>-2.173589736068124</v>
      </c>
      <c r="N3" s="7">
        <v>-2.265624208327786</v>
      </c>
      <c r="O3" s="7">
        <v>-2.266035225702304</v>
      </c>
    </row>
    <row r="4" spans="1:41" x14ac:dyDescent="0.3">
      <c r="A4">
        <v>2</v>
      </c>
      <c r="B4" s="22">
        <f t="shared" si="2"/>
        <v>-2.2089808169613874</v>
      </c>
      <c r="C4" s="20">
        <f t="shared" si="3"/>
        <v>-2.2057499269680347</v>
      </c>
      <c r="D4" s="22" t="str">
        <f t="shared" si="0"/>
        <v>±0.003</v>
      </c>
      <c r="E4" s="20" t="str">
        <f t="shared" si="1"/>
        <v>±0.013</v>
      </c>
      <c r="F4" s="7">
        <v>-2.2116441504034978</v>
      </c>
      <c r="G4" s="7">
        <v>-2.2076725249089488</v>
      </c>
      <c r="H4" s="7">
        <v>-2.203434614867076</v>
      </c>
      <c r="I4" s="7">
        <v>-2.2105603154328208</v>
      </c>
      <c r="J4" s="7">
        <v>-2.2106106076161711</v>
      </c>
      <c r="K4" s="7">
        <v>-2.2113437439263239</v>
      </c>
      <c r="L4" s="7">
        <v>-2.207599761574873</v>
      </c>
      <c r="M4" s="7">
        <v>-2.173589736068124</v>
      </c>
      <c r="N4" s="7">
        <v>-2.205829340610439</v>
      </c>
      <c r="O4" s="7">
        <v>-2.2152144742720692</v>
      </c>
    </row>
    <row r="5" spans="1:41" x14ac:dyDescent="0.3">
      <c r="A5">
        <v>3</v>
      </c>
      <c r="B5" s="22">
        <f t="shared" si="2"/>
        <v>-2.133039463876174</v>
      </c>
      <c r="C5" s="20">
        <f t="shared" si="3"/>
        <v>-2.1375771889800026</v>
      </c>
      <c r="D5" s="22" t="str">
        <f t="shared" si="0"/>
        <v>±0.006</v>
      </c>
      <c r="E5" s="20" t="str">
        <f t="shared" si="1"/>
        <v>±0.015</v>
      </c>
      <c r="F5" s="7">
        <v>-2.1315758373444522</v>
      </c>
      <c r="G5" s="7">
        <v>-2.1287317946742959</v>
      </c>
      <c r="H5" s="7">
        <v>-2.123890419860238</v>
      </c>
      <c r="I5" s="7">
        <v>-2.1384058553561349</v>
      </c>
      <c r="J5" s="7">
        <v>-2.136853138792838</v>
      </c>
      <c r="K5" s="7">
        <v>-2.1360283010706071</v>
      </c>
      <c r="L5" s="7">
        <v>-2.1357909000346509</v>
      </c>
      <c r="M5" s="7">
        <v>-2.1692528615508868</v>
      </c>
      <c r="N5" s="7">
        <v>-2.1384988400959348</v>
      </c>
      <c r="O5" s="7">
        <v>-2.1367439410199869</v>
      </c>
    </row>
    <row r="6" spans="1:41" x14ac:dyDescent="0.3">
      <c r="A6">
        <v>4</v>
      </c>
      <c r="B6" s="22">
        <f t="shared" si="2"/>
        <v>-2.0511384183419454</v>
      </c>
      <c r="C6" s="20">
        <f t="shared" si="3"/>
        <v>-2.0625561843221565</v>
      </c>
      <c r="D6" s="22" t="str">
        <f t="shared" si="0"/>
        <v>±0.004</v>
      </c>
      <c r="E6" s="20" t="str">
        <f t="shared" si="1"/>
        <v>±0.045</v>
      </c>
      <c r="F6" s="7">
        <v>-2.0553570251092088</v>
      </c>
      <c r="G6" s="7">
        <v>-2.054626266938266</v>
      </c>
      <c r="H6" s="7">
        <v>-2.0502010328283959</v>
      </c>
      <c r="I6" s="7">
        <v>-2.0486624812040821</v>
      </c>
      <c r="J6" s="7">
        <v>-2.0467514627003678</v>
      </c>
      <c r="K6" s="7">
        <v>-2.051232382555666</v>
      </c>
      <c r="L6" s="7">
        <v>-2.051138277057631</v>
      </c>
      <c r="M6" s="7">
        <v>-2.1689993873363429</v>
      </c>
      <c r="N6" s="7">
        <v>-2.0475632075907559</v>
      </c>
      <c r="O6" s="7">
        <v>-2.0510303199008511</v>
      </c>
    </row>
    <row r="7" spans="1:41" x14ac:dyDescent="0.3">
      <c r="A7">
        <v>5</v>
      </c>
      <c r="B7" s="22">
        <f t="shared" si="2"/>
        <v>-1.9714627306807897</v>
      </c>
      <c r="C7" s="20">
        <f t="shared" si="3"/>
        <v>-1.9932797899751986</v>
      </c>
      <c r="D7" s="22" t="str">
        <f t="shared" si="0"/>
        <v>±0.005</v>
      </c>
      <c r="E7" s="20" t="str">
        <f t="shared" si="1"/>
        <v>±0.062</v>
      </c>
      <c r="F7" s="7">
        <v>-1.9618141491128569</v>
      </c>
      <c r="G7" s="7">
        <v>-1.963570045778529</v>
      </c>
      <c r="H7" s="7">
        <v>-1.959684543899131</v>
      </c>
      <c r="I7" s="7">
        <v>-1.95145662916106</v>
      </c>
      <c r="J7" s="7">
        <v>-1.9589292017329909</v>
      </c>
      <c r="K7" s="7">
        <v>-1.978249472038885</v>
      </c>
      <c r="L7" s="7">
        <v>-2.0265350730420759</v>
      </c>
      <c r="M7" s="7">
        <v>-2.1236652591210579</v>
      </c>
      <c r="N7" s="7">
        <v>-1.984609377536914</v>
      </c>
      <c r="O7" s="7">
        <v>-2.024284148328487</v>
      </c>
    </row>
    <row r="8" spans="1:41" x14ac:dyDescent="0.3">
      <c r="A8">
        <v>6</v>
      </c>
      <c r="B8" s="22">
        <f t="shared" si="2"/>
        <v>-1.8828147299035387</v>
      </c>
      <c r="C8" s="20">
        <f t="shared" si="3"/>
        <v>-1.8840380885863297</v>
      </c>
      <c r="D8" s="22" t="str">
        <f t="shared" si="0"/>
        <v>±0.002</v>
      </c>
      <c r="E8" s="20" t="str">
        <f t="shared" si="1"/>
        <v>±0.002</v>
      </c>
      <c r="F8" s="7">
        <v>-1.8818074370714351</v>
      </c>
      <c r="G8" s="7">
        <v>-1.8849847431987441</v>
      </c>
      <c r="H8" s="7">
        <v>-1.8810955133752041</v>
      </c>
      <c r="I8" s="7">
        <v>-1.883392256011752</v>
      </c>
      <c r="J8" s="7">
        <v>-1.88364818238496</v>
      </c>
      <c r="K8" s="7">
        <v>-1.881457820679231</v>
      </c>
      <c r="L8" s="7">
        <v>-1.8833171566034459</v>
      </c>
      <c r="M8" s="7">
        <v>-1.8860590644997</v>
      </c>
      <c r="N8" s="7">
        <v>-1.884031106696525</v>
      </c>
      <c r="O8" s="7">
        <v>-1.890587605342301</v>
      </c>
    </row>
    <row r="9" spans="1:41" x14ac:dyDescent="0.3">
      <c r="A9">
        <v>7</v>
      </c>
      <c r="B9" s="22">
        <f t="shared" si="2"/>
        <v>-1.7878682205118348</v>
      </c>
      <c r="C9" s="20">
        <f t="shared" si="3"/>
        <v>-1.7898870121418262</v>
      </c>
      <c r="D9" s="22" t="str">
        <f t="shared" si="0"/>
        <v>±0.004</v>
      </c>
      <c r="E9" s="20" t="str">
        <f t="shared" si="1"/>
        <v>±0.009</v>
      </c>
      <c r="F9" s="7">
        <v>-1.790640399865167</v>
      </c>
      <c r="G9" s="7">
        <v>-1.794408979986315</v>
      </c>
      <c r="H9" s="7">
        <v>-1.790129302257051</v>
      </c>
      <c r="I9" s="7">
        <v>-1.784362436564938</v>
      </c>
      <c r="J9" s="7">
        <v>-1.7842979539927331</v>
      </c>
      <c r="K9" s="7">
        <v>-1.7890345907536931</v>
      </c>
      <c r="L9" s="7">
        <v>-1.7822038801629461</v>
      </c>
      <c r="M9" s="7">
        <v>-1.8073572121095089</v>
      </c>
      <c r="N9" s="7">
        <v>-1.7884051580703491</v>
      </c>
      <c r="O9" s="7">
        <v>-1.7880302076555601</v>
      </c>
    </row>
    <row r="10" spans="1:41" x14ac:dyDescent="0.3">
      <c r="A10">
        <v>8</v>
      </c>
      <c r="B10" s="22">
        <f t="shared" si="2"/>
        <v>-1.7236205048306448</v>
      </c>
      <c r="C10" s="20">
        <f t="shared" si="3"/>
        <v>-1.7299647118117008</v>
      </c>
      <c r="D10" s="22" t="str">
        <f t="shared" si="0"/>
        <v>±0.002</v>
      </c>
      <c r="E10" s="20" t="str">
        <f t="shared" si="1"/>
        <v>±0.025</v>
      </c>
      <c r="F10" s="7">
        <v>-1.722674167451858</v>
      </c>
      <c r="G10" s="7">
        <v>-1.726280936003924</v>
      </c>
      <c r="H10" s="7">
        <v>-1.722353453996978</v>
      </c>
      <c r="I10" s="7">
        <v>-1.725149679983335</v>
      </c>
      <c r="J10" s="7">
        <v>-1.7239055904271769</v>
      </c>
      <c r="K10" s="7">
        <v>-1.7213111538859831</v>
      </c>
      <c r="L10" s="7">
        <v>-1.7236685520652579</v>
      </c>
      <c r="M10" s="7">
        <v>-1.789588227898822</v>
      </c>
      <c r="N10" s="7">
        <v>-1.72478221097322</v>
      </c>
      <c r="O10" s="7">
        <v>-1.7199331454304529</v>
      </c>
    </row>
    <row r="11" spans="1:41" x14ac:dyDescent="0.3">
      <c r="A11">
        <v>9</v>
      </c>
      <c r="B11" s="22">
        <f t="shared" si="2"/>
        <v>-1.6460293734852616</v>
      </c>
      <c r="C11" s="20">
        <f t="shared" si="3"/>
        <v>-1.6590789770526109</v>
      </c>
      <c r="D11" s="22" t="str">
        <f t="shared" si="0"/>
        <v>±0.021</v>
      </c>
      <c r="E11" s="20" t="str">
        <f t="shared" si="1"/>
        <v>±0.053</v>
      </c>
      <c r="F11" s="7">
        <v>-1.6352916441062759</v>
      </c>
      <c r="G11" s="7">
        <v>-1.6385362629807121</v>
      </c>
      <c r="H11" s="7">
        <v>-1.6373541202672881</v>
      </c>
      <c r="I11" s="7">
        <v>-1.6649861663229171</v>
      </c>
      <c r="J11" s="7">
        <v>-1.6810738546973241</v>
      </c>
      <c r="K11" s="7">
        <v>-1.624762541077315</v>
      </c>
      <c r="L11" s="7">
        <v>-1.640201024944999</v>
      </c>
      <c r="M11" s="7">
        <v>-1.778159269619678</v>
      </c>
      <c r="N11" s="7">
        <v>-1.628339398842328</v>
      </c>
      <c r="O11" s="7">
        <v>-1.6620854876672679</v>
      </c>
    </row>
    <row r="12" spans="1:41" x14ac:dyDescent="0.3">
      <c r="A12">
        <v>10</v>
      </c>
      <c r="B12" s="22">
        <f t="shared" si="2"/>
        <v>-1.5640114407010961</v>
      </c>
      <c r="C12" s="20">
        <f t="shared" si="3"/>
        <v>-1.5842921049444316</v>
      </c>
      <c r="D12" s="22" t="str">
        <f t="shared" si="0"/>
        <v>±0.006</v>
      </c>
      <c r="E12" s="20" t="str">
        <f t="shared" si="1"/>
        <v>±0.076</v>
      </c>
      <c r="F12" s="7">
        <v>-1.562556096571025</v>
      </c>
      <c r="G12" s="7">
        <v>-1.566048218784136</v>
      </c>
      <c r="H12" s="7">
        <v>-1.571887331955556</v>
      </c>
      <c r="I12" s="7">
        <v>-1.5561114532226279</v>
      </c>
      <c r="J12" s="7">
        <v>-1.5693079112176691</v>
      </c>
      <c r="K12" s="7">
        <v>-1.559531272602529</v>
      </c>
      <c r="L12" s="7">
        <v>-1.562637800554131</v>
      </c>
      <c r="M12" s="7">
        <v>-1.7638154987906101</v>
      </c>
      <c r="N12" s="7">
        <v>-1.561009389565448</v>
      </c>
      <c r="O12" s="7">
        <v>-1.5700160761805839</v>
      </c>
    </row>
    <row r="13" spans="1:41" x14ac:dyDescent="0.3">
      <c r="A13">
        <v>11</v>
      </c>
      <c r="B13" s="22">
        <f t="shared" si="2"/>
        <v>-2.095660700911659</v>
      </c>
      <c r="C13" s="20">
        <f t="shared" si="3"/>
        <v>-2.0947002325386221</v>
      </c>
      <c r="D13" s="22" t="str">
        <f t="shared" si="0"/>
        <v>±0.002</v>
      </c>
      <c r="E13" s="20" t="str">
        <f t="shared" si="1"/>
        <v>±0.003</v>
      </c>
      <c r="F13" s="7">
        <v>-2.1002962481829899</v>
      </c>
      <c r="G13" s="7">
        <v>-2.0969974368903341</v>
      </c>
      <c r="H13" s="7">
        <v>-2.094897119689429</v>
      </c>
      <c r="I13" s="7">
        <v>-2.0937727369476411</v>
      </c>
      <c r="J13" s="7">
        <v>-2.0961453185865611</v>
      </c>
      <c r="K13" s="7">
        <v>-2.0933016986922892</v>
      </c>
      <c r="L13" s="7">
        <v>-2.0942143473923669</v>
      </c>
      <c r="M13" s="7">
        <v>-2.103136186061088</v>
      </c>
      <c r="N13" s="7">
        <v>-2.0901989810148311</v>
      </c>
      <c r="O13" s="7">
        <v>-2.0840422519286861</v>
      </c>
    </row>
    <row r="14" spans="1:41" x14ac:dyDescent="0.3">
      <c r="A14">
        <v>12</v>
      </c>
      <c r="B14" s="22">
        <f t="shared" si="2"/>
        <v>-2.029551201214733</v>
      </c>
      <c r="C14" s="20">
        <f t="shared" si="3"/>
        <v>-2.0005793620765724</v>
      </c>
      <c r="D14" s="22" t="str">
        <f t="shared" si="0"/>
        <v>±0.009</v>
      </c>
      <c r="E14" s="20" t="str">
        <f t="shared" si="1"/>
        <v>±0.063</v>
      </c>
      <c r="F14" s="7">
        <v>-2.037512356425764</v>
      </c>
      <c r="G14" s="7">
        <v>-2.0341832051779138</v>
      </c>
      <c r="H14" s="7">
        <v>-2.043068913570953</v>
      </c>
      <c r="I14" s="7">
        <v>-2.0349735137865039</v>
      </c>
      <c r="J14" s="7">
        <v>-2.0190446443490089</v>
      </c>
      <c r="K14" s="7">
        <v>-2.011566841084429</v>
      </c>
      <c r="L14" s="7">
        <v>-2.0265089341085578</v>
      </c>
      <c r="M14" s="7">
        <v>-1.8649736964052639</v>
      </c>
      <c r="N14" s="7">
        <v>-2.0003836942804329</v>
      </c>
      <c r="O14" s="7">
        <v>-1.9335778215768959</v>
      </c>
    </row>
    <row r="15" spans="1:41" x14ac:dyDescent="0.3">
      <c r="A15">
        <v>13</v>
      </c>
      <c r="B15" s="22">
        <f t="shared" si="2"/>
        <v>-1.9862655271875924</v>
      </c>
      <c r="C15" s="20">
        <f t="shared" si="3"/>
        <v>-1.9691956817586351</v>
      </c>
      <c r="D15" s="22" t="str">
        <f t="shared" si="0"/>
        <v>±0.005</v>
      </c>
      <c r="E15" s="20" t="str">
        <f t="shared" si="1"/>
        <v>±0.061</v>
      </c>
      <c r="F15" s="7">
        <v>-1.9811892073528481</v>
      </c>
      <c r="G15" s="7">
        <v>-1.978329183517443</v>
      </c>
      <c r="H15" s="7">
        <v>-1.9909047181086641</v>
      </c>
      <c r="I15" s="7">
        <v>-1.9880068853407431</v>
      </c>
      <c r="J15" s="7">
        <v>-1.987914769156893</v>
      </c>
      <c r="K15" s="7">
        <v>-1.9894371697027819</v>
      </c>
      <c r="L15" s="7">
        <v>-1.988076757133773</v>
      </c>
      <c r="M15" s="7">
        <v>-1.825442593095906</v>
      </c>
      <c r="N15" s="7">
        <v>-1.981334826169346</v>
      </c>
      <c r="O15" s="7">
        <v>-1.9813207080079529</v>
      </c>
    </row>
    <row r="16" spans="1:41" x14ac:dyDescent="0.3">
      <c r="A16">
        <v>14</v>
      </c>
      <c r="B16" s="22">
        <f t="shared" si="2"/>
        <v>-1.913199113446497</v>
      </c>
      <c r="C16" s="20">
        <f t="shared" si="3"/>
        <v>-1.9028360036546945</v>
      </c>
      <c r="D16" s="22" t="str">
        <f t="shared" si="0"/>
        <v>±0.005</v>
      </c>
      <c r="E16" s="20" t="str">
        <f t="shared" si="1"/>
        <v>±0.041</v>
      </c>
      <c r="F16" s="7">
        <v>-1.910518601897037</v>
      </c>
      <c r="G16" s="7">
        <v>-1.9086900345872819</v>
      </c>
      <c r="H16" s="7">
        <v>-1.9213711110470819</v>
      </c>
      <c r="I16" s="7">
        <v>-1.913996294381618</v>
      </c>
      <c r="J16" s="7">
        <v>-1.913700844112197</v>
      </c>
      <c r="K16" s="7">
        <v>-1.9122785303133141</v>
      </c>
      <c r="L16" s="7">
        <v>-1.911838377786949</v>
      </c>
      <c r="M16" s="7">
        <v>-1.8045659569235419</v>
      </c>
      <c r="N16" s="7">
        <v>-1.9105511586200929</v>
      </c>
      <c r="O16" s="7">
        <v>-1.9208491268778329</v>
      </c>
    </row>
    <row r="17" spans="1:15" x14ac:dyDescent="0.3">
      <c r="A17">
        <v>15</v>
      </c>
      <c r="B17" s="22">
        <f t="shared" si="2"/>
        <v>-1.8665702538353419</v>
      </c>
      <c r="C17" s="20">
        <f t="shared" si="3"/>
        <v>-1.8644736463611296</v>
      </c>
      <c r="D17" s="22" t="str">
        <f t="shared" si="0"/>
        <v>±0.047</v>
      </c>
      <c r="E17" s="20" t="str">
        <f t="shared" si="1"/>
        <v>±0.052</v>
      </c>
      <c r="F17" s="7">
        <v>-1.8442638247800369</v>
      </c>
      <c r="G17" s="7">
        <v>-1.8437039560958579</v>
      </c>
      <c r="H17" s="7">
        <v>-1.853235797918749</v>
      </c>
      <c r="I17" s="7">
        <v>-1.937672395044659</v>
      </c>
      <c r="J17" s="7">
        <v>-1.925988175025013</v>
      </c>
      <c r="K17" s="7">
        <v>-1.819100290258308</v>
      </c>
      <c r="L17" s="7">
        <v>-1.842027337724768</v>
      </c>
      <c r="M17" s="7">
        <v>-1.799289267521053</v>
      </c>
      <c r="N17" s="7">
        <v>-1.8905798449829661</v>
      </c>
      <c r="O17" s="7">
        <v>-1.8888755742598851</v>
      </c>
    </row>
    <row r="18" spans="1:15" x14ac:dyDescent="0.3">
      <c r="A18">
        <v>16</v>
      </c>
      <c r="B18" s="22">
        <f t="shared" si="2"/>
        <v>-1.77248806888389</v>
      </c>
      <c r="C18" s="20">
        <f t="shared" si="3"/>
        <v>-1.7859145119012532</v>
      </c>
      <c r="D18" s="22" t="str">
        <f t="shared" si="0"/>
        <v>±0.027</v>
      </c>
      <c r="E18" s="20" t="str">
        <f t="shared" si="1"/>
        <v>±0.028</v>
      </c>
      <c r="F18" s="7">
        <v>-1.76118278447373</v>
      </c>
      <c r="G18" s="7">
        <v>-1.762555573600965</v>
      </c>
      <c r="H18" s="7">
        <v>-1.76727803909532</v>
      </c>
      <c r="I18" s="7">
        <v>-1.756552401004025</v>
      </c>
      <c r="J18" s="7">
        <v>-1.8217157007699789</v>
      </c>
      <c r="K18" s="7">
        <v>-1.7392750569507649</v>
      </c>
      <c r="L18" s="7">
        <v>-1.798856926292447</v>
      </c>
      <c r="M18" s="7">
        <v>-1.7910332005705429</v>
      </c>
      <c r="N18" s="7">
        <v>-1.7946748426266079</v>
      </c>
      <c r="O18" s="7">
        <v>-1.8660205936281531</v>
      </c>
    </row>
    <row r="19" spans="1:15" x14ac:dyDescent="0.3">
      <c r="A19">
        <v>17</v>
      </c>
      <c r="B19" s="22">
        <f t="shared" si="2"/>
        <v>-1.6874840084064195</v>
      </c>
      <c r="C19" s="20">
        <f t="shared" si="3"/>
        <v>-1.6998568278027946</v>
      </c>
      <c r="D19" s="22" t="str">
        <f t="shared" si="0"/>
        <v>±0.006</v>
      </c>
      <c r="E19" s="20" t="str">
        <f t="shared" si="1"/>
        <v>±0.039</v>
      </c>
      <c r="F19" s="7">
        <v>-1.687689482453512</v>
      </c>
      <c r="G19" s="7">
        <v>-1.690853134411491</v>
      </c>
      <c r="H19" s="7">
        <v>-1.691433489618323</v>
      </c>
      <c r="I19" s="7">
        <v>-1.681102285372513</v>
      </c>
      <c r="J19" s="7">
        <v>-1.698865179019152</v>
      </c>
      <c r="K19" s="7">
        <v>-1.679933540632736</v>
      </c>
      <c r="L19" s="7">
        <v>-1.682510947337208</v>
      </c>
      <c r="M19" s="7">
        <v>-1.789588227898822</v>
      </c>
      <c r="N19" s="7">
        <v>-1.689092395618335</v>
      </c>
      <c r="O19" s="7">
        <v>-1.707499595665853</v>
      </c>
    </row>
    <row r="20" spans="1:15" x14ac:dyDescent="0.3">
      <c r="A20">
        <v>18</v>
      </c>
      <c r="B20" s="22">
        <f t="shared" si="2"/>
        <v>-1.6298978997562337</v>
      </c>
      <c r="C20" s="20">
        <f t="shared" si="3"/>
        <v>-1.6460907110224059</v>
      </c>
      <c r="D20" s="22" t="str">
        <f t="shared" si="0"/>
        <v>±0.037</v>
      </c>
      <c r="E20" s="20" t="str">
        <f t="shared" si="1"/>
        <v>±0.059</v>
      </c>
      <c r="F20" s="7">
        <v>-1.600219505044931</v>
      </c>
      <c r="G20" s="7">
        <v>-1.6052627124947429</v>
      </c>
      <c r="H20" s="7">
        <v>-1.6033077076219859</v>
      </c>
      <c r="I20" s="7">
        <v>-1.6498987516056189</v>
      </c>
      <c r="J20" s="7">
        <v>-1.6826237886026869</v>
      </c>
      <c r="K20" s="7">
        <v>-1.600379866184894</v>
      </c>
      <c r="L20" s="7">
        <v>-1.667592966738775</v>
      </c>
      <c r="M20" s="7">
        <v>-1.7633236722465351</v>
      </c>
      <c r="N20" s="7">
        <v>-1.608356191883658</v>
      </c>
      <c r="O20" s="7">
        <v>-1.67994194780023</v>
      </c>
    </row>
    <row r="21" spans="1:15" x14ac:dyDescent="0.3">
      <c r="A21">
        <v>19</v>
      </c>
      <c r="B21" s="22">
        <f t="shared" si="2"/>
        <v>-1.5653282316577533</v>
      </c>
      <c r="C21" s="20">
        <f t="shared" si="3"/>
        <v>-1.5846180750002676</v>
      </c>
      <c r="D21" s="22" t="str">
        <f t="shared" si="0"/>
        <v>±0.062</v>
      </c>
      <c r="E21" s="20" t="str">
        <f t="shared" si="1"/>
        <v>±0.064</v>
      </c>
      <c r="F21" s="7">
        <v>-1.5335509605004909</v>
      </c>
      <c r="G21" s="7">
        <v>-1.539478842616526</v>
      </c>
      <c r="H21" s="7">
        <v>-1.5374521528319609</v>
      </c>
      <c r="I21" s="7">
        <v>-1.5372731952098611</v>
      </c>
      <c r="J21" s="7">
        <v>-1.6761493499036839</v>
      </c>
      <c r="K21" s="7">
        <v>-1.542381014530694</v>
      </c>
      <c r="L21" s="7">
        <v>-1.5910121060110569</v>
      </c>
      <c r="M21" s="7">
        <v>-1.6723364388749069</v>
      </c>
      <c r="N21" s="7">
        <v>-1.5693861339663411</v>
      </c>
      <c r="O21" s="7">
        <v>-1.6471605555571549</v>
      </c>
    </row>
    <row r="22" spans="1:15" x14ac:dyDescent="0.3">
      <c r="A22">
        <v>20</v>
      </c>
      <c r="B22" s="22">
        <f t="shared" si="2"/>
        <v>-1.4475339320502314</v>
      </c>
      <c r="C22" s="20">
        <f t="shared" si="3"/>
        <v>-1.4480222488852172</v>
      </c>
      <c r="D22" s="22" t="str">
        <f t="shared" si="0"/>
        <v>±0.005</v>
      </c>
      <c r="E22" s="20" t="str">
        <f t="shared" si="1"/>
        <v>±0.008</v>
      </c>
      <c r="F22" s="7">
        <v>-1.4481910556444919</v>
      </c>
      <c r="G22" s="7">
        <v>-1.4538753968778859</v>
      </c>
      <c r="H22" s="7">
        <v>-1.451318692540547</v>
      </c>
      <c r="I22" s="7">
        <v>-1.443938840990467</v>
      </c>
      <c r="J22" s="7">
        <v>-1.442004425388524</v>
      </c>
      <c r="K22" s="7">
        <v>-1.446691623229293</v>
      </c>
      <c r="L22" s="7">
        <v>-1.446717489680412</v>
      </c>
      <c r="M22" s="7">
        <v>-1.464985607906091</v>
      </c>
      <c r="N22" s="7">
        <v>-1.4401995010078219</v>
      </c>
      <c r="O22" s="7">
        <v>-1.44229985558664</v>
      </c>
    </row>
    <row r="23" spans="1:15" x14ac:dyDescent="0.3">
      <c r="A23">
        <v>21</v>
      </c>
      <c r="B23" s="22">
        <f t="shared" si="2"/>
        <v>-1.3764870108512359</v>
      </c>
      <c r="C23" s="20">
        <f t="shared" si="3"/>
        <v>-1.3831157211275142</v>
      </c>
      <c r="D23" s="22" t="str">
        <f t="shared" si="0"/>
        <v>±0.004</v>
      </c>
      <c r="E23" s="20" t="str">
        <f t="shared" si="1"/>
        <v>±0.024</v>
      </c>
      <c r="F23" s="7">
        <v>-1.380009685632702</v>
      </c>
      <c r="G23" s="7">
        <v>-1.3839418698113779</v>
      </c>
      <c r="H23" s="7">
        <v>-1.3789436644027631</v>
      </c>
      <c r="I23" s="7">
        <v>-1.3740705072837049</v>
      </c>
      <c r="J23" s="7">
        <v>-1.372975238329323</v>
      </c>
      <c r="K23" s="7">
        <v>-1.3702284322070371</v>
      </c>
      <c r="L23" s="7">
        <v>-1.3752396782917451</v>
      </c>
      <c r="M23" s="7">
        <v>-1.4373361158197531</v>
      </c>
      <c r="N23" s="7">
        <v>-1.3749625187870871</v>
      </c>
      <c r="O23" s="7">
        <v>-1.383449500709651</v>
      </c>
    </row>
    <row r="24" spans="1:15" x14ac:dyDescent="0.3">
      <c r="A24">
        <v>22</v>
      </c>
      <c r="B24" s="22">
        <f t="shared" si="2"/>
        <v>-0.85936245471123407</v>
      </c>
      <c r="C24" s="20">
        <f t="shared" si="3"/>
        <v>-0.85839248193370388</v>
      </c>
      <c r="D24" s="22" t="str">
        <f t="shared" si="0"/>
        <v>±0.004</v>
      </c>
      <c r="E24" s="20" t="str">
        <f t="shared" si="1"/>
        <v>±0.004</v>
      </c>
      <c r="F24" s="7">
        <v>-0.86182936839124713</v>
      </c>
      <c r="G24" s="7">
        <v>-0.86582829360693303</v>
      </c>
      <c r="H24" s="7">
        <v>-0.85899129001682817</v>
      </c>
      <c r="I24" s="7">
        <v>-0.85542579239038363</v>
      </c>
      <c r="J24" s="7">
        <v>-0.85535389881374724</v>
      </c>
      <c r="K24" s="7">
        <v>-0.85631011219358466</v>
      </c>
      <c r="L24" s="7">
        <v>-0.86179842756591485</v>
      </c>
      <c r="M24" s="7">
        <v>-0.85547020485454239</v>
      </c>
      <c r="N24" s="7">
        <v>-0.8571270247171211</v>
      </c>
      <c r="O24" s="7">
        <v>-0.85579040678673679</v>
      </c>
    </row>
    <row r="25" spans="1:15" x14ac:dyDescent="0.3">
      <c r="A25">
        <v>23</v>
      </c>
      <c r="B25" s="22">
        <f t="shared" si="2"/>
        <v>-0.83595190426820309</v>
      </c>
      <c r="C25" s="20">
        <f t="shared" si="3"/>
        <v>-0.83714537690002921</v>
      </c>
      <c r="D25" s="22" t="str">
        <f t="shared" si="0"/>
        <v>±0.001</v>
      </c>
      <c r="E25" s="20" t="str">
        <f t="shared" si="1"/>
        <v>±0.003</v>
      </c>
      <c r="F25" s="7">
        <v>-0.8375564027132788</v>
      </c>
      <c r="G25" s="7">
        <v>-0.83901673989032788</v>
      </c>
      <c r="H25" s="7">
        <v>-0.83625646258660546</v>
      </c>
      <c r="I25" s="7">
        <v>-0.83624247601804413</v>
      </c>
      <c r="J25" s="7">
        <v>-0.83599562251436732</v>
      </c>
      <c r="K25" s="7">
        <v>-0.83368602307860684</v>
      </c>
      <c r="L25" s="7">
        <v>-0.832909603076192</v>
      </c>
      <c r="M25" s="7">
        <v>-0.84241842884418616</v>
      </c>
      <c r="N25" s="7">
        <v>-0.83813414533194952</v>
      </c>
      <c r="O25" s="7">
        <v>-0.83923786494673447</v>
      </c>
    </row>
    <row r="26" spans="1:15" x14ac:dyDescent="0.3">
      <c r="A26">
        <v>24</v>
      </c>
      <c r="B26" s="22">
        <f t="shared" si="2"/>
        <v>-0.821305857153244</v>
      </c>
      <c r="C26" s="20">
        <f t="shared" si="3"/>
        <v>-0.82776084780203651</v>
      </c>
      <c r="D26" s="22" t="str">
        <f t="shared" si="0"/>
        <v>±0.007</v>
      </c>
      <c r="E26" s="20" t="str">
        <f t="shared" si="1"/>
        <v>±0.011</v>
      </c>
      <c r="F26" s="7">
        <v>-0.81781514495485041</v>
      </c>
      <c r="G26" s="7">
        <v>-0.81751610432773991</v>
      </c>
      <c r="H26" s="7">
        <v>-0.81674820045040453</v>
      </c>
      <c r="I26" s="7">
        <v>-0.81790919935991879</v>
      </c>
      <c r="J26" s="7">
        <v>-0.83328952717190596</v>
      </c>
      <c r="K26" s="7">
        <v>-0.81295322073169507</v>
      </c>
      <c r="L26" s="7">
        <v>-0.832909603076192</v>
      </c>
      <c r="M26" s="7">
        <v>-0.84241842884418616</v>
      </c>
      <c r="N26" s="7">
        <v>-0.82863292625448814</v>
      </c>
      <c r="O26" s="7">
        <v>-0.85741612284898339</v>
      </c>
    </row>
    <row r="27" spans="1:15" x14ac:dyDescent="0.3">
      <c r="A27">
        <v>25</v>
      </c>
      <c r="B27" s="22">
        <f t="shared" si="2"/>
        <v>-0.79599179288135669</v>
      </c>
      <c r="C27" s="20">
        <f t="shared" si="3"/>
        <v>-0.80119829228405381</v>
      </c>
      <c r="D27" s="22" t="str">
        <f t="shared" si="0"/>
        <v>±0.002</v>
      </c>
      <c r="E27" s="20" t="str">
        <f t="shared" si="1"/>
        <v>±0.016</v>
      </c>
      <c r="F27" s="7">
        <v>-0.79434972532779302</v>
      </c>
      <c r="G27" s="7">
        <v>-0.79241096671060107</v>
      </c>
      <c r="H27" s="7">
        <v>-0.79445291253677874</v>
      </c>
      <c r="I27" s="7">
        <v>-0.79723931260680003</v>
      </c>
      <c r="J27" s="7">
        <v>-0.79840490954428656</v>
      </c>
      <c r="K27" s="7">
        <v>-0.79809461986945229</v>
      </c>
      <c r="L27" s="7">
        <v>-0.79699010357378441</v>
      </c>
      <c r="M27" s="7">
        <v>-0.8377627061347086</v>
      </c>
      <c r="N27" s="7">
        <v>-0.80316900789212065</v>
      </c>
      <c r="O27" s="7">
        <v>-0.79910865864421177</v>
      </c>
    </row>
    <row r="28" spans="1:15" x14ac:dyDescent="0.3">
      <c r="A28">
        <v>26</v>
      </c>
      <c r="B28" s="22">
        <f t="shared" si="2"/>
        <v>-0.77514218693480275</v>
      </c>
      <c r="C28" s="20">
        <f t="shared" si="3"/>
        <v>-0.78115372033840325</v>
      </c>
      <c r="D28" s="22" t="str">
        <f t="shared" si="0"/>
        <v>±0.003</v>
      </c>
      <c r="E28" s="20" t="str">
        <f t="shared" si="1"/>
        <v>±0.022</v>
      </c>
      <c r="F28" s="7">
        <v>-0.77279947164691021</v>
      </c>
      <c r="G28" s="7">
        <v>-0.76979977053280879</v>
      </c>
      <c r="H28" s="7">
        <v>-0.77478375857810633</v>
      </c>
      <c r="I28" s="7">
        <v>-0.77624454634275886</v>
      </c>
      <c r="J28" s="7">
        <v>-0.77757042985694591</v>
      </c>
      <c r="K28" s="7">
        <v>-0.77542300567139688</v>
      </c>
      <c r="L28" s="7">
        <v>-0.77937432591469213</v>
      </c>
      <c r="M28" s="7">
        <v>-0.83438940701877995</v>
      </c>
      <c r="N28" s="7">
        <v>-0.76977117061563927</v>
      </c>
      <c r="O28" s="7">
        <v>-0.78138131720599402</v>
      </c>
    </row>
    <row r="29" spans="1:15" x14ac:dyDescent="0.3">
      <c r="A29">
        <v>27</v>
      </c>
      <c r="B29" s="22">
        <f t="shared" si="2"/>
        <v>-0.74956154954436316</v>
      </c>
      <c r="C29" s="20">
        <f t="shared" si="3"/>
        <v>-0.75871601674535172</v>
      </c>
      <c r="D29" s="22" t="str">
        <f t="shared" si="0"/>
        <v>±0.004</v>
      </c>
      <c r="E29" s="20" t="str">
        <f t="shared" si="1"/>
        <v>±0.032</v>
      </c>
      <c r="F29" s="7">
        <v>-0.74607803082297663</v>
      </c>
      <c r="G29" s="7">
        <v>-0.7423176510826327</v>
      </c>
      <c r="H29" s="7">
        <v>-0.75094429985974509</v>
      </c>
      <c r="I29" s="7">
        <v>-0.75227216709027689</v>
      </c>
      <c r="J29" s="7">
        <v>-0.75208365160695323</v>
      </c>
      <c r="K29" s="7">
        <v>-0.75292137887770272</v>
      </c>
      <c r="L29" s="7">
        <v>-0.75031366747025496</v>
      </c>
      <c r="M29" s="7">
        <v>-0.83352900360149584</v>
      </c>
      <c r="N29" s="7">
        <v>-0.75163683943714821</v>
      </c>
      <c r="O29" s="7">
        <v>-0.75506347760433146</v>
      </c>
    </row>
    <row r="30" spans="1:15" x14ac:dyDescent="0.3">
      <c r="A30">
        <v>28</v>
      </c>
      <c r="B30" s="22">
        <f t="shared" si="2"/>
        <v>-0.72638948275784976</v>
      </c>
      <c r="C30" s="20">
        <f t="shared" si="3"/>
        <v>-0.73705453835446844</v>
      </c>
      <c r="D30" s="22" t="str">
        <f t="shared" si="0"/>
        <v>±0.005</v>
      </c>
      <c r="E30" s="20" t="str">
        <f t="shared" si="1"/>
        <v>±0.040</v>
      </c>
      <c r="F30" s="7">
        <v>-0.7224406190637217</v>
      </c>
      <c r="G30" s="7">
        <v>-0.71844686411254099</v>
      </c>
      <c r="H30" s="7">
        <v>-0.72838950840726757</v>
      </c>
      <c r="I30" s="7">
        <v>-0.7283906986211679</v>
      </c>
      <c r="J30" s="7">
        <v>-0.72847483590874973</v>
      </c>
      <c r="K30" s="7">
        <v>-0.73149431270816012</v>
      </c>
      <c r="L30" s="7">
        <v>-0.72708954048334007</v>
      </c>
      <c r="M30" s="7">
        <v>-0.83352900360149584</v>
      </c>
      <c r="N30" s="7">
        <v>-0.72033576934924015</v>
      </c>
      <c r="O30" s="7">
        <v>-0.73195423128900161</v>
      </c>
    </row>
    <row r="31" spans="1:15" x14ac:dyDescent="0.3">
      <c r="A31">
        <v>29</v>
      </c>
      <c r="B31" s="22">
        <f t="shared" si="2"/>
        <v>-0.70602577450305681</v>
      </c>
      <c r="C31" s="20">
        <f t="shared" si="3"/>
        <v>-0.72326224129152794</v>
      </c>
      <c r="D31" s="22" t="str">
        <f t="shared" si="0"/>
        <v>±0.019</v>
      </c>
      <c r="E31" s="20" t="str">
        <f t="shared" si="1"/>
        <v>±0.050</v>
      </c>
      <c r="F31" s="7">
        <v>-0.69354262941918721</v>
      </c>
      <c r="G31" s="7">
        <v>-0.6897841838029547</v>
      </c>
      <c r="H31" s="7">
        <v>-0.7011332970030536</v>
      </c>
      <c r="I31" s="7">
        <v>-0.73678578463952471</v>
      </c>
      <c r="J31" s="7">
        <v>-0.70540608881332345</v>
      </c>
      <c r="K31" s="7">
        <v>-0.70983260309181462</v>
      </c>
      <c r="L31" s="7">
        <v>-0.70569583475153919</v>
      </c>
      <c r="M31" s="7">
        <v>-0.83352900360149584</v>
      </c>
      <c r="N31" s="7">
        <v>-0.72033576934924015</v>
      </c>
      <c r="O31" s="7">
        <v>-0.73657721844314716</v>
      </c>
    </row>
    <row r="32" spans="1:15" x14ac:dyDescent="0.3">
      <c r="A32">
        <v>30</v>
      </c>
      <c r="B32" s="22">
        <f t="shared" si="2"/>
        <v>-0.68677695798077854</v>
      </c>
      <c r="C32" s="20">
        <f t="shared" si="3"/>
        <v>-0.70622262064419539</v>
      </c>
      <c r="D32" s="22" t="str">
        <f t="shared" si="0"/>
        <v>±0.013</v>
      </c>
      <c r="E32" s="20" t="str">
        <f t="shared" si="1"/>
        <v>±0.057</v>
      </c>
      <c r="F32" s="7">
        <v>-0.67080362013326722</v>
      </c>
      <c r="G32" s="7">
        <v>-0.6675571033376535</v>
      </c>
      <c r="H32" s="7">
        <v>-0.67748842142630383</v>
      </c>
      <c r="I32" s="7">
        <v>-0.674961068695068</v>
      </c>
      <c r="J32" s="7">
        <v>-0.70145315770328964</v>
      </c>
      <c r="K32" s="7">
        <v>-0.7094794998183277</v>
      </c>
      <c r="L32" s="7">
        <v>-0.70569583475153919</v>
      </c>
      <c r="M32" s="7">
        <v>-0.83352900360149584</v>
      </c>
      <c r="N32" s="7">
        <v>-0.68706514103090333</v>
      </c>
      <c r="O32" s="7">
        <v>-0.73419335594410517</v>
      </c>
    </row>
    <row r="33" spans="1:15" x14ac:dyDescent="0.3">
      <c r="A33">
        <v>31</v>
      </c>
      <c r="B33" s="22">
        <f t="shared" si="2"/>
        <v>-0.65251082352230205</v>
      </c>
      <c r="C33" s="20">
        <f t="shared" si="3"/>
        <v>-0.67035469314203777</v>
      </c>
      <c r="D33" s="22" t="str">
        <f t="shared" si="0"/>
        <v>±0.008</v>
      </c>
      <c r="E33" s="20" t="str">
        <f t="shared" si="1"/>
        <v>±0.070</v>
      </c>
      <c r="F33" s="7">
        <v>-0.63910049870433805</v>
      </c>
      <c r="G33" s="7">
        <v>-0.6370123188371053</v>
      </c>
      <c r="H33" s="7">
        <v>-0.64327028130067931</v>
      </c>
      <c r="I33" s="7">
        <v>-0.64198755994229006</v>
      </c>
      <c r="J33" s="7">
        <v>-0.65810030779416551</v>
      </c>
      <c r="K33" s="7">
        <v>-0.69031562654872469</v>
      </c>
      <c r="L33" s="7">
        <v>-0.65778917152881122</v>
      </c>
      <c r="M33" s="7">
        <v>-0.83352900360149584</v>
      </c>
      <c r="N33" s="7">
        <v>-0.63723736762945959</v>
      </c>
      <c r="O33" s="7">
        <v>-0.66520479553330891</v>
      </c>
    </row>
    <row r="34" spans="1:15" x14ac:dyDescent="0.3">
      <c r="A34">
        <v>32</v>
      </c>
      <c r="B34" s="22">
        <f t="shared" si="2"/>
        <v>-0.61533394089314963</v>
      </c>
      <c r="C34" s="20">
        <f t="shared" si="3"/>
        <v>-0.63688702143875597</v>
      </c>
      <c r="D34" s="22" t="str">
        <f t="shared" ref="D34:D65" si="4">"±"&amp;TEXT(STDEV(F34:J34),"0.000")</f>
        <v>±0.013</v>
      </c>
      <c r="E34" s="20" t="str">
        <f t="shared" ref="E34:E65" si="5">"±"&amp;TEXT(STDEV(G34:M34),"0.000")</f>
        <v>±0.083</v>
      </c>
      <c r="F34" s="7">
        <v>-0.61082622356362704</v>
      </c>
      <c r="G34" s="7">
        <v>-0.61013250513065653</v>
      </c>
      <c r="H34" s="7">
        <v>-0.60867702625667197</v>
      </c>
      <c r="I34" s="7">
        <v>-0.61118858652647645</v>
      </c>
      <c r="J34" s="7">
        <v>-0.63819760579438212</v>
      </c>
      <c r="K34" s="7">
        <v>-0.61179656034737451</v>
      </c>
      <c r="L34" s="7">
        <v>-0.61651907863285849</v>
      </c>
      <c r="M34" s="7">
        <v>-0.832987447813194</v>
      </c>
      <c r="N34" s="7">
        <v>-0.61542505342476306</v>
      </c>
      <c r="O34" s="7">
        <v>-0.61312012689755457</v>
      </c>
    </row>
    <row r="35" spans="1:15" x14ac:dyDescent="0.3">
      <c r="A35">
        <v>33</v>
      </c>
      <c r="B35" s="22">
        <f t="shared" si="2"/>
        <v>-0.93331713199704469</v>
      </c>
      <c r="C35" s="20">
        <f t="shared" si="3"/>
        <v>-0.92420164522248904</v>
      </c>
      <c r="D35" s="22" t="str">
        <f t="shared" si="4"/>
        <v>±0.001</v>
      </c>
      <c r="E35" s="20" t="str">
        <f t="shared" si="5"/>
        <v>±0.030</v>
      </c>
      <c r="F35" s="7">
        <v>-0.93161150330624165</v>
      </c>
      <c r="G35" s="7">
        <v>-0.93098822316156704</v>
      </c>
      <c r="H35" s="7">
        <v>-0.93270731995180611</v>
      </c>
      <c r="I35" s="7">
        <v>-0.93330144957700478</v>
      </c>
      <c r="J35" s="7">
        <v>-0.93336886463812441</v>
      </c>
      <c r="K35" s="7">
        <v>-0.93550970436895198</v>
      </c>
      <c r="L35" s="7">
        <v>-0.93573285897561664</v>
      </c>
      <c r="M35" s="7">
        <v>-0.85547020485454239</v>
      </c>
      <c r="N35" s="7">
        <v>-0.9343022574251777</v>
      </c>
      <c r="O35" s="7">
        <v>-0.91902406596585651</v>
      </c>
    </row>
    <row r="36" spans="1:15" x14ac:dyDescent="0.3">
      <c r="A36">
        <v>34</v>
      </c>
      <c r="B36" s="22">
        <f t="shared" si="2"/>
        <v>-0.90536184515737894</v>
      </c>
      <c r="C36" s="20">
        <f t="shared" si="3"/>
        <v>-0.90002005194660362</v>
      </c>
      <c r="D36" s="22" t="str">
        <f t="shared" si="4"/>
        <v>±0.004</v>
      </c>
      <c r="E36" s="20" t="str">
        <f t="shared" si="5"/>
        <v>±0.022</v>
      </c>
      <c r="F36" s="7">
        <v>-0.90265650283512733</v>
      </c>
      <c r="G36" s="7">
        <v>-0.90062888745028391</v>
      </c>
      <c r="H36" s="7">
        <v>-0.90476853343742825</v>
      </c>
      <c r="I36" s="7">
        <v>-0.90868484030277719</v>
      </c>
      <c r="J36" s="7">
        <v>-0.90829083882753858</v>
      </c>
      <c r="K36" s="7">
        <v>-0.90844780814304316</v>
      </c>
      <c r="L36" s="7">
        <v>-0.90405550510545418</v>
      </c>
      <c r="M36" s="7">
        <v>-0.84689548212702559</v>
      </c>
      <c r="N36" s="7">
        <v>-0.90709235133946453</v>
      </c>
      <c r="O36" s="7">
        <v>-0.90867976989789434</v>
      </c>
    </row>
    <row r="37" spans="1:15" x14ac:dyDescent="0.3">
      <c r="A37">
        <v>35</v>
      </c>
      <c r="B37" s="22">
        <f t="shared" si="2"/>
        <v>-0.88082832695732516</v>
      </c>
      <c r="C37" s="20">
        <f t="shared" si="3"/>
        <v>-0.88078114746773029</v>
      </c>
      <c r="D37" s="22" t="str">
        <f t="shared" si="4"/>
        <v>±0.003</v>
      </c>
      <c r="E37" s="20" t="str">
        <f t="shared" si="5"/>
        <v>±0.017</v>
      </c>
      <c r="F37" s="7">
        <v>-0.88163040784890412</v>
      </c>
      <c r="G37" s="7">
        <v>-0.87878230686785297</v>
      </c>
      <c r="H37" s="7">
        <v>-0.88542169237011725</v>
      </c>
      <c r="I37" s="7">
        <v>-0.88686318315583657</v>
      </c>
      <c r="J37" s="7">
        <v>-0.88054465890794043</v>
      </c>
      <c r="K37" s="7">
        <v>-0.88134214040466197</v>
      </c>
      <c r="L37" s="7">
        <v>-0.87121389914596203</v>
      </c>
      <c r="M37" s="7">
        <v>-0.83863291417350727</v>
      </c>
      <c r="N37" s="7">
        <v>-0.89091957223661289</v>
      </c>
      <c r="O37" s="7">
        <v>-0.91246069956590725</v>
      </c>
    </row>
    <row r="38" spans="1:15" x14ac:dyDescent="0.3">
      <c r="A38">
        <v>36</v>
      </c>
      <c r="B38" s="22">
        <f t="shared" si="2"/>
        <v>-0.85737479206196299</v>
      </c>
      <c r="C38" s="20">
        <f t="shared" si="3"/>
        <v>-0.85640031176048925</v>
      </c>
      <c r="D38" s="22" t="str">
        <f t="shared" si="4"/>
        <v>±0.004</v>
      </c>
      <c r="E38" s="20" t="str">
        <f t="shared" si="5"/>
        <v>±0.008</v>
      </c>
      <c r="F38" s="7">
        <v>-0.85413194725303287</v>
      </c>
      <c r="G38" s="7">
        <v>-0.8506127336802356</v>
      </c>
      <c r="H38" s="7">
        <v>-0.85860885698385581</v>
      </c>
      <c r="I38" s="7">
        <v>-0.85917781989068942</v>
      </c>
      <c r="J38" s="7">
        <v>-0.85995203436451428</v>
      </c>
      <c r="K38" s="7">
        <v>-0.85974937692036302</v>
      </c>
      <c r="L38" s="7">
        <v>-0.85939077534104913</v>
      </c>
      <c r="M38" s="7">
        <v>-0.83721935612881271</v>
      </c>
      <c r="N38" s="7">
        <v>-0.86675444279344238</v>
      </c>
      <c r="O38" s="7">
        <v>-0.85840577424889586</v>
      </c>
    </row>
    <row r="39" spans="1:15" x14ac:dyDescent="0.3">
      <c r="A39">
        <v>37</v>
      </c>
      <c r="B39" s="22">
        <f t="shared" si="2"/>
        <v>-0.83633468684997525</v>
      </c>
      <c r="C39" s="20">
        <f t="shared" si="3"/>
        <v>-0.83634697971979866</v>
      </c>
      <c r="D39" s="22" t="str">
        <f t="shared" si="4"/>
        <v>±0.004</v>
      </c>
      <c r="E39" s="20" t="str">
        <f t="shared" si="5"/>
        <v>±0.004</v>
      </c>
      <c r="F39" s="7">
        <v>-0.83205652492390847</v>
      </c>
      <c r="G39" s="7">
        <v>-0.82834787875948779</v>
      </c>
      <c r="H39" s="7">
        <v>-0.83696537904675505</v>
      </c>
      <c r="I39" s="7">
        <v>-0.83833258756226414</v>
      </c>
      <c r="J39" s="7">
        <v>-0.83848769461407979</v>
      </c>
      <c r="K39" s="7">
        <v>-0.83709831696425174</v>
      </c>
      <c r="L39" s="7">
        <v>-0.84305442607908032</v>
      </c>
      <c r="M39" s="7">
        <v>-0.83721935612881271</v>
      </c>
      <c r="N39" s="7">
        <v>-0.83683470715033303</v>
      </c>
      <c r="O39" s="7">
        <v>-0.83507292596901417</v>
      </c>
    </row>
    <row r="40" spans="1:15" x14ac:dyDescent="0.3">
      <c r="A40">
        <v>38</v>
      </c>
      <c r="B40" s="22">
        <f t="shared" si="2"/>
        <v>-0.8044275777912876</v>
      </c>
      <c r="C40" s="20">
        <f t="shared" si="3"/>
        <v>-0.80715328307086831</v>
      </c>
      <c r="D40" s="22" t="str">
        <f t="shared" si="4"/>
        <v>±0.004</v>
      </c>
      <c r="E40" s="20" t="str">
        <f t="shared" si="5"/>
        <v>±0.012</v>
      </c>
      <c r="F40" s="7">
        <v>-0.80245312475442165</v>
      </c>
      <c r="G40" s="7">
        <v>-0.79899100042893112</v>
      </c>
      <c r="H40" s="7">
        <v>-0.80865481335925427</v>
      </c>
      <c r="I40" s="7">
        <v>-0.80715388481115824</v>
      </c>
      <c r="J40" s="7">
        <v>-0.80474796097807488</v>
      </c>
      <c r="K40" s="7">
        <v>-0.80601434899095459</v>
      </c>
      <c r="L40" s="7">
        <v>-0.8029779112162182</v>
      </c>
      <c r="M40" s="7">
        <v>-0.83438940701877995</v>
      </c>
      <c r="N40" s="7">
        <v>-0.79944299604662683</v>
      </c>
      <c r="O40" s="7">
        <v>-0.80670738310426415</v>
      </c>
    </row>
    <row r="41" spans="1:15" x14ac:dyDescent="0.3">
      <c r="A41">
        <v>39</v>
      </c>
      <c r="B41" s="22">
        <f t="shared" si="2"/>
        <v>-0.78168344756453556</v>
      </c>
      <c r="C41" s="20">
        <f t="shared" si="3"/>
        <v>-0.78798775151118172</v>
      </c>
      <c r="D41" s="22" t="str">
        <f t="shared" si="4"/>
        <v>±0.004</v>
      </c>
      <c r="E41" s="20" t="str">
        <f t="shared" si="5"/>
        <v>±0.020</v>
      </c>
      <c r="F41" s="7">
        <v>-0.77913196019689801</v>
      </c>
      <c r="G41" s="7">
        <v>-0.77626259628992345</v>
      </c>
      <c r="H41" s="7">
        <v>-0.78642753131425625</v>
      </c>
      <c r="I41" s="7">
        <v>-0.78304279263890297</v>
      </c>
      <c r="J41" s="7">
        <v>-0.78495068800929213</v>
      </c>
      <c r="K41" s="7">
        <v>-0.77892401127770261</v>
      </c>
      <c r="L41" s="7">
        <v>-0.78304455322477406</v>
      </c>
      <c r="M41" s="7">
        <v>-0.83438940701877995</v>
      </c>
      <c r="N41" s="7">
        <v>-0.79389421456998843</v>
      </c>
      <c r="O41" s="7">
        <v>-0.7798097605712998</v>
      </c>
    </row>
    <row r="42" spans="1:15" x14ac:dyDescent="0.3">
      <c r="A42">
        <v>40</v>
      </c>
      <c r="B42" s="22">
        <f t="shared" si="2"/>
        <v>-0.7548376360669774</v>
      </c>
      <c r="C42" s="20">
        <f t="shared" si="3"/>
        <v>-0.7615012627154959</v>
      </c>
      <c r="D42" s="22" t="str">
        <f t="shared" si="4"/>
        <v>±0.003</v>
      </c>
      <c r="E42" s="20" t="str">
        <f t="shared" si="5"/>
        <v>±0.030</v>
      </c>
      <c r="F42" s="7">
        <v>-0.75176573803655122</v>
      </c>
      <c r="G42" s="7">
        <v>-0.75001907628104125</v>
      </c>
      <c r="H42" s="7">
        <v>-0.75666106874726435</v>
      </c>
      <c r="I42" s="7">
        <v>-0.75473416054253872</v>
      </c>
      <c r="J42" s="7">
        <v>-0.75474070895485956</v>
      </c>
      <c r="K42" s="7">
        <v>-0.76071664663443594</v>
      </c>
      <c r="L42" s="7">
        <v>-0.75522605327215053</v>
      </c>
      <c r="M42" s="7">
        <v>-0.83438940701877995</v>
      </c>
      <c r="N42" s="7">
        <v>-0.74023626910536011</v>
      </c>
      <c r="O42" s="7">
        <v>-0.75652349856197698</v>
      </c>
    </row>
    <row r="43" spans="1:15" x14ac:dyDescent="0.3">
      <c r="A43">
        <v>41</v>
      </c>
      <c r="B43" s="22">
        <f t="shared" si="2"/>
        <v>-0.72466914447563247</v>
      </c>
      <c r="C43" s="20">
        <f t="shared" si="3"/>
        <v>-0.73456920591843899</v>
      </c>
      <c r="D43" s="22" t="str">
        <f t="shared" si="4"/>
        <v>±0.019</v>
      </c>
      <c r="E43" s="20" t="str">
        <f t="shared" si="5"/>
        <v>±0.047</v>
      </c>
      <c r="F43" s="7">
        <v>-0.72403971322329508</v>
      </c>
      <c r="G43" s="7">
        <v>-0.72385771202743843</v>
      </c>
      <c r="H43" s="7">
        <v>-0.72789589396370113</v>
      </c>
      <c r="I43" s="7">
        <v>-0.76417755755800287</v>
      </c>
      <c r="J43" s="7">
        <v>-0.71512868785762229</v>
      </c>
      <c r="K43" s="7">
        <v>-0.73076105811882819</v>
      </c>
      <c r="L43" s="7">
        <v>-0.68682338858053882</v>
      </c>
      <c r="M43" s="7">
        <v>-0.83438940701877995</v>
      </c>
      <c r="N43" s="7">
        <v>-0.71477747798382141</v>
      </c>
      <c r="O43" s="7">
        <v>-0.72384116285236211</v>
      </c>
    </row>
    <row r="44" spans="1:15" x14ac:dyDescent="0.3">
      <c r="A44">
        <v>42</v>
      </c>
      <c r="B44" s="22">
        <f t="shared" si="2"/>
        <v>-0.69124980325264218</v>
      </c>
      <c r="C44" s="20">
        <f t="shared" si="3"/>
        <v>-0.70547350815863719</v>
      </c>
      <c r="D44" s="22" t="str">
        <f t="shared" si="4"/>
        <v>±0.017</v>
      </c>
      <c r="E44" s="20" t="str">
        <f t="shared" si="5"/>
        <v>±0.057</v>
      </c>
      <c r="F44" s="7">
        <v>-0.69935366938627219</v>
      </c>
      <c r="G44" s="7">
        <v>-0.70090345653504027</v>
      </c>
      <c r="H44" s="7">
        <v>-0.69956752218922424</v>
      </c>
      <c r="I44" s="7">
        <v>-0.69710281346841541</v>
      </c>
      <c r="J44" s="7">
        <v>-0.66085936132199485</v>
      </c>
      <c r="K44" s="7">
        <v>-0.70634391544502373</v>
      </c>
      <c r="L44" s="7">
        <v>-0.67461788442252457</v>
      </c>
      <c r="M44" s="7">
        <v>-0.83438940701877995</v>
      </c>
      <c r="N44" s="7">
        <v>-0.71477747798382141</v>
      </c>
      <c r="O44" s="7">
        <v>-0.66681957381527479</v>
      </c>
    </row>
    <row r="45" spans="1:15" x14ac:dyDescent="0.3">
      <c r="A45">
        <v>43</v>
      </c>
      <c r="B45" s="22">
        <f t="shared" si="2"/>
        <v>-0.66523585239437977</v>
      </c>
      <c r="C45" s="20">
        <f t="shared" si="3"/>
        <v>-0.68292167528530423</v>
      </c>
      <c r="D45" s="22" t="str">
        <f t="shared" si="4"/>
        <v>±0.005</v>
      </c>
      <c r="E45" s="20" t="str">
        <f t="shared" si="5"/>
        <v>±0.064</v>
      </c>
      <c r="F45" s="7">
        <v>-0.66989080553613778</v>
      </c>
      <c r="G45" s="7">
        <v>-0.67390283538861628</v>
      </c>
      <c r="H45" s="7">
        <v>-0.66360509469981999</v>
      </c>
      <c r="I45" s="7">
        <v>-0.66334017654557997</v>
      </c>
      <c r="J45" s="7">
        <v>-0.66290780982016284</v>
      </c>
      <c r="K45" s="7">
        <v>-0.66158296851453768</v>
      </c>
      <c r="L45" s="7">
        <v>-0.66142127625580416</v>
      </c>
      <c r="M45" s="7">
        <v>-0.83352900360149584</v>
      </c>
      <c r="N45" s="7">
        <v>-0.67690143531679636</v>
      </c>
      <c r="O45" s="7">
        <v>-0.66213534717409261</v>
      </c>
    </row>
    <row r="46" spans="1:15" x14ac:dyDescent="0.3">
      <c r="A46">
        <v>44</v>
      </c>
      <c r="B46" s="22">
        <f t="shared" si="2"/>
        <v>-0.94680677075616004</v>
      </c>
      <c r="C46" s="20">
        <f t="shared" si="3"/>
        <v>-0.93769158124166463</v>
      </c>
      <c r="D46" s="22" t="str">
        <f t="shared" si="4"/>
        <v>±0.004</v>
      </c>
      <c r="E46" s="20" t="str">
        <f t="shared" si="5"/>
        <v>±0.035</v>
      </c>
      <c r="F46" s="7">
        <v>-0.95032471281523656</v>
      </c>
      <c r="G46" s="7">
        <v>-0.95423915704828677</v>
      </c>
      <c r="H46" s="7">
        <v>-0.94669139983621853</v>
      </c>
      <c r="I46" s="7">
        <v>-0.94423953531226523</v>
      </c>
      <c r="J46" s="7">
        <v>-0.94427766952610603</v>
      </c>
      <c r="K46" s="7">
        <v>-0.94628049818127236</v>
      </c>
      <c r="L46" s="7">
        <v>-0.94159442257373538</v>
      </c>
      <c r="M46" s="7">
        <v>-0.85547020485454239</v>
      </c>
      <c r="N46" s="7">
        <v>-0.94303818936470074</v>
      </c>
      <c r="O46" s="7">
        <v>-0.95076002290428174</v>
      </c>
    </row>
    <row r="47" spans="1:15" x14ac:dyDescent="0.3">
      <c r="A47">
        <v>45</v>
      </c>
      <c r="B47" s="22">
        <f t="shared" si="2"/>
        <v>-0.92390499982359953</v>
      </c>
      <c r="C47" s="20">
        <f t="shared" si="3"/>
        <v>-0.91628310567165394</v>
      </c>
      <c r="D47" s="22" t="str">
        <f t="shared" si="4"/>
        <v>±0.008</v>
      </c>
      <c r="E47" s="20" t="str">
        <f t="shared" si="5"/>
        <v>±0.028</v>
      </c>
      <c r="F47" s="7">
        <v>-0.92495806953494764</v>
      </c>
      <c r="G47" s="7">
        <v>-0.92797101867733034</v>
      </c>
      <c r="H47" s="7">
        <v>-0.92017580918442865</v>
      </c>
      <c r="I47" s="7">
        <v>-0.91848314430089006</v>
      </c>
      <c r="J47" s="7">
        <v>-0.90684709543545561</v>
      </c>
      <c r="K47" s="7">
        <v>-0.93013908298274095</v>
      </c>
      <c r="L47" s="7">
        <v>-0.93876077864940322</v>
      </c>
      <c r="M47" s="7">
        <v>-0.85547020485454239</v>
      </c>
      <c r="N47" s="7">
        <v>-0.93756208981686662</v>
      </c>
      <c r="O47" s="7">
        <v>-0.90246376327993383</v>
      </c>
    </row>
    <row r="48" spans="1:15" x14ac:dyDescent="0.3">
      <c r="A48">
        <v>46</v>
      </c>
      <c r="B48" s="22">
        <f t="shared" si="2"/>
        <v>-0.90055224744697016</v>
      </c>
      <c r="C48" s="20">
        <f t="shared" si="3"/>
        <v>-0.89467530731288325</v>
      </c>
      <c r="D48" s="22" t="str">
        <f t="shared" si="4"/>
        <v>±0.004</v>
      </c>
      <c r="E48" s="20" t="str">
        <f t="shared" si="5"/>
        <v>±0.022</v>
      </c>
      <c r="F48" s="7">
        <v>-0.90363087948904164</v>
      </c>
      <c r="G48" s="7">
        <v>-0.90615146167291061</v>
      </c>
      <c r="H48" s="7">
        <v>-0.8984601974920875</v>
      </c>
      <c r="I48" s="7">
        <v>-0.89825292605363372</v>
      </c>
      <c r="J48" s="7">
        <v>-0.89947724853427791</v>
      </c>
      <c r="K48" s="7">
        <v>-0.89687413991647669</v>
      </c>
      <c r="L48" s="7">
        <v>-0.90101887897036292</v>
      </c>
      <c r="M48" s="7">
        <v>-0.84241842884418616</v>
      </c>
      <c r="N48" s="7">
        <v>-0.90275513239737271</v>
      </c>
      <c r="O48" s="7">
        <v>-0.89771377975848088</v>
      </c>
    </row>
    <row r="49" spans="1:15" x14ac:dyDescent="0.3">
      <c r="A49">
        <v>47</v>
      </c>
      <c r="B49" s="22">
        <f t="shared" si="2"/>
        <v>-0.87411550975867736</v>
      </c>
      <c r="C49" s="20">
        <f t="shared" si="3"/>
        <v>-0.87111843851781212</v>
      </c>
      <c r="D49" s="22" t="str">
        <f t="shared" si="4"/>
        <v>±0.003</v>
      </c>
      <c r="E49" s="20" t="str">
        <f t="shared" si="5"/>
        <v>±0.014</v>
      </c>
      <c r="F49" s="7">
        <v>-0.87760900035813694</v>
      </c>
      <c r="G49" s="7">
        <v>-0.87983882251714385</v>
      </c>
      <c r="H49" s="7">
        <v>-0.87444851293300196</v>
      </c>
      <c r="I49" s="7">
        <v>-0.87321942298799105</v>
      </c>
      <c r="J49" s="7">
        <v>-0.8720706651655652</v>
      </c>
      <c r="K49" s="7">
        <v>-0.872620646330309</v>
      </c>
      <c r="L49" s="7">
        <v>-0.86900149801859361</v>
      </c>
      <c r="M49" s="7">
        <v>-0.8377627061347086</v>
      </c>
      <c r="N49" s="7">
        <v>-0.87834640312771373</v>
      </c>
      <c r="O49" s="7">
        <v>-0.8762667076049574</v>
      </c>
    </row>
    <row r="50" spans="1:15" x14ac:dyDescent="0.3">
      <c r="A50">
        <v>48</v>
      </c>
      <c r="B50" s="22">
        <f t="shared" si="2"/>
        <v>-0.85089835565394745</v>
      </c>
      <c r="C50" s="20">
        <f t="shared" si="3"/>
        <v>-0.84762577820620866</v>
      </c>
      <c r="D50" s="22" t="str">
        <f t="shared" si="4"/>
        <v>±0.004</v>
      </c>
      <c r="E50" s="20" t="str">
        <f t="shared" si="5"/>
        <v>±0.007</v>
      </c>
      <c r="F50" s="7">
        <v>-0.85400958944618166</v>
      </c>
      <c r="G50" s="7">
        <v>-0.85617906667051225</v>
      </c>
      <c r="H50" s="7">
        <v>-0.85162468895732701</v>
      </c>
      <c r="I50" s="7">
        <v>-0.8477116556169435</v>
      </c>
      <c r="J50" s="7">
        <v>-0.84778653374584267</v>
      </c>
      <c r="K50" s="7">
        <v>-0.8501830965645446</v>
      </c>
      <c r="L50" s="7">
        <v>-0.84879385857628131</v>
      </c>
      <c r="M50" s="7">
        <v>-0.83438940701877995</v>
      </c>
      <c r="N50" s="7">
        <v>-0.84225347928165806</v>
      </c>
      <c r="O50" s="7">
        <v>-0.843326406184016</v>
      </c>
    </row>
    <row r="51" spans="1:15" x14ac:dyDescent="0.3">
      <c r="A51">
        <v>49</v>
      </c>
      <c r="B51" s="22">
        <f t="shared" si="2"/>
        <v>-0.82265604793048175</v>
      </c>
      <c r="C51" s="20">
        <f t="shared" si="3"/>
        <v>-0.82202048351432855</v>
      </c>
      <c r="D51" s="22" t="str">
        <f t="shared" si="4"/>
        <v>±0.003</v>
      </c>
      <c r="E51" s="20" t="str">
        <f t="shared" si="5"/>
        <v>±0.005</v>
      </c>
      <c r="F51" s="7">
        <v>-0.82463203879680358</v>
      </c>
      <c r="G51" s="7">
        <v>-0.82697418724816418</v>
      </c>
      <c r="H51" s="7">
        <v>-0.82479376287983852</v>
      </c>
      <c r="I51" s="7">
        <v>-0.82044820883481229</v>
      </c>
      <c r="J51" s="7">
        <v>-0.82050032431781805</v>
      </c>
      <c r="K51" s="7">
        <v>-0.81788321417681287</v>
      </c>
      <c r="L51" s="7">
        <v>-0.82336059925912186</v>
      </c>
      <c r="M51" s="7">
        <v>-0.83438940701877995</v>
      </c>
      <c r="N51" s="7">
        <v>-0.80816542700436278</v>
      </c>
      <c r="O51" s="7">
        <v>-0.81905766560676996</v>
      </c>
    </row>
    <row r="52" spans="1:15" x14ac:dyDescent="0.3">
      <c r="A52">
        <v>50</v>
      </c>
      <c r="B52" s="22">
        <f t="shared" si="2"/>
        <v>-0.79645704012200269</v>
      </c>
      <c r="C52" s="20">
        <f t="shared" si="3"/>
        <v>-0.80063501747454546</v>
      </c>
      <c r="D52" s="22" t="str">
        <f t="shared" si="4"/>
        <v>±0.003</v>
      </c>
      <c r="E52" s="20" t="str">
        <f t="shared" si="5"/>
        <v>±0.015</v>
      </c>
      <c r="F52" s="7">
        <v>-0.79888823635303918</v>
      </c>
      <c r="G52" s="7">
        <v>-0.80152406515359109</v>
      </c>
      <c r="H52" s="7">
        <v>-0.8001200142991669</v>
      </c>
      <c r="I52" s="7">
        <v>-0.79452496325910915</v>
      </c>
      <c r="J52" s="7">
        <v>-0.79484039703108433</v>
      </c>
      <c r="K52" s="7">
        <v>-0.79381254964742531</v>
      </c>
      <c r="L52" s="7">
        <v>-0.7914890551106023</v>
      </c>
      <c r="M52" s="7">
        <v>-0.83352900360149584</v>
      </c>
      <c r="N52" s="7">
        <v>-0.80551706349026053</v>
      </c>
      <c r="O52" s="7">
        <v>-0.7921048267996802</v>
      </c>
    </row>
    <row r="53" spans="1:15" x14ac:dyDescent="0.3">
      <c r="A53">
        <v>51</v>
      </c>
      <c r="B53" s="22">
        <f t="shared" si="2"/>
        <v>-0.76349373898486694</v>
      </c>
      <c r="C53" s="20">
        <f t="shared" si="3"/>
        <v>-0.76523430455852393</v>
      </c>
      <c r="D53" s="22" t="str">
        <f t="shared" si="4"/>
        <v>±0.002</v>
      </c>
      <c r="E53" s="20" t="str">
        <f t="shared" si="5"/>
        <v>±0.028</v>
      </c>
      <c r="F53" s="7">
        <v>-0.76857372601749674</v>
      </c>
      <c r="G53" s="7">
        <v>-0.77164501863490853</v>
      </c>
      <c r="H53" s="7">
        <v>-0.76793430880076086</v>
      </c>
      <c r="I53" s="7">
        <v>-0.76533126351588443</v>
      </c>
      <c r="J53" s="7">
        <v>-0.7665262365391331</v>
      </c>
      <c r="K53" s="7">
        <v>-0.75575670745407697</v>
      </c>
      <c r="L53" s="7">
        <v>-0.74868891193180909</v>
      </c>
      <c r="M53" s="7">
        <v>-0.83352900360149584</v>
      </c>
      <c r="N53" s="7">
        <v>-0.73317825330510011</v>
      </c>
      <c r="O53" s="7">
        <v>-0.74117961578457447</v>
      </c>
    </row>
    <row r="54" spans="1:15" x14ac:dyDescent="0.3">
      <c r="A54">
        <v>52</v>
      </c>
      <c r="B54" s="22">
        <f t="shared" si="2"/>
        <v>-0.74320487446889394</v>
      </c>
      <c r="C54" s="20">
        <f t="shared" si="3"/>
        <v>-0.75090495666881618</v>
      </c>
      <c r="D54" s="22" t="str">
        <f t="shared" si="4"/>
        <v>±0.003</v>
      </c>
      <c r="E54" s="20" t="str">
        <f t="shared" si="5"/>
        <v>±0.034</v>
      </c>
      <c r="F54" s="7">
        <v>-0.74464715578080687</v>
      </c>
      <c r="G54" s="7">
        <v>-0.74811669930369251</v>
      </c>
      <c r="H54" s="7">
        <v>-0.74222160195416964</v>
      </c>
      <c r="I54" s="7">
        <v>-0.74232142513081545</v>
      </c>
      <c r="J54" s="7">
        <v>-0.74244067352106402</v>
      </c>
      <c r="K54" s="7">
        <v>-0.74065209309570001</v>
      </c>
      <c r="L54" s="7">
        <v>-0.74203447249600929</v>
      </c>
      <c r="M54" s="7">
        <v>-0.83352900360149584</v>
      </c>
      <c r="N54" s="7">
        <v>-0.73317825330510011</v>
      </c>
      <c r="O54" s="7">
        <v>-0.73990818849930928</v>
      </c>
    </row>
    <row r="55" spans="1:15" x14ac:dyDescent="0.3">
      <c r="A55">
        <v>53</v>
      </c>
      <c r="B55" s="22">
        <f t="shared" si="2"/>
        <v>-0.71001523268391065</v>
      </c>
      <c r="C55" s="20">
        <f t="shared" si="3"/>
        <v>-0.72113771963945461</v>
      </c>
      <c r="D55" s="22" t="str">
        <f t="shared" si="4"/>
        <v>±0.005</v>
      </c>
      <c r="E55" s="20" t="str">
        <f t="shared" si="5"/>
        <v>±0.047</v>
      </c>
      <c r="F55" s="7">
        <v>-0.71237086155833707</v>
      </c>
      <c r="G55" s="7">
        <v>-0.71634465815200965</v>
      </c>
      <c r="H55" s="7">
        <v>-0.70349079135377668</v>
      </c>
      <c r="I55" s="7">
        <v>-0.70974273060548199</v>
      </c>
      <c r="J55" s="7">
        <v>-0.70979175583400822</v>
      </c>
      <c r="K55" s="7">
        <v>-0.7093896791594082</v>
      </c>
      <c r="L55" s="7">
        <v>-0.70897615212435283</v>
      </c>
      <c r="M55" s="7">
        <v>-0.83352900360149584</v>
      </c>
      <c r="N55" s="7">
        <v>-0.70145816772432512</v>
      </c>
      <c r="O55" s="7">
        <v>-0.70628339628135162</v>
      </c>
    </row>
    <row r="56" spans="1:15" x14ac:dyDescent="0.3">
      <c r="A56">
        <v>54</v>
      </c>
      <c r="B56" s="22">
        <f t="shared" si="2"/>
        <v>-0.67910311107693599</v>
      </c>
      <c r="C56" s="20">
        <f t="shared" si="3"/>
        <v>-0.69629351421196961</v>
      </c>
      <c r="D56" s="22" t="str">
        <f t="shared" si="4"/>
        <v>±0.009</v>
      </c>
      <c r="E56" s="20" t="str">
        <f t="shared" si="5"/>
        <v>±0.059</v>
      </c>
      <c r="F56" s="7">
        <v>-0.68457361337401212</v>
      </c>
      <c r="G56" s="7">
        <v>-0.68884762484638129</v>
      </c>
      <c r="H56" s="7">
        <v>-0.66403196205194359</v>
      </c>
      <c r="I56" s="7">
        <v>-0.67860872168831099</v>
      </c>
      <c r="J56" s="7">
        <v>-0.67839258173616046</v>
      </c>
      <c r="K56" s="7">
        <v>-0.68054147376115204</v>
      </c>
      <c r="L56" s="7">
        <v>-0.67872580008059225</v>
      </c>
      <c r="M56" s="7">
        <v>-0.832987447813194</v>
      </c>
      <c r="N56" s="7">
        <v>-0.70145816772432512</v>
      </c>
      <c r="O56" s="7">
        <v>-0.6747677490436258</v>
      </c>
    </row>
    <row r="57" spans="1:15" x14ac:dyDescent="0.3">
      <c r="A57">
        <v>55</v>
      </c>
      <c r="B57" s="22">
        <f t="shared" si="2"/>
        <v>-2.0802131564468049</v>
      </c>
      <c r="C57" s="20">
        <f t="shared" si="3"/>
        <v>-2.0368229741425252</v>
      </c>
      <c r="D57" s="22" t="str">
        <f t="shared" si="4"/>
        <v>±0.051</v>
      </c>
      <c r="E57" s="20" t="str">
        <f t="shared" si="5"/>
        <v>±0.110</v>
      </c>
      <c r="F57" s="7">
        <v>-2.126958975980433</v>
      </c>
      <c r="G57" s="7">
        <v>-2.1223777286357208</v>
      </c>
      <c r="H57" s="7">
        <v>-2.1115286157941231</v>
      </c>
      <c r="I57" s="7">
        <v>-2.0035778492347922</v>
      </c>
      <c r="J57" s="7">
        <v>-2.0901646167423009</v>
      </c>
      <c r="K57" s="7">
        <v>-2.0772357984250229</v>
      </c>
      <c r="L57" s="7">
        <v>-2.0296485103152402</v>
      </c>
      <c r="M57" s="7">
        <v>-1.8045659569235419</v>
      </c>
      <c r="N57" s="7">
        <v>-2.007243632327103</v>
      </c>
      <c r="O57" s="7">
        <v>-1.994928057046975</v>
      </c>
    </row>
    <row r="58" spans="1:15" x14ac:dyDescent="0.3">
      <c r="A58">
        <v>56</v>
      </c>
      <c r="B58" s="22">
        <f t="shared" si="2"/>
        <v>-2.0441725484710691</v>
      </c>
      <c r="C58" s="20">
        <f t="shared" si="3"/>
        <v>-2.0090872011522829</v>
      </c>
      <c r="D58" s="22" t="str">
        <f t="shared" si="4"/>
        <v>±0.034</v>
      </c>
      <c r="E58" s="20" t="str">
        <f t="shared" si="5"/>
        <v>±0.095</v>
      </c>
      <c r="F58" s="7">
        <v>-2.068692070615278</v>
      </c>
      <c r="G58" s="7">
        <v>-2.0640632626353841</v>
      </c>
      <c r="H58" s="7">
        <v>-2.0555030240694609</v>
      </c>
      <c r="I58" s="7">
        <v>-1.986873829122215</v>
      </c>
      <c r="J58" s="7">
        <v>-2.0544766432136581</v>
      </c>
      <c r="K58" s="7">
        <v>-2.0570527400690608</v>
      </c>
      <c r="L58" s="7">
        <v>-2.0225462695724268</v>
      </c>
      <c r="M58" s="7">
        <v>-1.799289267521053</v>
      </c>
      <c r="N58" s="7">
        <v>-1.986214988411062</v>
      </c>
      <c r="O58" s="7">
        <v>-1.9961599162932291</v>
      </c>
    </row>
    <row r="59" spans="1:15" x14ac:dyDescent="0.3">
      <c r="A59">
        <v>57</v>
      </c>
      <c r="B59" s="22">
        <f t="shared" si="2"/>
        <v>-2.008053699016688</v>
      </c>
      <c r="C59" s="20">
        <f t="shared" si="3"/>
        <v>-1.9851530982763179</v>
      </c>
      <c r="D59" s="22" t="str">
        <f t="shared" si="4"/>
        <v>±0.006</v>
      </c>
      <c r="E59" s="20" t="str">
        <f t="shared" si="5"/>
        <v>±0.082</v>
      </c>
      <c r="F59" s="7">
        <v>-2.009429102577406</v>
      </c>
      <c r="G59" s="7">
        <v>-2.0058598329507311</v>
      </c>
      <c r="H59" s="7">
        <v>-1.999033344381258</v>
      </c>
      <c r="I59" s="7">
        <v>-2.0160581410161118</v>
      </c>
      <c r="J59" s="7">
        <v>-2.0035251509384508</v>
      </c>
      <c r="K59" s="7">
        <v>-2.0124865151986442</v>
      </c>
      <c r="L59" s="7">
        <v>-2.009983806054215</v>
      </c>
      <c r="M59" s="7">
        <v>-1.7910332005705429</v>
      </c>
      <c r="N59" s="7">
        <v>-1.997200136445507</v>
      </c>
      <c r="O59" s="7">
        <v>-2.0069217526303129</v>
      </c>
    </row>
    <row r="60" spans="1:15" x14ac:dyDescent="0.3">
      <c r="A60">
        <v>58</v>
      </c>
      <c r="B60" s="22">
        <f t="shared" si="2"/>
        <v>-1.9264119785887495</v>
      </c>
      <c r="C60" s="20">
        <f t="shared" si="3"/>
        <v>-1.9123953371310793</v>
      </c>
      <c r="D60" s="22" t="str">
        <f t="shared" si="4"/>
        <v>±0.003</v>
      </c>
      <c r="E60" s="20" t="str">
        <f t="shared" si="5"/>
        <v>±0.057</v>
      </c>
      <c r="F60" s="7">
        <v>-1.930626632505362</v>
      </c>
      <c r="G60" s="7">
        <v>-1.9290647085310539</v>
      </c>
      <c r="H60" s="7">
        <v>-1.9237406927931571</v>
      </c>
      <c r="I60" s="7">
        <v>-1.924088238517222</v>
      </c>
      <c r="J60" s="7">
        <v>-1.9249324369286971</v>
      </c>
      <c r="K60" s="7">
        <v>-1.9255544607405159</v>
      </c>
      <c r="L60" s="7">
        <v>-1.9268766801052379</v>
      </c>
      <c r="M60" s="7">
        <v>-1.7752888328924969</v>
      </c>
      <c r="N60" s="7">
        <v>-1.946142270101032</v>
      </c>
      <c r="O60" s="7">
        <v>-1.9176384181960191</v>
      </c>
    </row>
    <row r="61" spans="1:15" x14ac:dyDescent="0.3">
      <c r="A61">
        <v>59</v>
      </c>
      <c r="B61" s="22">
        <f t="shared" si="2"/>
        <v>-1.8515270840285152</v>
      </c>
      <c r="C61" s="20">
        <f t="shared" si="3"/>
        <v>-1.8407319764075509</v>
      </c>
      <c r="D61" s="22" t="str">
        <f t="shared" si="4"/>
        <v>±0.002</v>
      </c>
      <c r="E61" s="20" t="str">
        <f t="shared" si="5"/>
        <v>±0.036</v>
      </c>
      <c r="F61" s="7">
        <v>-1.85441749445004</v>
      </c>
      <c r="G61" s="7">
        <v>-1.854921114453876</v>
      </c>
      <c r="H61" s="7">
        <v>-1.850698523735318</v>
      </c>
      <c r="I61" s="7">
        <v>-1.851089006890644</v>
      </c>
      <c r="J61" s="7">
        <v>-1.8509658458757849</v>
      </c>
      <c r="K61" s="7">
        <v>-1.8494658722375359</v>
      </c>
      <c r="L61" s="7">
        <v>-1.849131730556407</v>
      </c>
      <c r="M61" s="7">
        <v>-1.75695860406398</v>
      </c>
      <c r="N61" s="7">
        <v>-1.841045859906967</v>
      </c>
      <c r="O61" s="7">
        <v>-1.8486257119049549</v>
      </c>
    </row>
    <row r="62" spans="1:15" x14ac:dyDescent="0.3">
      <c r="A62">
        <v>60</v>
      </c>
      <c r="B62" s="22">
        <f t="shared" si="2"/>
        <v>-1.7441603336210871</v>
      </c>
      <c r="C62" s="20">
        <f t="shared" si="3"/>
        <v>-1.7429711521218842</v>
      </c>
      <c r="D62" s="22" t="str">
        <f t="shared" si="4"/>
        <v>±0.029</v>
      </c>
      <c r="E62" s="20" t="str">
        <f t="shared" si="5"/>
        <v>±0.024</v>
      </c>
      <c r="F62" s="7">
        <v>-1.7596071949418399</v>
      </c>
      <c r="G62" s="7">
        <v>-1.762373828377884</v>
      </c>
      <c r="H62" s="7">
        <v>-1.759742911049567</v>
      </c>
      <c r="I62" s="7">
        <v>-1.755724840608943</v>
      </c>
      <c r="J62" s="7">
        <v>-1.69457662426388</v>
      </c>
      <c r="K62" s="7">
        <v>-1.729915218481477</v>
      </c>
      <c r="L62" s="7">
        <v>-1.7471817176240201</v>
      </c>
      <c r="M62" s="7">
        <v>-1.745481632416527</v>
      </c>
      <c r="N62" s="7">
        <v>-1.7656553711543379</v>
      </c>
      <c r="O62" s="7">
        <v>-1.709452182300369</v>
      </c>
    </row>
    <row r="63" spans="1:15" x14ac:dyDescent="0.3">
      <c r="A63">
        <v>61</v>
      </c>
      <c r="B63" s="22">
        <f t="shared" si="2"/>
        <v>-1.6757022182818972</v>
      </c>
      <c r="C63" s="20">
        <f t="shared" si="3"/>
        <v>-1.6708941564302535</v>
      </c>
      <c r="D63" s="22" t="str">
        <f t="shared" si="4"/>
        <v>±0.005</v>
      </c>
      <c r="E63" s="20" t="str">
        <f t="shared" si="5"/>
        <v>±0.023</v>
      </c>
      <c r="F63" s="7">
        <v>-1.6781148602318681</v>
      </c>
      <c r="G63" s="7">
        <v>-1.6822649831279031</v>
      </c>
      <c r="H63" s="7">
        <v>-1.6794578269301761</v>
      </c>
      <c r="I63" s="7">
        <v>-1.672028376376989</v>
      </c>
      <c r="J63" s="7">
        <v>-1.6720462156962079</v>
      </c>
      <c r="K63" s="7">
        <v>-1.6740762357822621</v>
      </c>
      <c r="L63" s="7">
        <v>-1.6719270298278739</v>
      </c>
      <c r="M63" s="7">
        <v>-1.615996190204088</v>
      </c>
      <c r="N63" s="7">
        <v>-1.690966482871862</v>
      </c>
      <c r="O63" s="7">
        <v>-1.6720633632533051</v>
      </c>
    </row>
    <row r="64" spans="1:15" x14ac:dyDescent="0.3">
      <c r="A64">
        <v>62</v>
      </c>
      <c r="B64" s="22">
        <f t="shared" si="2"/>
        <v>-1.5822050013437934</v>
      </c>
      <c r="C64" s="20">
        <f t="shared" si="3"/>
        <v>-1.5703880608320602</v>
      </c>
      <c r="D64" s="22" t="str">
        <f t="shared" si="4"/>
        <v>±0.010</v>
      </c>
      <c r="E64" s="20" t="str">
        <f t="shared" si="5"/>
        <v>±0.044</v>
      </c>
      <c r="F64" s="7">
        <v>-1.585658553575378</v>
      </c>
      <c r="G64" s="7">
        <v>-1.590483016336266</v>
      </c>
      <c r="H64" s="7">
        <v>-1.587137601278074</v>
      </c>
      <c r="I64" s="7">
        <v>-1.5833594926617189</v>
      </c>
      <c r="J64" s="7">
        <v>-1.5649533505029909</v>
      </c>
      <c r="K64" s="7">
        <v>-1.581297128499852</v>
      </c>
      <c r="L64" s="7">
        <v>-1.5825458665522729</v>
      </c>
      <c r="M64" s="7">
        <v>-1.4672396513896671</v>
      </c>
      <c r="N64" s="7">
        <v>-1.581613215990668</v>
      </c>
      <c r="O64" s="7">
        <v>-1.579592731533711</v>
      </c>
    </row>
    <row r="65" spans="1:15" x14ac:dyDescent="0.3">
      <c r="A65">
        <v>63</v>
      </c>
      <c r="B65" s="22">
        <f t="shared" si="2"/>
        <v>-1.5178385664596914</v>
      </c>
      <c r="C65" s="20">
        <f t="shared" si="3"/>
        <v>-1.509947045399912</v>
      </c>
      <c r="D65" s="22" t="str">
        <f t="shared" si="4"/>
        <v>±0.004</v>
      </c>
      <c r="E65" s="20" t="str">
        <f t="shared" si="5"/>
        <v>±0.025</v>
      </c>
      <c r="F65" s="7">
        <v>-1.5188453075448609</v>
      </c>
      <c r="G65" s="7">
        <v>-1.523457453684357</v>
      </c>
      <c r="H65" s="7">
        <v>-1.518592879868083</v>
      </c>
      <c r="I65" s="7">
        <v>-1.5155577923575929</v>
      </c>
      <c r="J65" s="7">
        <v>-1.5136797546040339</v>
      </c>
      <c r="K65" s="7">
        <v>-1.518787632461756</v>
      </c>
      <c r="L65" s="7">
        <v>-1.5159491446971569</v>
      </c>
      <c r="M65" s="7">
        <v>-1.4526364589896881</v>
      </c>
      <c r="N65" s="7">
        <v>-1.508400893647589</v>
      </c>
      <c r="O65" s="7">
        <v>-1.5135631361440021</v>
      </c>
    </row>
    <row r="66" spans="1:15" x14ac:dyDescent="0.3">
      <c r="A66">
        <v>64</v>
      </c>
      <c r="B66" s="22">
        <f t="shared" si="2"/>
        <v>-1.4352247566145253</v>
      </c>
      <c r="C66" s="20">
        <f t="shared" si="3"/>
        <v>-1.4353016416238267</v>
      </c>
      <c r="D66" s="22" t="str">
        <f t="shared" ref="D66:D97" si="6">"±"&amp;TEXT(STDEV(F66:J66),"0.000")</f>
        <v>±0.006</v>
      </c>
      <c r="E66" s="20" t="str">
        <f t="shared" ref="E66:E97" si="7">"±"&amp;TEXT(STDEV(G66:M66),"0.000")</f>
        <v>±0.005</v>
      </c>
      <c r="F66" s="7">
        <v>-1.436980615880755</v>
      </c>
      <c r="G66" s="7">
        <v>-1.4405462632260171</v>
      </c>
      <c r="H66" s="7">
        <v>-1.4308314728166951</v>
      </c>
      <c r="I66" s="7">
        <v>-1.4307431666713899</v>
      </c>
      <c r="J66" s="7">
        <v>-1.443345448751151</v>
      </c>
      <c r="K66" s="7">
        <v>-1.432948580830953</v>
      </c>
      <c r="L66" s="7">
        <v>-1.4311777481247161</v>
      </c>
      <c r="M66" s="7">
        <v>-1.4356624561756659</v>
      </c>
      <c r="N66" s="7">
        <v>-1.4359604043882419</v>
      </c>
      <c r="O66" s="7">
        <v>-1.434820259372682</v>
      </c>
    </row>
    <row r="67" spans="1:15" x14ac:dyDescent="0.3">
      <c r="A67">
        <v>65</v>
      </c>
      <c r="B67" s="22">
        <f t="shared" ref="B67:B130" si="8">AVERAGE(F67:L67)</f>
        <v>-1.3819497753949219</v>
      </c>
      <c r="C67" s="20">
        <f t="shared" ref="C67:C130" si="9">AVERAGE(F67:O67)</f>
        <v>-1.3524457910952941</v>
      </c>
      <c r="D67" s="22" t="str">
        <f t="shared" si="6"/>
        <v>±0.040</v>
      </c>
      <c r="E67" s="20" t="str">
        <f t="shared" si="7"/>
        <v>±0.079</v>
      </c>
      <c r="F67" s="7">
        <v>-1.374640846380029</v>
      </c>
      <c r="G67" s="7">
        <v>-1.377207196609562</v>
      </c>
      <c r="H67" s="7">
        <v>-1.356832236340338</v>
      </c>
      <c r="I67" s="7">
        <v>-1.458751969027182</v>
      </c>
      <c r="J67" s="7">
        <v>-1.3759464705992239</v>
      </c>
      <c r="K67" s="7">
        <v>-1.3953744865351481</v>
      </c>
      <c r="L67" s="7">
        <v>-1.33489522227297</v>
      </c>
      <c r="M67" s="7">
        <v>-1.2022823914112111</v>
      </c>
      <c r="N67" s="7">
        <v>-1.3476506112955291</v>
      </c>
      <c r="O67" s="7">
        <v>-1.3008764804817461</v>
      </c>
    </row>
    <row r="68" spans="1:15" x14ac:dyDescent="0.3">
      <c r="A68">
        <v>66</v>
      </c>
      <c r="B68" s="22">
        <f t="shared" si="8"/>
        <v>-1.4459971497886579</v>
      </c>
      <c r="C68" s="20">
        <f t="shared" si="9"/>
        <v>-1.4598514861611136</v>
      </c>
      <c r="D68" s="22" t="str">
        <f t="shared" si="6"/>
        <v>±0.070</v>
      </c>
      <c r="E68" s="20" t="str">
        <f t="shared" si="7"/>
        <v>±0.059</v>
      </c>
      <c r="F68" s="7">
        <v>-1.4112481616689689</v>
      </c>
      <c r="G68" s="7">
        <v>-1.419334638776282</v>
      </c>
      <c r="H68" s="7">
        <v>-1.359203953570526</v>
      </c>
      <c r="I68" s="7">
        <v>-1.4661283717185569</v>
      </c>
      <c r="J68" s="7">
        <v>-1.545699354208647</v>
      </c>
      <c r="K68" s="7">
        <v>-1.428286879167362</v>
      </c>
      <c r="L68" s="7">
        <v>-1.4920786894102609</v>
      </c>
      <c r="M68" s="7">
        <v>-1.445023790011599</v>
      </c>
      <c r="N68" s="7">
        <v>-1.5326628483504059</v>
      </c>
      <c r="O68" s="7">
        <v>-1.498848174728528</v>
      </c>
    </row>
    <row r="69" spans="1:15" x14ac:dyDescent="0.3">
      <c r="A69">
        <v>67</v>
      </c>
      <c r="B69" s="22">
        <f t="shared" si="8"/>
        <v>-1.3912857871470266</v>
      </c>
      <c r="C69" s="20">
        <f t="shared" si="9"/>
        <v>-1.4113846273419151</v>
      </c>
      <c r="D69" s="22" t="str">
        <f t="shared" si="6"/>
        <v>±0.079</v>
      </c>
      <c r="E69" s="20" t="str">
        <f t="shared" si="7"/>
        <v>±0.069</v>
      </c>
      <c r="F69" s="7">
        <v>-1.349756743068721</v>
      </c>
      <c r="G69" s="7">
        <v>-1.3596291701363601</v>
      </c>
      <c r="H69" s="7">
        <v>-1.312116711636609</v>
      </c>
      <c r="I69" s="7">
        <v>-1.426724224708646</v>
      </c>
      <c r="J69" s="7">
        <v>-1.513780252023881</v>
      </c>
      <c r="K69" s="7">
        <v>-1.340453556849549</v>
      </c>
      <c r="L69" s="7">
        <v>-1.4365398516054191</v>
      </c>
      <c r="M69" s="7">
        <v>-1.4222030583192551</v>
      </c>
      <c r="N69" s="7">
        <v>-1.472170478095512</v>
      </c>
      <c r="O69" s="7">
        <v>-1.4804722269751991</v>
      </c>
    </row>
    <row r="70" spans="1:15" x14ac:dyDescent="0.3">
      <c r="A70">
        <v>68</v>
      </c>
      <c r="B70" s="22">
        <f t="shared" si="8"/>
        <v>-1.3345524016583139</v>
      </c>
      <c r="C70" s="20">
        <f t="shared" si="9"/>
        <v>-1.3661526104935402</v>
      </c>
      <c r="D70" s="22" t="str">
        <f t="shared" si="6"/>
        <v>±0.056</v>
      </c>
      <c r="E70" s="20" t="str">
        <f t="shared" si="7"/>
        <v>±0.062</v>
      </c>
      <c r="F70" s="7">
        <v>-1.307778757543546</v>
      </c>
      <c r="G70" s="7">
        <v>-1.318072823699995</v>
      </c>
      <c r="H70" s="7">
        <v>-1.2788211194816499</v>
      </c>
      <c r="I70" s="7">
        <v>-1.304217227187882</v>
      </c>
      <c r="J70" s="7">
        <v>-1.424082483119222</v>
      </c>
      <c r="K70" s="7">
        <v>-1.3040557403193229</v>
      </c>
      <c r="L70" s="7">
        <v>-1.4048386602565781</v>
      </c>
      <c r="M70" s="7">
        <v>-1.416307817514652</v>
      </c>
      <c r="N70" s="7">
        <v>-1.452114329045268</v>
      </c>
      <c r="O70" s="7">
        <v>-1.4512371467672871</v>
      </c>
    </row>
    <row r="71" spans="1:15" x14ac:dyDescent="0.3">
      <c r="A71">
        <v>69</v>
      </c>
      <c r="B71" s="22">
        <f t="shared" si="8"/>
        <v>-1.2825996259175307</v>
      </c>
      <c r="C71" s="20">
        <f t="shared" si="9"/>
        <v>-1.3175828197653812</v>
      </c>
      <c r="D71" s="22" t="str">
        <f t="shared" si="6"/>
        <v>±0.063</v>
      </c>
      <c r="E71" s="20" t="str">
        <f t="shared" si="7"/>
        <v>±0.077</v>
      </c>
      <c r="F71" s="7">
        <v>-1.2564739294024749</v>
      </c>
      <c r="G71" s="7">
        <v>-1.2662228073477559</v>
      </c>
      <c r="H71" s="7">
        <v>-1.236314566279731</v>
      </c>
      <c r="I71" s="7">
        <v>-1.2028293425033749</v>
      </c>
      <c r="J71" s="7">
        <v>-1.3703613095783089</v>
      </c>
      <c r="K71" s="7">
        <v>-1.2606301148055601</v>
      </c>
      <c r="L71" s="7">
        <v>-1.3853653115055089</v>
      </c>
      <c r="M71" s="7">
        <v>-1.3860961479940139</v>
      </c>
      <c r="N71" s="7">
        <v>-1.372335893998893</v>
      </c>
      <c r="O71" s="7">
        <v>-1.4391987742381911</v>
      </c>
    </row>
    <row r="72" spans="1:15" x14ac:dyDescent="0.3">
      <c r="A72">
        <v>70</v>
      </c>
      <c r="B72" s="22">
        <f t="shared" si="8"/>
        <v>-1.2200903113190669</v>
      </c>
      <c r="C72" s="20">
        <f t="shared" si="9"/>
        <v>-1.2210985956862799</v>
      </c>
      <c r="D72" s="22" t="str">
        <f t="shared" si="6"/>
        <v>±0.012</v>
      </c>
      <c r="E72" s="20" t="str">
        <f t="shared" si="7"/>
        <v>±0.012</v>
      </c>
      <c r="F72" s="7">
        <v>-1.21853889556622</v>
      </c>
      <c r="G72" s="7">
        <v>-1.2271928271877119</v>
      </c>
      <c r="H72" s="7">
        <v>-1.2045820946465859</v>
      </c>
      <c r="I72" s="7">
        <v>-1.217384067968396</v>
      </c>
      <c r="J72" s="7">
        <v>-1.238006567102061</v>
      </c>
      <c r="K72" s="7">
        <v>-1.2181490612049879</v>
      </c>
      <c r="L72" s="7">
        <v>-1.216778665557505</v>
      </c>
      <c r="M72" s="7">
        <v>-1.20252099321086</v>
      </c>
      <c r="N72" s="7">
        <v>-1.2243982038752981</v>
      </c>
      <c r="O72" s="7">
        <v>-1.243434580543173</v>
      </c>
    </row>
    <row r="73" spans="1:15" x14ac:dyDescent="0.3">
      <c r="A73">
        <v>71</v>
      </c>
      <c r="B73" s="22">
        <f t="shared" si="8"/>
        <v>-1.1703594631159682</v>
      </c>
      <c r="C73" s="20">
        <f t="shared" si="9"/>
        <v>-1.1702302096393375</v>
      </c>
      <c r="D73" s="22" t="str">
        <f t="shared" si="6"/>
        <v>±0.005</v>
      </c>
      <c r="E73" s="20" t="str">
        <f t="shared" si="7"/>
        <v>±0.006</v>
      </c>
      <c r="F73" s="7">
        <v>-1.1705385667557331</v>
      </c>
      <c r="G73" s="7">
        <v>-1.1770813254307411</v>
      </c>
      <c r="H73" s="7">
        <v>-1.163120579642291</v>
      </c>
      <c r="I73" s="7">
        <v>-1.169668006548038</v>
      </c>
      <c r="J73" s="7">
        <v>-1.16943239316151</v>
      </c>
      <c r="K73" s="7">
        <v>-1.1715069371412641</v>
      </c>
      <c r="L73" s="7">
        <v>-1.1711684331322001</v>
      </c>
      <c r="M73" s="7">
        <v>-1.1800517139084761</v>
      </c>
      <c r="N73" s="7">
        <v>-1.1598155014578879</v>
      </c>
      <c r="O73" s="7">
        <v>-1.169918639215235</v>
      </c>
    </row>
    <row r="74" spans="1:15" x14ac:dyDescent="0.3">
      <c r="A74">
        <v>72</v>
      </c>
      <c r="B74" s="22">
        <f t="shared" si="8"/>
        <v>-1.1318791599768174</v>
      </c>
      <c r="C74" s="20">
        <f t="shared" si="9"/>
        <v>-1.1368887135944159</v>
      </c>
      <c r="D74" s="22" t="str">
        <f t="shared" si="6"/>
        <v>±0.004</v>
      </c>
      <c r="E74" s="20" t="str">
        <f t="shared" si="7"/>
        <v>±0.016</v>
      </c>
      <c r="F74" s="7">
        <v>-1.1346080424549301</v>
      </c>
      <c r="G74" s="7">
        <v>-1.139294991946326</v>
      </c>
      <c r="H74" s="7">
        <v>-1.131810177847199</v>
      </c>
      <c r="I74" s="7">
        <v>-1.1287190271420271</v>
      </c>
      <c r="J74" s="7">
        <v>-1.128689765574846</v>
      </c>
      <c r="K74" s="7">
        <v>-1.1297614159100799</v>
      </c>
      <c r="L74" s="7">
        <v>-1.130270698962315</v>
      </c>
      <c r="M74" s="7">
        <v>-1.171488733296868</v>
      </c>
      <c r="N74" s="7">
        <v>-1.138825933062567</v>
      </c>
      <c r="O74" s="7">
        <v>-1.135418349747003</v>
      </c>
    </row>
    <row r="75" spans="1:15" x14ac:dyDescent="0.3">
      <c r="A75">
        <v>73</v>
      </c>
      <c r="B75" s="22">
        <f t="shared" si="8"/>
        <v>-1.0899730126619396</v>
      </c>
      <c r="C75" s="20">
        <f t="shared" si="9"/>
        <v>-1.0951497686432483</v>
      </c>
      <c r="D75" s="22" t="str">
        <f t="shared" si="6"/>
        <v>±0.006</v>
      </c>
      <c r="E75" s="20" t="str">
        <f t="shared" si="7"/>
        <v>±0.027</v>
      </c>
      <c r="F75" s="7">
        <v>-1.093062374426649</v>
      </c>
      <c r="G75" s="7">
        <v>-1.0956285064104441</v>
      </c>
      <c r="H75" s="7">
        <v>-1.095543201184999</v>
      </c>
      <c r="I75" s="7">
        <v>-1.084811294826844</v>
      </c>
      <c r="J75" s="7">
        <v>-1.084900676534398</v>
      </c>
      <c r="K75" s="7">
        <v>-1.0871370365736119</v>
      </c>
      <c r="L75" s="7">
        <v>-1.0887279986766321</v>
      </c>
      <c r="M75" s="7">
        <v>-1.1599658174235279</v>
      </c>
      <c r="N75" s="7">
        <v>-1.0732561860841281</v>
      </c>
      <c r="O75" s="7">
        <v>-1.088464594291251</v>
      </c>
    </row>
    <row r="76" spans="1:15" x14ac:dyDescent="0.3">
      <c r="A76">
        <v>74</v>
      </c>
      <c r="B76" s="22">
        <f t="shared" si="8"/>
        <v>-1.0458518564480592</v>
      </c>
      <c r="C76" s="20">
        <f t="shared" si="9"/>
        <v>-1.0554190791668412</v>
      </c>
      <c r="D76" s="22" t="str">
        <f t="shared" si="6"/>
        <v>±0.009</v>
      </c>
      <c r="E76" s="20" t="str">
        <f t="shared" si="7"/>
        <v>±0.039</v>
      </c>
      <c r="F76" s="7">
        <v>-1.0514994098247881</v>
      </c>
      <c r="G76" s="7">
        <v>-1.052291694124259</v>
      </c>
      <c r="H76" s="7">
        <v>-1.0593868404708371</v>
      </c>
      <c r="I76" s="7">
        <v>-1.0387213209149571</v>
      </c>
      <c r="J76" s="7">
        <v>-1.0379709811918061</v>
      </c>
      <c r="K76" s="7">
        <v>-1.040981099519152</v>
      </c>
      <c r="L76" s="7">
        <v>-1.0401116490906139</v>
      </c>
      <c r="M76" s="7">
        <v>-1.14563555008832</v>
      </c>
      <c r="N76" s="7">
        <v>-1.043831859743787</v>
      </c>
      <c r="O76" s="7">
        <v>-1.0437603866998899</v>
      </c>
    </row>
    <row r="77" spans="1:15" x14ac:dyDescent="0.3">
      <c r="A77">
        <v>75</v>
      </c>
      <c r="B77" s="22">
        <f t="shared" si="8"/>
        <v>-1.0237767386989198</v>
      </c>
      <c r="C77" s="20">
        <f t="shared" si="9"/>
        <v>-1.0321394044559504</v>
      </c>
      <c r="D77" s="22" t="str">
        <f t="shared" si="6"/>
        <v>±0.016</v>
      </c>
      <c r="E77" s="20" t="str">
        <f t="shared" si="7"/>
        <v>±0.045</v>
      </c>
      <c r="F77" s="7">
        <v>-1.013984348971473</v>
      </c>
      <c r="G77" s="7">
        <v>-1.013687060408184</v>
      </c>
      <c r="H77" s="7">
        <v>-1.026752634370496</v>
      </c>
      <c r="I77" s="7">
        <v>-1.053480701108866</v>
      </c>
      <c r="J77" s="7">
        <v>-1.0212470124239701</v>
      </c>
      <c r="K77" s="7">
        <v>-1.0026122511589981</v>
      </c>
      <c r="L77" s="7">
        <v>-1.0346731624504519</v>
      </c>
      <c r="M77" s="7">
        <v>-1.136784333861973</v>
      </c>
      <c r="N77" s="7">
        <v>-1.005377176794704</v>
      </c>
      <c r="O77" s="7">
        <v>-1.012795363010389</v>
      </c>
    </row>
    <row r="78" spans="1:15" x14ac:dyDescent="0.3">
      <c r="A78">
        <v>76</v>
      </c>
      <c r="B78" s="22">
        <f t="shared" si="8"/>
        <v>-0.98481854406157332</v>
      </c>
      <c r="C78" s="20">
        <f t="shared" si="9"/>
        <v>-1.000754435034493</v>
      </c>
      <c r="D78" s="22" t="str">
        <f t="shared" si="6"/>
        <v>±0.039</v>
      </c>
      <c r="E78" s="20" t="str">
        <f t="shared" si="7"/>
        <v>±0.065</v>
      </c>
      <c r="F78" s="7">
        <v>-0.96764538673681311</v>
      </c>
      <c r="G78" s="7">
        <v>-0.9668692058891587</v>
      </c>
      <c r="H78" s="7">
        <v>-0.98630882440212164</v>
      </c>
      <c r="I78" s="7">
        <v>-1.057102326183152</v>
      </c>
      <c r="J78" s="7">
        <v>-0.97050058474972101</v>
      </c>
      <c r="K78" s="7">
        <v>-0.95088341689998324</v>
      </c>
      <c r="L78" s="7">
        <v>-0.99442006357006341</v>
      </c>
      <c r="M78" s="7">
        <v>-1.1354759205024101</v>
      </c>
      <c r="N78" s="7">
        <v>-0.98223011591588938</v>
      </c>
      <c r="O78" s="7">
        <v>-0.99610850549561603</v>
      </c>
    </row>
    <row r="79" spans="1:15" x14ac:dyDescent="0.3">
      <c r="A79">
        <v>77</v>
      </c>
      <c r="B79" s="22">
        <f t="shared" si="8"/>
        <v>-1.8025048144752065</v>
      </c>
      <c r="C79" s="20">
        <f t="shared" si="9"/>
        <v>-1.7971067817686968</v>
      </c>
      <c r="D79" s="22" t="str">
        <f t="shared" si="6"/>
        <v>±0.004</v>
      </c>
      <c r="E79" s="20" t="str">
        <f t="shared" si="7"/>
        <v>±0.022</v>
      </c>
      <c r="F79" s="7">
        <v>-1.8051378080379901</v>
      </c>
      <c r="G79" s="7">
        <v>-1.808487177230347</v>
      </c>
      <c r="H79" s="7">
        <v>-1.801246278540612</v>
      </c>
      <c r="I79" s="7">
        <v>-1.798602875679548</v>
      </c>
      <c r="J79" s="7">
        <v>-1.801964013180543</v>
      </c>
      <c r="K79" s="7">
        <v>-1.8012135267115981</v>
      </c>
      <c r="L79" s="7">
        <v>-1.800882021945809</v>
      </c>
      <c r="M79" s="7">
        <v>-1.744365058399387</v>
      </c>
      <c r="N79" s="7">
        <v>-1.804832448648368</v>
      </c>
      <c r="O79" s="7">
        <v>-1.8043366093127671</v>
      </c>
    </row>
    <row r="80" spans="1:15" x14ac:dyDescent="0.3">
      <c r="A80">
        <v>78</v>
      </c>
      <c r="B80" s="22">
        <f t="shared" si="8"/>
        <v>-1.7513437768660614</v>
      </c>
      <c r="C80" s="20">
        <f t="shared" si="9"/>
        <v>-1.7535645439767151</v>
      </c>
      <c r="D80" s="22" t="str">
        <f t="shared" si="6"/>
        <v>±0.014</v>
      </c>
      <c r="E80" s="20" t="str">
        <f t="shared" si="7"/>
        <v>±0.018</v>
      </c>
      <c r="F80" s="7">
        <v>-1.7531343917376889</v>
      </c>
      <c r="G80" s="7">
        <v>-1.756785378192421</v>
      </c>
      <c r="H80" s="7">
        <v>-1.747248885102807</v>
      </c>
      <c r="I80" s="7">
        <v>-1.7423951097717469</v>
      </c>
      <c r="J80" s="7">
        <v>-1.7210461458207029</v>
      </c>
      <c r="K80" s="7">
        <v>-1.760576900291279</v>
      </c>
      <c r="L80" s="7">
        <v>-1.778219627145784</v>
      </c>
      <c r="M80" s="7">
        <v>-1.741201453404261</v>
      </c>
      <c r="N80" s="7">
        <v>-1.70850275760558</v>
      </c>
      <c r="O80" s="7">
        <v>-1.826534790694881</v>
      </c>
    </row>
    <row r="81" spans="1:15" x14ac:dyDescent="0.3">
      <c r="A81">
        <v>79</v>
      </c>
      <c r="B81" s="22">
        <f t="shared" si="8"/>
        <v>-1.7026263624092082</v>
      </c>
      <c r="C81" s="20">
        <f t="shared" si="9"/>
        <v>-1.7041387727344577</v>
      </c>
      <c r="D81" s="22" t="str">
        <f t="shared" si="6"/>
        <v>±0.005</v>
      </c>
      <c r="E81" s="20" t="str">
        <f t="shared" si="7"/>
        <v>±0.011</v>
      </c>
      <c r="F81" s="7">
        <v>-1.70790350670215</v>
      </c>
      <c r="G81" s="7">
        <v>-1.711549606938809</v>
      </c>
      <c r="H81" s="7">
        <v>-1.702183450456636</v>
      </c>
      <c r="I81" s="7">
        <v>-1.701365216875564</v>
      </c>
      <c r="J81" s="7">
        <v>-1.7017222077189611</v>
      </c>
      <c r="K81" s="7">
        <v>-1.6966964742640509</v>
      </c>
      <c r="L81" s="7">
        <v>-1.696964073908285</v>
      </c>
      <c r="M81" s="7">
        <v>-1.7264187092446801</v>
      </c>
      <c r="N81" s="7">
        <v>-1.6940216401243371</v>
      </c>
      <c r="O81" s="7">
        <v>-1.702562841111106</v>
      </c>
    </row>
    <row r="82" spans="1:15" x14ac:dyDescent="0.3">
      <c r="A82">
        <v>80</v>
      </c>
      <c r="B82" s="22">
        <f t="shared" si="8"/>
        <v>-1.6408699145645922</v>
      </c>
      <c r="C82" s="20">
        <f t="shared" si="9"/>
        <v>-1.6490579796590452</v>
      </c>
      <c r="D82" s="22" t="str">
        <f t="shared" si="6"/>
        <v>±0.004</v>
      </c>
      <c r="E82" s="20" t="str">
        <f t="shared" si="7"/>
        <v>±0.032</v>
      </c>
      <c r="F82" s="7">
        <v>-1.643000462817394</v>
      </c>
      <c r="G82" s="7">
        <v>-1.645970077554102</v>
      </c>
      <c r="H82" s="7">
        <v>-1.637900579909098</v>
      </c>
      <c r="I82" s="7">
        <v>-1.636576067082824</v>
      </c>
      <c r="J82" s="7">
        <v>-1.6365818738531139</v>
      </c>
      <c r="K82" s="7">
        <v>-1.640970066096862</v>
      </c>
      <c r="L82" s="7">
        <v>-1.6450902746387519</v>
      </c>
      <c r="M82" s="7">
        <v>-1.725701390710894</v>
      </c>
      <c r="N82" s="7">
        <v>-1.6419955478888539</v>
      </c>
      <c r="O82" s="7">
        <v>-1.6367934560385591</v>
      </c>
    </row>
    <row r="83" spans="1:15" x14ac:dyDescent="0.3">
      <c r="A83">
        <v>81</v>
      </c>
      <c r="B83" s="22">
        <f t="shared" si="8"/>
        <v>-1.5845270648135159</v>
      </c>
      <c r="C83" s="20">
        <f t="shared" si="9"/>
        <v>-1.5794129016152485</v>
      </c>
      <c r="D83" s="22" t="str">
        <f t="shared" si="6"/>
        <v>±0.002</v>
      </c>
      <c r="E83" s="20" t="str">
        <f t="shared" si="7"/>
        <v>±0.017</v>
      </c>
      <c r="F83" s="7">
        <v>-1.587072746887088</v>
      </c>
      <c r="G83" s="7">
        <v>-1.5889554168533191</v>
      </c>
      <c r="H83" s="7">
        <v>-1.58437208244535</v>
      </c>
      <c r="I83" s="7">
        <v>-1.5835259208997789</v>
      </c>
      <c r="J83" s="7">
        <v>-1.583519006668465</v>
      </c>
      <c r="K83" s="7">
        <v>-1.5833778335085591</v>
      </c>
      <c r="L83" s="7">
        <v>-1.580866446432051</v>
      </c>
      <c r="M83" s="7">
        <v>-1.540795906851653</v>
      </c>
      <c r="N83" s="7">
        <v>-1.578451777946686</v>
      </c>
      <c r="O83" s="7">
        <v>-1.583191877659536</v>
      </c>
    </row>
    <row r="84" spans="1:15" x14ac:dyDescent="0.3">
      <c r="A84">
        <v>82</v>
      </c>
      <c r="B84" s="22">
        <f t="shared" si="8"/>
        <v>-1.5115189704972489</v>
      </c>
      <c r="C84" s="20">
        <f t="shared" si="9"/>
        <v>-1.50647866748242</v>
      </c>
      <c r="D84" s="22" t="str">
        <f t="shared" si="6"/>
        <v>±0.001</v>
      </c>
      <c r="E84" s="20" t="str">
        <f t="shared" si="7"/>
        <v>±0.020</v>
      </c>
      <c r="F84" s="7">
        <v>-1.5106545637356339</v>
      </c>
      <c r="G84" s="7">
        <v>-1.510418101933745</v>
      </c>
      <c r="H84" s="7">
        <v>-1.5114917963162819</v>
      </c>
      <c r="I84" s="7">
        <v>-1.512437439743622</v>
      </c>
      <c r="J84" s="7">
        <v>-1.512522300847591</v>
      </c>
      <c r="K84" s="7">
        <v>-1.5142596976953231</v>
      </c>
      <c r="L84" s="7">
        <v>-1.508848893208544</v>
      </c>
      <c r="M84" s="7">
        <v>-1.4579457286364499</v>
      </c>
      <c r="N84" s="7">
        <v>-1.515925177774345</v>
      </c>
      <c r="O84" s="7">
        <v>-1.5102829749326621</v>
      </c>
    </row>
    <row r="85" spans="1:15" x14ac:dyDescent="0.3">
      <c r="A85">
        <v>83</v>
      </c>
      <c r="B85" s="22">
        <f t="shared" si="8"/>
        <v>-1.4499574908120536</v>
      </c>
      <c r="C85" s="20">
        <f t="shared" si="9"/>
        <v>-1.4475877368182741</v>
      </c>
      <c r="D85" s="22" t="str">
        <f t="shared" si="6"/>
        <v>±0.002</v>
      </c>
      <c r="E85" s="20" t="str">
        <f t="shared" si="7"/>
        <v>±0.009</v>
      </c>
      <c r="F85" s="7">
        <v>-1.4507856091263081</v>
      </c>
      <c r="G85" s="7">
        <v>-1.4486765785805851</v>
      </c>
      <c r="H85" s="7">
        <v>-1.454013631712723</v>
      </c>
      <c r="I85" s="7">
        <v>-1.450016388840311</v>
      </c>
      <c r="J85" s="7">
        <v>-1.449967771863609</v>
      </c>
      <c r="K85" s="7">
        <v>-1.447419514499926</v>
      </c>
      <c r="L85" s="7">
        <v>-1.4488229410609139</v>
      </c>
      <c r="M85" s="7">
        <v>-1.426748261545435</v>
      </c>
      <c r="N85" s="7">
        <v>-1.44588466164366</v>
      </c>
      <c r="O85" s="7">
        <v>-1.4535420093092719</v>
      </c>
    </row>
    <row r="86" spans="1:15" x14ac:dyDescent="0.3">
      <c r="A86">
        <v>84</v>
      </c>
      <c r="B86" s="22">
        <f t="shared" si="8"/>
        <v>-1.3857847384162805</v>
      </c>
      <c r="C86" s="20">
        <f t="shared" si="9"/>
        <v>-1.3893579548194386</v>
      </c>
      <c r="D86" s="22" t="str">
        <f t="shared" si="6"/>
        <v>±0.005</v>
      </c>
      <c r="E86" s="20" t="str">
        <f t="shared" si="7"/>
        <v>±0.013</v>
      </c>
      <c r="F86" s="7">
        <v>-1.381091490546551</v>
      </c>
      <c r="G86" s="7">
        <v>-1.3771597096550641</v>
      </c>
      <c r="H86" s="7">
        <v>-1.3874233732711481</v>
      </c>
      <c r="I86" s="7">
        <v>-1.387534036046858</v>
      </c>
      <c r="J86" s="7">
        <v>-1.3873225354255749</v>
      </c>
      <c r="K86" s="7">
        <v>-1.3862328839249869</v>
      </c>
      <c r="L86" s="7">
        <v>-1.393729140043781</v>
      </c>
      <c r="M86" s="7">
        <v>-1.41879688411371</v>
      </c>
      <c r="N86" s="7">
        <v>-1.3870827992843739</v>
      </c>
      <c r="O86" s="7">
        <v>-1.3872066958823399</v>
      </c>
    </row>
    <row r="87" spans="1:15" x14ac:dyDescent="0.3">
      <c r="A87">
        <v>85</v>
      </c>
      <c r="B87" s="22">
        <f t="shared" si="8"/>
        <v>-1.3096700106678436</v>
      </c>
      <c r="C87" s="20">
        <f t="shared" si="9"/>
        <v>-1.2916640004518918</v>
      </c>
      <c r="D87" s="22" t="str">
        <f t="shared" si="6"/>
        <v>±0.019</v>
      </c>
      <c r="E87" s="20" t="str">
        <f t="shared" si="7"/>
        <v>±0.043</v>
      </c>
      <c r="F87" s="7">
        <v>-1.3135220166367001</v>
      </c>
      <c r="G87" s="7">
        <v>-1.3087974275388241</v>
      </c>
      <c r="H87" s="7">
        <v>-1.3212603457411241</v>
      </c>
      <c r="I87" s="7">
        <v>-1.3225190215128351</v>
      </c>
      <c r="J87" s="7">
        <v>-1.276759355329782</v>
      </c>
      <c r="K87" s="7">
        <v>-1.3383504496822001</v>
      </c>
      <c r="L87" s="7">
        <v>-1.2864814582334401</v>
      </c>
      <c r="M87" s="7">
        <v>-1.2116634624075251</v>
      </c>
      <c r="N87" s="7">
        <v>-1.264670989821485</v>
      </c>
      <c r="O87" s="7">
        <v>-1.272615477615002</v>
      </c>
    </row>
    <row r="88" spans="1:15" x14ac:dyDescent="0.3">
      <c r="A88">
        <v>86</v>
      </c>
      <c r="B88" s="22">
        <f t="shared" si="8"/>
        <v>-1.2600883428169478</v>
      </c>
      <c r="C88" s="20">
        <f t="shared" si="9"/>
        <v>-1.2522415542156138</v>
      </c>
      <c r="D88" s="22" t="str">
        <f t="shared" si="6"/>
        <v>±0.005</v>
      </c>
      <c r="E88" s="20" t="str">
        <f t="shared" si="7"/>
        <v>±0.029</v>
      </c>
      <c r="F88" s="7">
        <v>-1.2561159007927849</v>
      </c>
      <c r="G88" s="7">
        <v>-1.252081406139836</v>
      </c>
      <c r="H88" s="7">
        <v>-1.2622406904236141</v>
      </c>
      <c r="I88" s="7">
        <v>-1.262171494104215</v>
      </c>
      <c r="J88" s="7">
        <v>-1.264104323670866</v>
      </c>
      <c r="K88" s="7">
        <v>-1.264535562065134</v>
      </c>
      <c r="L88" s="7">
        <v>-1.259369022522185</v>
      </c>
      <c r="M88" s="7">
        <v>-1.1841623956598839</v>
      </c>
      <c r="N88" s="7">
        <v>-1.259082716531152</v>
      </c>
      <c r="O88" s="7">
        <v>-1.2585520302464659</v>
      </c>
    </row>
    <row r="89" spans="1:15" x14ac:dyDescent="0.3">
      <c r="A89">
        <v>87</v>
      </c>
      <c r="B89" s="22">
        <f t="shared" si="8"/>
        <v>-1.1943296678464779</v>
      </c>
      <c r="C89" s="20">
        <f t="shared" si="9"/>
        <v>-1.1939770645493779</v>
      </c>
      <c r="D89" s="22" t="str">
        <f t="shared" si="6"/>
        <v>±0.003</v>
      </c>
      <c r="E89" s="20" t="str">
        <f t="shared" si="7"/>
        <v>±0.008</v>
      </c>
      <c r="F89" s="7">
        <v>-1.193035678977646</v>
      </c>
      <c r="G89" s="7">
        <v>-1.191957730751303</v>
      </c>
      <c r="H89" s="7">
        <v>-1.1913774346592969</v>
      </c>
      <c r="I89" s="7">
        <v>-1.1970211446647381</v>
      </c>
      <c r="J89" s="7">
        <v>-1.19666926893138</v>
      </c>
      <c r="K89" s="7">
        <v>-1.1952070432125821</v>
      </c>
      <c r="L89" s="7">
        <v>-1.195039373728398</v>
      </c>
      <c r="M89" s="7">
        <v>-1.175044236005204</v>
      </c>
      <c r="N89" s="7">
        <v>-1.19575099562016</v>
      </c>
      <c r="O89" s="7">
        <v>-1.2086677389430689</v>
      </c>
    </row>
    <row r="90" spans="1:15" x14ac:dyDescent="0.3">
      <c r="A90">
        <v>88</v>
      </c>
      <c r="B90" s="22">
        <f t="shared" si="8"/>
        <v>-2.2388296046564751</v>
      </c>
      <c r="C90" s="20">
        <f t="shared" si="9"/>
        <v>-2.2329048356086876</v>
      </c>
      <c r="D90" s="22" t="str">
        <f t="shared" si="6"/>
        <v>±0.008</v>
      </c>
      <c r="E90" s="20" t="str">
        <f t="shared" si="7"/>
        <v>±0.025</v>
      </c>
      <c r="F90" s="7">
        <v>-2.2443081175090551</v>
      </c>
      <c r="G90" s="7">
        <v>-2.2484215232825688</v>
      </c>
      <c r="H90" s="7">
        <v>-2.2265003456150589</v>
      </c>
      <c r="I90" s="7">
        <v>-2.237997030624884</v>
      </c>
      <c r="J90" s="7">
        <v>-2.237750030625997</v>
      </c>
      <c r="K90" s="7">
        <v>-2.2383567665402002</v>
      </c>
      <c r="L90" s="7">
        <v>-2.2384734183975632</v>
      </c>
      <c r="M90" s="7">
        <v>-2.1736276835880992</v>
      </c>
      <c r="N90" s="7">
        <v>-2.2402566743842698</v>
      </c>
      <c r="O90" s="7">
        <v>-2.2433567655191808</v>
      </c>
    </row>
    <row r="91" spans="1:15" x14ac:dyDescent="0.3">
      <c r="A91">
        <v>89</v>
      </c>
      <c r="B91" s="22">
        <f t="shared" si="8"/>
        <v>-2.1683761272064244</v>
      </c>
      <c r="C91" s="20">
        <f t="shared" si="9"/>
        <v>-2.1690913903601392</v>
      </c>
      <c r="D91" s="22" t="str">
        <f t="shared" si="6"/>
        <v>±0.004</v>
      </c>
      <c r="E91" s="20" t="str">
        <f t="shared" si="7"/>
        <v>±0.003</v>
      </c>
      <c r="F91" s="7">
        <v>-2.170707647743654</v>
      </c>
      <c r="G91" s="7">
        <v>-2.1736903539290728</v>
      </c>
      <c r="H91" s="7">
        <v>-2.1623135435449008</v>
      </c>
      <c r="I91" s="7">
        <v>-2.1681941913256089</v>
      </c>
      <c r="J91" s="7">
        <v>-2.168278107546262</v>
      </c>
      <c r="K91" s="7">
        <v>-2.1694100792370539</v>
      </c>
      <c r="L91" s="7">
        <v>-2.1660389671184181</v>
      </c>
      <c r="M91" s="7">
        <v>-2.1692528615508868</v>
      </c>
      <c r="N91" s="7">
        <v>-2.1746796717705879</v>
      </c>
      <c r="O91" s="7">
        <v>-2.1683484798349451</v>
      </c>
    </row>
    <row r="92" spans="1:15" x14ac:dyDescent="0.3">
      <c r="A92">
        <v>90</v>
      </c>
      <c r="B92" s="22">
        <f t="shared" si="8"/>
        <v>-2.1024106303370114</v>
      </c>
      <c r="C92" s="20">
        <f t="shared" si="9"/>
        <v>-2.1080937815830545</v>
      </c>
      <c r="D92" s="22" t="str">
        <f t="shared" si="6"/>
        <v>±0.004</v>
      </c>
      <c r="E92" s="20" t="str">
        <f t="shared" si="7"/>
        <v>±0.026</v>
      </c>
      <c r="F92" s="7">
        <v>-2.1047006872053902</v>
      </c>
      <c r="G92" s="7">
        <v>-2.1081888538347999</v>
      </c>
      <c r="H92" s="7">
        <v>-2.1037113627662629</v>
      </c>
      <c r="I92" s="7">
        <v>-2.098051534926916</v>
      </c>
      <c r="J92" s="7">
        <v>-2.0980650864913022</v>
      </c>
      <c r="K92" s="7">
        <v>-2.0996029115056269</v>
      </c>
      <c r="L92" s="7">
        <v>-2.104553975628781</v>
      </c>
      <c r="M92" s="7">
        <v>-2.1689993873363429</v>
      </c>
      <c r="N92" s="7">
        <v>-2.0941060280266242</v>
      </c>
      <c r="O92" s="7">
        <v>-2.1009579881084979</v>
      </c>
    </row>
    <row r="93" spans="1:15" x14ac:dyDescent="0.3">
      <c r="A93">
        <v>91</v>
      </c>
      <c r="B93" s="22">
        <f t="shared" si="8"/>
        <v>-2.0260959788941775</v>
      </c>
      <c r="C93" s="20">
        <f t="shared" si="9"/>
        <v>-2.0353945904412059</v>
      </c>
      <c r="D93" s="22" t="str">
        <f t="shared" si="6"/>
        <v>±0.003</v>
      </c>
      <c r="E93" s="20" t="str">
        <f t="shared" si="7"/>
        <v>±0.034</v>
      </c>
      <c r="F93" s="7">
        <v>-2.0249015219933462</v>
      </c>
      <c r="G93" s="7">
        <v>-2.029258514161759</v>
      </c>
      <c r="H93" s="7">
        <v>-2.0293137753495358</v>
      </c>
      <c r="I93" s="7">
        <v>-2.0242006903205931</v>
      </c>
      <c r="J93" s="7">
        <v>-2.024239208967999</v>
      </c>
      <c r="K93" s="7">
        <v>-2.0255445634361831</v>
      </c>
      <c r="L93" s="7">
        <v>-2.025213578029827</v>
      </c>
      <c r="M93" s="7">
        <v>-2.1162011181663201</v>
      </c>
      <c r="N93" s="7">
        <v>-2.027075899059589</v>
      </c>
      <c r="O93" s="7">
        <v>-2.0279970349269032</v>
      </c>
    </row>
    <row r="94" spans="1:15" x14ac:dyDescent="0.3">
      <c r="A94">
        <v>92</v>
      </c>
      <c r="B94" s="22">
        <f t="shared" si="8"/>
        <v>-1.9558706844153233</v>
      </c>
      <c r="C94" s="20">
        <f t="shared" si="9"/>
        <v>-1.9541111797594422</v>
      </c>
      <c r="D94" s="22" t="str">
        <f t="shared" si="6"/>
        <v>±0.002</v>
      </c>
      <c r="E94" s="20" t="str">
        <f t="shared" si="7"/>
        <v>±0.010</v>
      </c>
      <c r="F94" s="7">
        <v>-1.9533074423262831</v>
      </c>
      <c r="G94" s="7">
        <v>-1.9581147440372659</v>
      </c>
      <c r="H94" s="7">
        <v>-1.958820201827536</v>
      </c>
      <c r="I94" s="7">
        <v>-1.957424487559809</v>
      </c>
      <c r="J94" s="7">
        <v>-1.9573006134971631</v>
      </c>
      <c r="K94" s="7">
        <v>-1.954089374665803</v>
      </c>
      <c r="L94" s="7">
        <v>-1.9520379269934041</v>
      </c>
      <c r="M94" s="7">
        <v>-1.930796345020525</v>
      </c>
      <c r="N94" s="7">
        <v>-1.9617081137642449</v>
      </c>
      <c r="O94" s="7">
        <v>-1.957512547902388</v>
      </c>
    </row>
    <row r="95" spans="1:15" x14ac:dyDescent="0.3">
      <c r="A95">
        <v>93</v>
      </c>
      <c r="B95" s="22">
        <f t="shared" si="8"/>
        <v>-1.8708505933329338</v>
      </c>
      <c r="C95" s="20">
        <f t="shared" si="9"/>
        <v>-1.8711106533909707</v>
      </c>
      <c r="D95" s="22" t="str">
        <f t="shared" si="6"/>
        <v>±0.010</v>
      </c>
      <c r="E95" s="20" t="str">
        <f t="shared" si="7"/>
        <v>±0.020</v>
      </c>
      <c r="F95" s="7">
        <v>-1.868631849893184</v>
      </c>
      <c r="G95" s="7">
        <v>-1.873289280364985</v>
      </c>
      <c r="H95" s="7">
        <v>-1.870868184940391</v>
      </c>
      <c r="I95" s="7">
        <v>-1.8805283727783171</v>
      </c>
      <c r="J95" s="7">
        <v>-1.8527209394357249</v>
      </c>
      <c r="K95" s="7">
        <v>-1.867890966083712</v>
      </c>
      <c r="L95" s="7">
        <v>-1.8820245598342229</v>
      </c>
      <c r="M95" s="7">
        <v>-1.825442593095906</v>
      </c>
      <c r="N95" s="7">
        <v>-1.9170983488229589</v>
      </c>
      <c r="O95" s="7">
        <v>-1.8726114386603081</v>
      </c>
    </row>
    <row r="96" spans="1:15" x14ac:dyDescent="0.3">
      <c r="A96">
        <v>94</v>
      </c>
      <c r="B96" s="22">
        <f t="shared" si="8"/>
        <v>-1.7968620512478917</v>
      </c>
      <c r="C96" s="20">
        <f t="shared" si="9"/>
        <v>-1.796841499220232</v>
      </c>
      <c r="D96" s="22" t="str">
        <f t="shared" si="6"/>
        <v>±0.003</v>
      </c>
      <c r="E96" s="20" t="str">
        <f t="shared" si="7"/>
        <v>±0.003</v>
      </c>
      <c r="F96" s="7">
        <v>-1.7970525311027541</v>
      </c>
      <c r="G96" s="7">
        <v>-1.8011450137167799</v>
      </c>
      <c r="H96" s="7">
        <v>-1.793204103882035</v>
      </c>
      <c r="I96" s="7">
        <v>-1.7947956360518551</v>
      </c>
      <c r="J96" s="7">
        <v>-1.7957927550202699</v>
      </c>
      <c r="K96" s="7">
        <v>-1.7954277583858871</v>
      </c>
      <c r="L96" s="7">
        <v>-1.800616560575659</v>
      </c>
      <c r="M96" s="7">
        <v>-1.7932601622948301</v>
      </c>
      <c r="N96" s="7">
        <v>-1.7908718047755019</v>
      </c>
      <c r="O96" s="7">
        <v>-1.806248666396747</v>
      </c>
    </row>
    <row r="97" spans="1:15" x14ac:dyDescent="0.3">
      <c r="A97">
        <v>95</v>
      </c>
      <c r="B97" s="22">
        <f t="shared" si="8"/>
        <v>-1.7096761586742184</v>
      </c>
      <c r="C97" s="20">
        <f t="shared" si="9"/>
        <v>-1.722435716013623</v>
      </c>
      <c r="D97" s="22" t="str">
        <f t="shared" si="6"/>
        <v>±0.023</v>
      </c>
      <c r="E97" s="20" t="str">
        <f t="shared" si="7"/>
        <v>±0.037</v>
      </c>
      <c r="F97" s="7">
        <v>-1.7146158476195821</v>
      </c>
      <c r="G97" s="7">
        <v>-1.7180931875602261</v>
      </c>
      <c r="H97" s="7">
        <v>-1.702188451745968</v>
      </c>
      <c r="I97" s="7">
        <v>-1.66254972760401</v>
      </c>
      <c r="J97" s="7">
        <v>-1.7139630280665099</v>
      </c>
      <c r="K97" s="7">
        <v>-1.713807075226552</v>
      </c>
      <c r="L97" s="7">
        <v>-1.7425157928966799</v>
      </c>
      <c r="M97" s="7">
        <v>-1.785060229756058</v>
      </c>
      <c r="N97" s="7">
        <v>-1.705643146703723</v>
      </c>
      <c r="O97" s="7">
        <v>-1.765920672956921</v>
      </c>
    </row>
    <row r="98" spans="1:15" x14ac:dyDescent="0.3">
      <c r="A98">
        <v>96</v>
      </c>
      <c r="B98" s="22">
        <f t="shared" si="8"/>
        <v>-1.6470434276618682</v>
      </c>
      <c r="C98" s="20">
        <f t="shared" si="9"/>
        <v>-1.6585996319658343</v>
      </c>
      <c r="D98" s="22" t="str">
        <f t="shared" ref="D98:D129" si="10">"±"&amp;TEXT(STDEV(F98:J98),"0.000")</f>
        <v>±0.008</v>
      </c>
      <c r="E98" s="20" t="str">
        <f t="shared" ref="E98:E129" si="11">"±"&amp;TEXT(STDEV(G98:M98),"0.000")</f>
        <v>±0.045</v>
      </c>
      <c r="F98" s="7">
        <v>-1.6522209995169801</v>
      </c>
      <c r="G98" s="7">
        <v>-1.655642622764574</v>
      </c>
      <c r="H98" s="7">
        <v>-1.6338336837879739</v>
      </c>
      <c r="I98" s="7">
        <v>-1.645891560852599</v>
      </c>
      <c r="J98" s="7">
        <v>-1.646356940443529</v>
      </c>
      <c r="K98" s="7">
        <v>-1.64447479109243</v>
      </c>
      <c r="L98" s="7">
        <v>-1.6508833951749919</v>
      </c>
      <c r="M98" s="7">
        <v>-1.7638154987906101</v>
      </c>
      <c r="N98" s="7">
        <v>-1.645796525620389</v>
      </c>
      <c r="O98" s="7">
        <v>-1.647080301614267</v>
      </c>
    </row>
    <row r="99" spans="1:15" x14ac:dyDescent="0.3">
      <c r="A99">
        <v>97</v>
      </c>
      <c r="B99" s="22">
        <f t="shared" si="8"/>
        <v>-1.5946100280873827</v>
      </c>
      <c r="C99" s="20">
        <f t="shared" si="9"/>
        <v>-1.6165203189442288</v>
      </c>
      <c r="D99" s="22" t="str">
        <f t="shared" si="10"/>
        <v>±0.029</v>
      </c>
      <c r="E99" s="20" t="str">
        <f t="shared" si="11"/>
        <v>±0.068</v>
      </c>
      <c r="F99" s="7">
        <v>-1.570091633615591</v>
      </c>
      <c r="G99" s="7">
        <v>-1.5743969828729349</v>
      </c>
      <c r="H99" s="7">
        <v>-1.547689180012946</v>
      </c>
      <c r="I99" s="7">
        <v>-1.6113259177124859</v>
      </c>
      <c r="J99" s="7">
        <v>-1.617438072618739</v>
      </c>
      <c r="K99" s="7">
        <v>-1.5973689425692079</v>
      </c>
      <c r="L99" s="7">
        <v>-1.6439594672097739</v>
      </c>
      <c r="M99" s="7">
        <v>-1.760259980758955</v>
      </c>
      <c r="N99" s="7">
        <v>-1.607360583760246</v>
      </c>
      <c r="O99" s="7">
        <v>-1.6353124283114071</v>
      </c>
    </row>
    <row r="100" spans="1:15" x14ac:dyDescent="0.3">
      <c r="A100">
        <v>98</v>
      </c>
      <c r="B100" s="22">
        <f t="shared" si="8"/>
        <v>-1.553518196307305</v>
      </c>
      <c r="C100" s="20">
        <f t="shared" si="9"/>
        <v>-1.58207596783696</v>
      </c>
      <c r="D100" s="22" t="str">
        <f t="shared" si="10"/>
        <v>±0.062</v>
      </c>
      <c r="E100" s="20" t="str">
        <f t="shared" si="11"/>
        <v>±0.088</v>
      </c>
      <c r="F100" s="7">
        <v>-1.5008180194325449</v>
      </c>
      <c r="G100" s="7">
        <v>-1.506713877277559</v>
      </c>
      <c r="H100" s="7">
        <v>-1.479883821161728</v>
      </c>
      <c r="I100" s="7">
        <v>-1.622007991515793</v>
      </c>
      <c r="J100" s="7">
        <v>-1.5867252664985509</v>
      </c>
      <c r="K100" s="7">
        <v>-1.584601333154305</v>
      </c>
      <c r="L100" s="7">
        <v>-1.593877065110656</v>
      </c>
      <c r="M100" s="7">
        <v>-1.752519696693484</v>
      </c>
      <c r="N100" s="7">
        <v>-1.584578742813374</v>
      </c>
      <c r="O100" s="7">
        <v>-1.6090338647116049</v>
      </c>
    </row>
    <row r="101" spans="1:15" x14ac:dyDescent="0.3">
      <c r="A101">
        <v>99</v>
      </c>
      <c r="B101" s="22">
        <f t="shared" si="8"/>
        <v>-1.5308774535966434</v>
      </c>
      <c r="C101" s="20">
        <f t="shared" si="9"/>
        <v>-1.5477674057001931</v>
      </c>
      <c r="D101" s="22" t="str">
        <f t="shared" si="10"/>
        <v>±0.003</v>
      </c>
      <c r="E101" s="20" t="str">
        <f t="shared" si="11"/>
        <v>±0.066</v>
      </c>
      <c r="F101" s="7">
        <v>-1.5327177787668551</v>
      </c>
      <c r="G101" s="7">
        <v>-1.530088624095812</v>
      </c>
      <c r="H101" s="7">
        <v>-1.5363070279689981</v>
      </c>
      <c r="I101" s="7">
        <v>-1.530177984021837</v>
      </c>
      <c r="J101" s="7">
        <v>-1.5300499727343451</v>
      </c>
      <c r="K101" s="7">
        <v>-1.5287966480566439</v>
      </c>
      <c r="L101" s="7">
        <v>-1.528004139532013</v>
      </c>
      <c r="M101" s="7">
        <v>-1.7038339999202721</v>
      </c>
      <c r="N101" s="7">
        <v>-1.5306652347206271</v>
      </c>
      <c r="O101" s="7">
        <v>-1.527032647184527</v>
      </c>
    </row>
    <row r="102" spans="1:15" x14ac:dyDescent="0.3">
      <c r="A102">
        <v>100</v>
      </c>
      <c r="B102" s="22">
        <f t="shared" si="8"/>
        <v>-1.4847416795089299</v>
      </c>
      <c r="C102" s="20">
        <f t="shared" si="9"/>
        <v>-1.5081498385708272</v>
      </c>
      <c r="D102" s="22" t="str">
        <f t="shared" si="10"/>
        <v>±0.005</v>
      </c>
      <c r="E102" s="20" t="str">
        <f t="shared" si="11"/>
        <v>±0.083</v>
      </c>
      <c r="F102" s="7">
        <v>-1.4811206703599811</v>
      </c>
      <c r="G102" s="7">
        <v>-1.477570972371631</v>
      </c>
      <c r="H102" s="7">
        <v>-1.4788743848406061</v>
      </c>
      <c r="I102" s="7">
        <v>-1.4877159367181461</v>
      </c>
      <c r="J102" s="7">
        <v>-1.487718987636329</v>
      </c>
      <c r="K102" s="7">
        <v>-1.488925620577908</v>
      </c>
      <c r="L102" s="7">
        <v>-1.491265184057907</v>
      </c>
      <c r="M102" s="7">
        <v>-1.7038339999202721</v>
      </c>
      <c r="N102" s="7">
        <v>-1.4943976898793621</v>
      </c>
      <c r="O102" s="7">
        <v>-1.490074939346129</v>
      </c>
    </row>
    <row r="103" spans="1:15" x14ac:dyDescent="0.3">
      <c r="A103">
        <v>101</v>
      </c>
      <c r="B103" s="22">
        <f t="shared" si="8"/>
        <v>-1.4563685542349736</v>
      </c>
      <c r="C103" s="20">
        <f t="shared" si="9"/>
        <v>-1.4626100261846608</v>
      </c>
      <c r="D103" s="22" t="str">
        <f t="shared" si="10"/>
        <v>±0.026</v>
      </c>
      <c r="E103" s="20" t="str">
        <f t="shared" si="11"/>
        <v>±0.032</v>
      </c>
      <c r="F103" s="7">
        <v>-1.441079314468539</v>
      </c>
      <c r="G103" s="7">
        <v>-1.43652490629035</v>
      </c>
      <c r="H103" s="7">
        <v>-1.434658171474438</v>
      </c>
      <c r="I103" s="7">
        <v>-1.4421020819532051</v>
      </c>
      <c r="J103" s="7">
        <v>-1.4963669076814241</v>
      </c>
      <c r="K103" s="7">
        <v>-1.488580108759797</v>
      </c>
      <c r="L103" s="7">
        <v>-1.455268389017061</v>
      </c>
      <c r="M103" s="7">
        <v>-1.5111983909405871</v>
      </c>
      <c r="N103" s="7">
        <v>-1.4525016772922681</v>
      </c>
      <c r="O103" s="7">
        <v>-1.4678203139689401</v>
      </c>
    </row>
    <row r="104" spans="1:15" x14ac:dyDescent="0.3">
      <c r="A104">
        <v>102</v>
      </c>
      <c r="B104" s="22">
        <f t="shared" si="8"/>
        <v>-1.393364963309127</v>
      </c>
      <c r="C104" s="20">
        <f t="shared" si="9"/>
        <v>-1.392080477498046</v>
      </c>
      <c r="D104" s="22" t="str">
        <f t="shared" si="10"/>
        <v>±0.005</v>
      </c>
      <c r="E104" s="20" t="str">
        <f t="shared" si="11"/>
        <v>±0.026</v>
      </c>
      <c r="F104" s="7">
        <v>-1.3857396369321819</v>
      </c>
      <c r="G104" s="7">
        <v>-1.379739170764984</v>
      </c>
      <c r="H104" s="7">
        <v>-1.375257790050276</v>
      </c>
      <c r="I104" s="7">
        <v>-1.383364238409988</v>
      </c>
      <c r="J104" s="7">
        <v>-1.387882508472438</v>
      </c>
      <c r="K104" s="7">
        <v>-1.4115064797943091</v>
      </c>
      <c r="L104" s="7">
        <v>-1.430064918739711</v>
      </c>
      <c r="M104" s="7">
        <v>-1.439797943336516</v>
      </c>
      <c r="N104" s="7">
        <v>-1.371708184605285</v>
      </c>
      <c r="O104" s="7">
        <v>-1.3557439038747701</v>
      </c>
    </row>
    <row r="105" spans="1:15" x14ac:dyDescent="0.3">
      <c r="A105">
        <v>103</v>
      </c>
      <c r="B105" s="22">
        <f t="shared" si="8"/>
        <v>-1.3349941740087112</v>
      </c>
      <c r="C105" s="20">
        <f t="shared" si="9"/>
        <v>-1.3448431439469866</v>
      </c>
      <c r="D105" s="22" t="str">
        <f t="shared" si="10"/>
        <v>±0.005</v>
      </c>
      <c r="E105" s="20" t="str">
        <f t="shared" si="11"/>
        <v>±0.032</v>
      </c>
      <c r="F105" s="7">
        <v>-1.339190033782979</v>
      </c>
      <c r="G105" s="7">
        <v>-1.332271485124197</v>
      </c>
      <c r="H105" s="7">
        <v>-1.3270468954370569</v>
      </c>
      <c r="I105" s="7">
        <v>-1.3371477667352041</v>
      </c>
      <c r="J105" s="7">
        <v>-1.337157561845183</v>
      </c>
      <c r="K105" s="7">
        <v>-1.337636412121858</v>
      </c>
      <c r="L105" s="7">
        <v>-1.3345090630145009</v>
      </c>
      <c r="M105" s="7">
        <v>-1.41879688411371</v>
      </c>
      <c r="N105" s="7">
        <v>-1.339404516954336</v>
      </c>
      <c r="O105" s="7">
        <v>-1.3452708203408421</v>
      </c>
    </row>
    <row r="106" spans="1:15" x14ac:dyDescent="0.3">
      <c r="A106">
        <v>104</v>
      </c>
      <c r="B106" s="22">
        <f t="shared" si="8"/>
        <v>-1.2742011217920852</v>
      </c>
      <c r="C106" s="20">
        <f t="shared" si="9"/>
        <v>-1.2918024507841825</v>
      </c>
      <c r="D106" s="22" t="str">
        <f t="shared" si="10"/>
        <v>±0.007</v>
      </c>
      <c r="E106" s="20" t="str">
        <f t="shared" si="11"/>
        <v>±0.051</v>
      </c>
      <c r="F106" s="7">
        <v>-1.274179120951471</v>
      </c>
      <c r="G106" s="7">
        <v>-1.266909513456834</v>
      </c>
      <c r="H106" s="7">
        <v>-1.261811626945202</v>
      </c>
      <c r="I106" s="7">
        <v>-1.2680696938521301</v>
      </c>
      <c r="J106" s="7">
        <v>-1.2810657437640249</v>
      </c>
      <c r="K106" s="7">
        <v>-1.2801648235694889</v>
      </c>
      <c r="L106" s="7">
        <v>-1.2872073300054461</v>
      </c>
      <c r="M106" s="7">
        <v>-1.406921546210681</v>
      </c>
      <c r="N106" s="7">
        <v>-1.3180143671212341</v>
      </c>
      <c r="O106" s="7">
        <v>-1.273680741965314</v>
      </c>
    </row>
    <row r="107" spans="1:15" x14ac:dyDescent="0.3">
      <c r="A107">
        <v>105</v>
      </c>
      <c r="B107" s="22">
        <f t="shared" si="8"/>
        <v>-1.2153675398015309</v>
      </c>
      <c r="C107" s="20">
        <f t="shared" si="9"/>
        <v>-1.2278409516399174</v>
      </c>
      <c r="D107" s="22" t="str">
        <f t="shared" si="10"/>
        <v>±0.004</v>
      </c>
      <c r="E107" s="20" t="str">
        <f t="shared" si="11"/>
        <v>±0.041</v>
      </c>
      <c r="F107" s="7">
        <v>-1.221472689290884</v>
      </c>
      <c r="G107" s="7">
        <v>-1.2149661656192821</v>
      </c>
      <c r="H107" s="7">
        <v>-1.211009154191695</v>
      </c>
      <c r="I107" s="7">
        <v>-1.214812579970638</v>
      </c>
      <c r="J107" s="7">
        <v>-1.214896819884373</v>
      </c>
      <c r="K107" s="7">
        <v>-1.216422207927027</v>
      </c>
      <c r="L107" s="7">
        <v>-1.2139931617268169</v>
      </c>
      <c r="M107" s="7">
        <v>-1.3222632050147931</v>
      </c>
      <c r="N107" s="7">
        <v>-1.227252407473683</v>
      </c>
      <c r="O107" s="7">
        <v>-1.22132112529998</v>
      </c>
    </row>
    <row r="108" spans="1:15" x14ac:dyDescent="0.3">
      <c r="A108">
        <v>106</v>
      </c>
      <c r="B108" s="22">
        <f t="shared" si="8"/>
        <v>-1.154141676580503</v>
      </c>
      <c r="C108" s="20">
        <f t="shared" si="9"/>
        <v>-1.1566197973647394</v>
      </c>
      <c r="D108" s="22" t="str">
        <f t="shared" si="10"/>
        <v>±0.002</v>
      </c>
      <c r="E108" s="20" t="str">
        <f t="shared" si="11"/>
        <v>±0.010</v>
      </c>
      <c r="F108" s="7">
        <v>-1.1584054840696729</v>
      </c>
      <c r="G108" s="7">
        <v>-1.154141104587127</v>
      </c>
      <c r="H108" s="7">
        <v>-1.1516161569022969</v>
      </c>
      <c r="I108" s="7">
        <v>-1.1557092567456571</v>
      </c>
      <c r="J108" s="7">
        <v>-1.1555525589857329</v>
      </c>
      <c r="K108" s="7">
        <v>-1.150985503022409</v>
      </c>
      <c r="L108" s="7">
        <v>-1.152581671750625</v>
      </c>
      <c r="M108" s="7">
        <v>-1.180644706007359</v>
      </c>
      <c r="N108" s="7">
        <v>-1.1532811738570321</v>
      </c>
      <c r="O108" s="7">
        <v>-1.153280357719483</v>
      </c>
    </row>
    <row r="109" spans="1:15" x14ac:dyDescent="0.3">
      <c r="A109">
        <v>107</v>
      </c>
      <c r="B109" s="22">
        <f t="shared" si="8"/>
        <v>-1.0932960009036929</v>
      </c>
      <c r="C109" s="20">
        <f t="shared" si="9"/>
        <v>-1.1009220126429013</v>
      </c>
      <c r="D109" s="22" t="str">
        <f t="shared" si="10"/>
        <v>±0.002</v>
      </c>
      <c r="E109" s="20" t="str">
        <f t="shared" si="11"/>
        <v>±0.030</v>
      </c>
      <c r="F109" s="7">
        <v>-1.0954014794821869</v>
      </c>
      <c r="G109" s="7">
        <v>-1.094758787264938</v>
      </c>
      <c r="H109" s="7">
        <v>-1.092388002272966</v>
      </c>
      <c r="I109" s="7">
        <v>-1.092373695156734</v>
      </c>
      <c r="J109" s="7">
        <v>-1.0916723519228879</v>
      </c>
      <c r="K109" s="7">
        <v>-1.092499360504918</v>
      </c>
      <c r="L109" s="7">
        <v>-1.09397832972122</v>
      </c>
      <c r="M109" s="7">
        <v>-1.171488733296868</v>
      </c>
      <c r="N109" s="7">
        <v>-1.0920629315618939</v>
      </c>
      <c r="O109" s="7">
        <v>-1.092596455244401</v>
      </c>
    </row>
    <row r="110" spans="1:15" x14ac:dyDescent="0.3">
      <c r="A110">
        <v>108</v>
      </c>
      <c r="B110" s="22">
        <f t="shared" si="8"/>
        <v>-1.0408361725390292</v>
      </c>
      <c r="C110" s="20">
        <f t="shared" si="9"/>
        <v>-1.0511436481638077</v>
      </c>
      <c r="D110" s="22" t="str">
        <f t="shared" si="10"/>
        <v>±0.005</v>
      </c>
      <c r="E110" s="20" t="str">
        <f t="shared" si="11"/>
        <v>±0.042</v>
      </c>
      <c r="F110" s="7">
        <v>-1.041476613328675</v>
      </c>
      <c r="G110" s="7">
        <v>-1.0449469144266621</v>
      </c>
      <c r="H110" s="7">
        <v>-1.0399838751181669</v>
      </c>
      <c r="I110" s="7">
        <v>-1.0349865497277519</v>
      </c>
      <c r="J110" s="7">
        <v>-1.049622855633398</v>
      </c>
      <c r="K110" s="7">
        <v>-1.0372191864366911</v>
      </c>
      <c r="L110" s="7">
        <v>-1.0376172131018579</v>
      </c>
      <c r="M110" s="7">
        <v>-1.151573601729915</v>
      </c>
      <c r="N110" s="7">
        <v>-1.040029849211388</v>
      </c>
      <c r="O110" s="7">
        <v>-1.0339798229235699</v>
      </c>
    </row>
    <row r="111" spans="1:15" x14ac:dyDescent="0.3">
      <c r="A111">
        <v>109</v>
      </c>
      <c r="B111" s="22">
        <f t="shared" si="8"/>
        <v>-1.0069062287701811</v>
      </c>
      <c r="C111" s="20">
        <f t="shared" si="9"/>
        <v>-1.0184733951135752</v>
      </c>
      <c r="D111" s="22" t="str">
        <f t="shared" si="10"/>
        <v>±0.035</v>
      </c>
      <c r="E111" s="20" t="str">
        <f t="shared" si="11"/>
        <v>±0.055</v>
      </c>
      <c r="F111" s="7">
        <v>-0.98247772457700844</v>
      </c>
      <c r="G111" s="7">
        <v>-0.9913268887774811</v>
      </c>
      <c r="H111" s="7">
        <v>-0.97757276676131677</v>
      </c>
      <c r="I111" s="7">
        <v>-1.0552764549906251</v>
      </c>
      <c r="J111" s="7">
        <v>-1.035763927737291</v>
      </c>
      <c r="K111" s="7">
        <v>-1.001521521784569</v>
      </c>
      <c r="L111" s="7">
        <v>-1.0044043167629779</v>
      </c>
      <c r="M111" s="7">
        <v>-1.1391854591614261</v>
      </c>
      <c r="N111" s="7">
        <v>-1.0055426967807279</v>
      </c>
      <c r="O111" s="7">
        <v>-0.99166219380232945</v>
      </c>
    </row>
    <row r="112" spans="1:15" x14ac:dyDescent="0.3">
      <c r="A112">
        <v>110</v>
      </c>
      <c r="B112" s="22">
        <f t="shared" si="8"/>
        <v>-2.3741264247457643</v>
      </c>
      <c r="C112" s="20">
        <f t="shared" si="9"/>
        <v>-2.3549775107130335</v>
      </c>
      <c r="D112" s="22" t="str">
        <f t="shared" si="10"/>
        <v>±0.004</v>
      </c>
      <c r="E112" s="20" t="str">
        <f t="shared" si="11"/>
        <v>±0.076</v>
      </c>
      <c r="F112" s="7">
        <v>-2.3708265117764191</v>
      </c>
      <c r="G112" s="7">
        <v>-2.3675046961022121</v>
      </c>
      <c r="H112" s="7">
        <v>-2.3752074059435859</v>
      </c>
      <c r="I112" s="7">
        <v>-2.377475137596432</v>
      </c>
      <c r="J112" s="7">
        <v>-2.3757108122281392</v>
      </c>
      <c r="K112" s="7">
        <v>-2.3761738781045132</v>
      </c>
      <c r="L112" s="7">
        <v>-2.3759865314690498</v>
      </c>
      <c r="M112" s="7">
        <v>-2.1736276835880992</v>
      </c>
      <c r="N112" s="7">
        <v>-2.3823702406323339</v>
      </c>
      <c r="O112" s="7">
        <v>-2.3748922096895519</v>
      </c>
    </row>
    <row r="113" spans="1:15" x14ac:dyDescent="0.3">
      <c r="A113">
        <v>111</v>
      </c>
      <c r="B113" s="22">
        <f t="shared" si="8"/>
        <v>-2.2916859101561919</v>
      </c>
      <c r="C113" s="20">
        <f t="shared" si="9"/>
        <v>-2.2690516639431744</v>
      </c>
      <c r="D113" s="22" t="str">
        <f t="shared" si="10"/>
        <v>±0.025</v>
      </c>
      <c r="E113" s="20" t="str">
        <f t="shared" si="11"/>
        <v>±0.047</v>
      </c>
      <c r="F113" s="7">
        <v>-2.3109008318017281</v>
      </c>
      <c r="G113" s="7">
        <v>-2.3027919045758671</v>
      </c>
      <c r="H113" s="7">
        <v>-2.3083015446295549</v>
      </c>
      <c r="I113" s="7">
        <v>-2.2526377878467638</v>
      </c>
      <c r="J113" s="7">
        <v>-2.278252219799648</v>
      </c>
      <c r="K113" s="7">
        <v>-2.2931508892036869</v>
      </c>
      <c r="L113" s="7">
        <v>-2.2957661932360951</v>
      </c>
      <c r="M113" s="7">
        <v>-2.173589736068124</v>
      </c>
      <c r="N113" s="7">
        <v>-2.2369164791069629</v>
      </c>
      <c r="O113" s="7">
        <v>-2.2382090531633119</v>
      </c>
    </row>
    <row r="114" spans="1:15" x14ac:dyDescent="0.3">
      <c r="A114">
        <v>112</v>
      </c>
      <c r="B114" s="22">
        <f t="shared" si="8"/>
        <v>-2.2230340773577071</v>
      </c>
      <c r="C114" s="20">
        <f t="shared" si="9"/>
        <v>-2.2106901532749594</v>
      </c>
      <c r="D114" s="22" t="str">
        <f t="shared" si="10"/>
        <v>±0.025</v>
      </c>
      <c r="E114" s="20" t="str">
        <f t="shared" si="11"/>
        <v>±0.028</v>
      </c>
      <c r="F114" s="7">
        <v>-2.2495040240121562</v>
      </c>
      <c r="G114" s="7">
        <v>-2.2407113417933902</v>
      </c>
      <c r="H114" s="7">
        <v>-2.2469210487682769</v>
      </c>
      <c r="I114" s="7">
        <v>-2.1894247729966652</v>
      </c>
      <c r="J114" s="7">
        <v>-2.2172518494569071</v>
      </c>
      <c r="K114" s="7">
        <v>-2.2269189748173961</v>
      </c>
      <c r="L114" s="7">
        <v>-2.1905065296591562</v>
      </c>
      <c r="M114" s="7">
        <v>-2.173589736068124</v>
      </c>
      <c r="N114" s="7">
        <v>-2.20837105284417</v>
      </c>
      <c r="O114" s="7">
        <v>-2.163702202333349</v>
      </c>
    </row>
    <row r="115" spans="1:15" x14ac:dyDescent="0.3">
      <c r="A115">
        <v>113</v>
      </c>
      <c r="B115" s="22">
        <f t="shared" si="8"/>
        <v>-2.1654965660744159</v>
      </c>
      <c r="C115" s="20">
        <f t="shared" si="9"/>
        <v>-2.1658430504997606</v>
      </c>
      <c r="D115" s="22" t="str">
        <f t="shared" si="10"/>
        <v>±0.003</v>
      </c>
      <c r="E115" s="20" t="str">
        <f t="shared" si="11"/>
        <v>±0.003</v>
      </c>
      <c r="F115" s="7">
        <v>-2.169060126634704</v>
      </c>
      <c r="G115" s="7">
        <v>-2.1616762182779361</v>
      </c>
      <c r="H115" s="7">
        <v>-2.169213457804839</v>
      </c>
      <c r="I115" s="7">
        <v>-2.1654521423190509</v>
      </c>
      <c r="J115" s="7">
        <v>-2.16543249138978</v>
      </c>
      <c r="K115" s="7">
        <v>-2.16102493039585</v>
      </c>
      <c r="L115" s="7">
        <v>-2.1666165956987502</v>
      </c>
      <c r="M115" s="7">
        <v>-2.1689993873363429</v>
      </c>
      <c r="N115" s="7">
        <v>-2.1652979456266581</v>
      </c>
      <c r="O115" s="7">
        <v>-2.1656572095136948</v>
      </c>
    </row>
    <row r="116" spans="1:15" x14ac:dyDescent="0.3">
      <c r="A116">
        <v>114</v>
      </c>
      <c r="B116" s="22">
        <f t="shared" si="8"/>
        <v>-2.0938660003481928</v>
      </c>
      <c r="C116" s="20">
        <f t="shared" si="9"/>
        <v>-2.1009865184013492</v>
      </c>
      <c r="D116" s="22" t="str">
        <f t="shared" si="10"/>
        <v>±0.003</v>
      </c>
      <c r="E116" s="20" t="str">
        <f t="shared" si="11"/>
        <v>±0.028</v>
      </c>
      <c r="F116" s="7">
        <v>-2.0929050348982612</v>
      </c>
      <c r="G116" s="7">
        <v>-2.0874912559810479</v>
      </c>
      <c r="H116" s="7">
        <v>-2.0956309861075901</v>
      </c>
      <c r="I116" s="7">
        <v>-2.0945279380752959</v>
      </c>
      <c r="J116" s="7">
        <v>-2.094654398885945</v>
      </c>
      <c r="K116" s="7">
        <v>-2.0958453374815358</v>
      </c>
      <c r="L116" s="7">
        <v>-2.0960070510076738</v>
      </c>
      <c r="M116" s="7">
        <v>-2.1689993873363429</v>
      </c>
      <c r="N116" s="7">
        <v>-2.088726774619984</v>
      </c>
      <c r="O116" s="7">
        <v>-2.095077019619815</v>
      </c>
    </row>
    <row r="117" spans="1:15" x14ac:dyDescent="0.3">
      <c r="A117">
        <v>115</v>
      </c>
      <c r="B117" s="22">
        <f t="shared" si="8"/>
        <v>-2.0004867137324709</v>
      </c>
      <c r="C117" s="20">
        <f t="shared" si="9"/>
        <v>-2.0117390135187785</v>
      </c>
      <c r="D117" s="22" t="str">
        <f t="shared" si="10"/>
        <v>±0.003</v>
      </c>
      <c r="E117" s="20" t="str">
        <f t="shared" si="11"/>
        <v>±0.039</v>
      </c>
      <c r="F117" s="7">
        <v>-1.9999699752331941</v>
      </c>
      <c r="G117" s="7">
        <v>-1.9966156567756439</v>
      </c>
      <c r="H117" s="7">
        <v>-2.0039699760524319</v>
      </c>
      <c r="I117" s="7">
        <v>-2.0002606548934319</v>
      </c>
      <c r="J117" s="7">
        <v>-2.0002010643264398</v>
      </c>
      <c r="K117" s="7">
        <v>-1.999939011492095</v>
      </c>
      <c r="L117" s="7">
        <v>-2.002450657354061</v>
      </c>
      <c r="M117" s="7">
        <v>-2.1027803809923662</v>
      </c>
      <c r="N117" s="7">
        <v>-2.0056949703201661</v>
      </c>
      <c r="O117" s="7">
        <v>-2.0055077877479501</v>
      </c>
    </row>
    <row r="118" spans="1:15" x14ac:dyDescent="0.3">
      <c r="A118">
        <v>116</v>
      </c>
      <c r="B118" s="22">
        <f t="shared" si="8"/>
        <v>-1.9216898953838364</v>
      </c>
      <c r="C118" s="20">
        <f t="shared" si="9"/>
        <v>-1.9182800598727212</v>
      </c>
      <c r="D118" s="22" t="str">
        <f t="shared" si="10"/>
        <v>±0.002</v>
      </c>
      <c r="E118" s="20" t="str">
        <f t="shared" si="11"/>
        <v>±0.013</v>
      </c>
      <c r="F118" s="7">
        <v>-1.920509892239658</v>
      </c>
      <c r="G118" s="7">
        <v>-1.918168722082795</v>
      </c>
      <c r="H118" s="7">
        <v>-1.923599076055831</v>
      </c>
      <c r="I118" s="7">
        <v>-1.92299567320665</v>
      </c>
      <c r="J118" s="7">
        <v>-1.922776501033598</v>
      </c>
      <c r="K118" s="7">
        <v>-1.9212716694301499</v>
      </c>
      <c r="L118" s="7">
        <v>-1.9225077336381711</v>
      </c>
      <c r="M118" s="7">
        <v>-1.8884608819788169</v>
      </c>
      <c r="N118" s="7">
        <v>-1.916605402704334</v>
      </c>
      <c r="O118" s="7">
        <v>-1.9259050463572081</v>
      </c>
    </row>
    <row r="119" spans="1:15" x14ac:dyDescent="0.3">
      <c r="A119">
        <v>117</v>
      </c>
      <c r="B119" s="22">
        <f t="shared" si="8"/>
        <v>-1.8289333154923977</v>
      </c>
      <c r="C119" s="20">
        <f t="shared" si="9"/>
        <v>-1.8264466916374142</v>
      </c>
      <c r="D119" s="22" t="str">
        <f t="shared" si="10"/>
        <v>±0.001</v>
      </c>
      <c r="E119" s="20" t="str">
        <f t="shared" si="11"/>
        <v>±0.012</v>
      </c>
      <c r="F119" s="7">
        <v>-1.8291740797101901</v>
      </c>
      <c r="G119" s="7">
        <v>-1.8270802459024531</v>
      </c>
      <c r="H119" s="7">
        <v>-1.82960505282793</v>
      </c>
      <c r="I119" s="7">
        <v>-1.829444941478791</v>
      </c>
      <c r="J119" s="7">
        <v>-1.829107043212322</v>
      </c>
      <c r="K119" s="7">
        <v>-1.830688519607071</v>
      </c>
      <c r="L119" s="7">
        <v>-1.827433325708028</v>
      </c>
      <c r="M119" s="7">
        <v>-1.7966101644496459</v>
      </c>
      <c r="N119" s="7">
        <v>-1.834358043975622</v>
      </c>
      <c r="O119" s="7">
        <v>-1.830965499502091</v>
      </c>
    </row>
    <row r="120" spans="1:15" x14ac:dyDescent="0.3">
      <c r="A120">
        <v>118</v>
      </c>
      <c r="B120" s="22">
        <f t="shared" si="8"/>
        <v>-1.768624871721715</v>
      </c>
      <c r="C120" s="20">
        <f t="shared" si="9"/>
        <v>-1.7692904894322621</v>
      </c>
      <c r="D120" s="22" t="str">
        <f t="shared" si="10"/>
        <v>±0.009</v>
      </c>
      <c r="E120" s="20" t="str">
        <f t="shared" si="11"/>
        <v>±0.014</v>
      </c>
      <c r="F120" s="7">
        <v>-1.7607613778765889</v>
      </c>
      <c r="G120" s="7">
        <v>-1.7584857200316899</v>
      </c>
      <c r="H120" s="7">
        <v>-1.759392026217719</v>
      </c>
      <c r="I120" s="7">
        <v>-1.778764625706958</v>
      </c>
      <c r="J120" s="7">
        <v>-1.77322810852983</v>
      </c>
      <c r="K120" s="7">
        <v>-1.787954897318381</v>
      </c>
      <c r="L120" s="7">
        <v>-1.7617873463708389</v>
      </c>
      <c r="M120" s="7">
        <v>-1.7908745312312031</v>
      </c>
      <c r="N120" s="7">
        <v>-1.74777592056118</v>
      </c>
      <c r="O120" s="7">
        <v>-1.7738803404782291</v>
      </c>
    </row>
    <row r="121" spans="1:15" x14ac:dyDescent="0.3">
      <c r="A121">
        <v>119</v>
      </c>
      <c r="B121" s="22">
        <f t="shared" si="8"/>
        <v>-1.6746462870604943</v>
      </c>
      <c r="C121" s="20">
        <f t="shared" si="9"/>
        <v>-1.6841147868442206</v>
      </c>
      <c r="D121" s="22" t="str">
        <f t="shared" si="10"/>
        <v>±0.004</v>
      </c>
      <c r="E121" s="20" t="str">
        <f t="shared" si="11"/>
        <v>±0.035</v>
      </c>
      <c r="F121" s="7">
        <v>-1.6709879737113611</v>
      </c>
      <c r="G121" s="7">
        <v>-1.668652516381391</v>
      </c>
      <c r="H121" s="7">
        <v>-1.6703769137428019</v>
      </c>
      <c r="I121" s="7">
        <v>-1.6779875614176001</v>
      </c>
      <c r="J121" s="7">
        <v>-1.677828289256325</v>
      </c>
      <c r="K121" s="7">
        <v>-1.679997765514968</v>
      </c>
      <c r="L121" s="7">
        <v>-1.6766929893990139</v>
      </c>
      <c r="M121" s="7">
        <v>-1.768263304948219</v>
      </c>
      <c r="N121" s="7">
        <v>-1.6757136073288601</v>
      </c>
      <c r="O121" s="7">
        <v>-1.674646946741668</v>
      </c>
    </row>
    <row r="122" spans="1:15" x14ac:dyDescent="0.3">
      <c r="A122">
        <v>120</v>
      </c>
      <c r="B122" s="22">
        <f t="shared" si="8"/>
        <v>-1.6192644516699022</v>
      </c>
      <c r="C122" s="20">
        <f t="shared" si="9"/>
        <v>-1.6291872728602776</v>
      </c>
      <c r="D122" s="22" t="str">
        <f t="shared" si="10"/>
        <v>±0.026</v>
      </c>
      <c r="E122" s="20" t="str">
        <f t="shared" si="11"/>
        <v>±0.058</v>
      </c>
      <c r="F122" s="7">
        <v>-1.594637365108956</v>
      </c>
      <c r="G122" s="7">
        <v>-1.5930842654275521</v>
      </c>
      <c r="H122" s="7">
        <v>-1.60068926926371</v>
      </c>
      <c r="I122" s="7">
        <v>-1.6127383888968361</v>
      </c>
      <c r="J122" s="7">
        <v>-1.6561448655918141</v>
      </c>
      <c r="K122" s="7">
        <v>-1.622437821542573</v>
      </c>
      <c r="L122" s="7">
        <v>-1.655119185857874</v>
      </c>
      <c r="M122" s="7">
        <v>-1.7633236722465351</v>
      </c>
      <c r="N122" s="7">
        <v>-1.6082914225954461</v>
      </c>
      <c r="O122" s="7">
        <v>-1.5854064720714789</v>
      </c>
    </row>
    <row r="123" spans="1:15" x14ac:dyDescent="0.3">
      <c r="A123">
        <v>121</v>
      </c>
      <c r="B123" s="22">
        <f t="shared" si="8"/>
        <v>-1.7408071936145244</v>
      </c>
      <c r="C123" s="20">
        <f t="shared" si="9"/>
        <v>-1.7345378203400699</v>
      </c>
      <c r="D123" s="22" t="str">
        <f t="shared" si="10"/>
        <v>±0.004</v>
      </c>
      <c r="E123" s="20" t="str">
        <f t="shared" si="11"/>
        <v>±0.015</v>
      </c>
      <c r="F123" s="7">
        <v>-1.7377285183527269</v>
      </c>
      <c r="G123" s="7">
        <v>-1.733377653183394</v>
      </c>
      <c r="H123" s="7">
        <v>-1.7380636501953519</v>
      </c>
      <c r="I123" s="7">
        <v>-1.7437634667940769</v>
      </c>
      <c r="J123" s="7">
        <v>-1.7436115293516199</v>
      </c>
      <c r="K123" s="7">
        <v>-1.7447218348348319</v>
      </c>
      <c r="L123" s="7">
        <v>-1.7443837025896689</v>
      </c>
      <c r="M123" s="7">
        <v>-1.7038339999202721</v>
      </c>
      <c r="N123" s="7">
        <v>-1.730249321321742</v>
      </c>
      <c r="O123" s="7">
        <v>-1.7256445268570151</v>
      </c>
    </row>
    <row r="124" spans="1:15" x14ac:dyDescent="0.3">
      <c r="A124">
        <v>122</v>
      </c>
      <c r="B124" s="22">
        <f t="shared" si="8"/>
        <v>-1.6877561483965873</v>
      </c>
      <c r="C124" s="20">
        <f t="shared" si="9"/>
        <v>-1.670607383766707</v>
      </c>
      <c r="D124" s="22" t="str">
        <f t="shared" si="10"/>
        <v>±0.005</v>
      </c>
      <c r="E124" s="20" t="str">
        <f t="shared" si="11"/>
        <v>±0.066</v>
      </c>
      <c r="F124" s="7">
        <v>-1.683760200410215</v>
      </c>
      <c r="G124" s="7">
        <v>-1.680179369832161</v>
      </c>
      <c r="H124" s="7">
        <v>-1.6886075025722129</v>
      </c>
      <c r="I124" s="7">
        <v>-1.690156995283929</v>
      </c>
      <c r="J124" s="7">
        <v>-1.6905409716243169</v>
      </c>
      <c r="K124" s="7">
        <v>-1.6904273976678239</v>
      </c>
      <c r="L124" s="7">
        <v>-1.690620601385453</v>
      </c>
      <c r="M124" s="7">
        <v>-1.5137934676377169</v>
      </c>
      <c r="N124" s="7">
        <v>-1.6937439688810949</v>
      </c>
      <c r="O124" s="7">
        <v>-1.684243362372146</v>
      </c>
    </row>
    <row r="125" spans="1:15" x14ac:dyDescent="0.3">
      <c r="A125">
        <v>123</v>
      </c>
      <c r="B125" s="22">
        <f t="shared" si="8"/>
        <v>-1.6339567624729183</v>
      </c>
      <c r="C125" s="20">
        <f t="shared" si="9"/>
        <v>-1.6090798427322148</v>
      </c>
      <c r="D125" s="22" t="str">
        <f t="shared" si="10"/>
        <v>±0.006</v>
      </c>
      <c r="E125" s="20" t="str">
        <f t="shared" si="11"/>
        <v>±0.076</v>
      </c>
      <c r="F125" s="7">
        <v>-1.6414973299711899</v>
      </c>
      <c r="G125" s="7">
        <v>-1.638385228017111</v>
      </c>
      <c r="H125" s="7">
        <v>-1.6493900786394411</v>
      </c>
      <c r="I125" s="7">
        <v>-1.6431927773167909</v>
      </c>
      <c r="J125" s="7">
        <v>-1.6540868404471689</v>
      </c>
      <c r="K125" s="7">
        <v>-1.613709273946961</v>
      </c>
      <c r="L125" s="7">
        <v>-1.597435808971766</v>
      </c>
      <c r="M125" s="7">
        <v>-1.44024755425192</v>
      </c>
      <c r="N125" s="7">
        <v>-1.6324822085862341</v>
      </c>
      <c r="O125" s="7">
        <v>-1.5803713271735671</v>
      </c>
    </row>
    <row r="126" spans="1:15" x14ac:dyDescent="0.3">
      <c r="A126">
        <v>124</v>
      </c>
      <c r="B126" s="22">
        <f t="shared" si="8"/>
        <v>-1.5796058676936313</v>
      </c>
      <c r="C126" s="20">
        <f t="shared" si="9"/>
        <v>-1.5564858623962423</v>
      </c>
      <c r="D126" s="22" t="str">
        <f t="shared" si="10"/>
        <v>±0.040</v>
      </c>
      <c r="E126" s="20" t="str">
        <f t="shared" si="11"/>
        <v>±0.069</v>
      </c>
      <c r="F126" s="7">
        <v>-1.584913916402332</v>
      </c>
      <c r="G126" s="7">
        <v>-1.5819829525427429</v>
      </c>
      <c r="H126" s="7">
        <v>-1.595998665935114</v>
      </c>
      <c r="I126" s="7">
        <v>-1.5228765809978539</v>
      </c>
      <c r="J126" s="7">
        <v>-1.6356460804273281</v>
      </c>
      <c r="K126" s="7">
        <v>-1.575126209595999</v>
      </c>
      <c r="L126" s="7">
        <v>-1.560696667954049</v>
      </c>
      <c r="M126" s="7">
        <v>-1.4210011458574561</v>
      </c>
      <c r="N126" s="7">
        <v>-1.558226477817642</v>
      </c>
      <c r="O126" s="7">
        <v>-1.5283899264319061</v>
      </c>
    </row>
    <row r="127" spans="1:15" x14ac:dyDescent="0.3">
      <c r="A127">
        <v>125</v>
      </c>
      <c r="B127" s="22">
        <f t="shared" si="8"/>
        <v>-1.5407312672969298</v>
      </c>
      <c r="C127" s="20">
        <f t="shared" si="9"/>
        <v>-1.5268528942383723</v>
      </c>
      <c r="D127" s="22" t="str">
        <f t="shared" si="10"/>
        <v>±0.006</v>
      </c>
      <c r="E127" s="20" t="str">
        <f t="shared" si="11"/>
        <v>±0.049</v>
      </c>
      <c r="F127" s="7">
        <v>-1.5393488297424169</v>
      </c>
      <c r="G127" s="7">
        <v>-1.536125009117097</v>
      </c>
      <c r="H127" s="7">
        <v>-1.5514234906869011</v>
      </c>
      <c r="I127" s="7">
        <v>-1.53955321611928</v>
      </c>
      <c r="J127" s="7">
        <v>-1.5395300689022871</v>
      </c>
      <c r="K127" s="7">
        <v>-1.5431023477818371</v>
      </c>
      <c r="L127" s="7">
        <v>-1.536035908728689</v>
      </c>
      <c r="M127" s="7">
        <v>-1.412656485895468</v>
      </c>
      <c r="N127" s="7">
        <v>-1.5434931383036301</v>
      </c>
      <c r="O127" s="7">
        <v>-1.5272604471061171</v>
      </c>
    </row>
    <row r="128" spans="1:15" x14ac:dyDescent="0.3">
      <c r="A128">
        <v>126</v>
      </c>
      <c r="B128" s="22">
        <f t="shared" si="8"/>
        <v>-1.4786710193619832</v>
      </c>
      <c r="C128" s="20">
        <f t="shared" si="9"/>
        <v>-1.4645260227792587</v>
      </c>
      <c r="D128" s="22" t="str">
        <f t="shared" si="10"/>
        <v>±0.013</v>
      </c>
      <c r="E128" s="20" t="str">
        <f t="shared" si="11"/>
        <v>±0.054</v>
      </c>
      <c r="F128" s="7">
        <v>-1.47889666656205</v>
      </c>
      <c r="G128" s="7">
        <v>-1.474767505451154</v>
      </c>
      <c r="H128" s="7">
        <v>-1.4898473539965611</v>
      </c>
      <c r="I128" s="7">
        <v>-1.4849213249240769</v>
      </c>
      <c r="J128" s="7">
        <v>-1.456839480563453</v>
      </c>
      <c r="K128" s="7">
        <v>-1.4825279742209481</v>
      </c>
      <c r="L128" s="7">
        <v>-1.4828968298156411</v>
      </c>
      <c r="M128" s="7">
        <v>-1.339868132670915</v>
      </c>
      <c r="N128" s="7">
        <v>-1.482069309190168</v>
      </c>
      <c r="O128" s="7">
        <v>-1.4726256503976201</v>
      </c>
    </row>
    <row r="129" spans="1:15" x14ac:dyDescent="0.3">
      <c r="A129">
        <v>127</v>
      </c>
      <c r="B129" s="22">
        <f t="shared" si="8"/>
        <v>-1.4187007675468768</v>
      </c>
      <c r="C129" s="20">
        <f t="shared" si="9"/>
        <v>-1.3804896061032386</v>
      </c>
      <c r="D129" s="22" t="str">
        <f t="shared" si="10"/>
        <v>±0.022</v>
      </c>
      <c r="E129" s="20" t="str">
        <f t="shared" si="11"/>
        <v>±0.092</v>
      </c>
      <c r="F129" s="7">
        <v>-1.432582946232537</v>
      </c>
      <c r="G129" s="7">
        <v>-1.4275369739861661</v>
      </c>
      <c r="H129" s="7">
        <v>-1.4420626961798559</v>
      </c>
      <c r="I129" s="7">
        <v>-1.436984888974244</v>
      </c>
      <c r="J129" s="7">
        <v>-1.386591745913734</v>
      </c>
      <c r="K129" s="7">
        <v>-1.4411473651265529</v>
      </c>
      <c r="L129" s="7">
        <v>-1.363998756415048</v>
      </c>
      <c r="M129" s="7">
        <v>-1.186249858489635</v>
      </c>
      <c r="N129" s="7">
        <v>-1.383219612346978</v>
      </c>
      <c r="O129" s="7">
        <v>-1.3045212173676339</v>
      </c>
    </row>
    <row r="130" spans="1:15" x14ac:dyDescent="0.3">
      <c r="A130">
        <v>128</v>
      </c>
      <c r="B130" s="22">
        <f t="shared" si="8"/>
        <v>-1.3587788051933261</v>
      </c>
      <c r="C130" s="20">
        <f t="shared" si="9"/>
        <v>-1.3337188665716198</v>
      </c>
      <c r="D130" s="22" t="str">
        <f t="shared" ref="D130:D161" si="12">"±"&amp;TEXT(STDEV(F130:J130),"0.000")</f>
        <v>±0.029</v>
      </c>
      <c r="E130" s="20" t="str">
        <f t="shared" ref="E130:E161" si="13">"±"&amp;TEXT(STDEV(G130:M130),"0.000")</f>
        <v>±0.073</v>
      </c>
      <c r="F130" s="7">
        <v>-1.37829019392372</v>
      </c>
      <c r="G130" s="7">
        <v>-1.372166003357759</v>
      </c>
      <c r="H130" s="7">
        <v>-1.384275330401737</v>
      </c>
      <c r="I130" s="7">
        <v>-1.311272562191359</v>
      </c>
      <c r="J130" s="7">
        <v>-1.357649979191873</v>
      </c>
      <c r="K130" s="7">
        <v>-1.3816414885752379</v>
      </c>
      <c r="L130" s="7">
        <v>-1.3261560787115969</v>
      </c>
      <c r="M130" s="7">
        <v>-1.176127343260259</v>
      </c>
      <c r="N130" s="7">
        <v>-1.3410431640136979</v>
      </c>
      <c r="O130" s="7">
        <v>-1.3085665220889591</v>
      </c>
    </row>
    <row r="131" spans="1:15" x14ac:dyDescent="0.3">
      <c r="A131">
        <v>129</v>
      </c>
      <c r="B131" s="22">
        <f t="shared" ref="B131:B191" si="14">AVERAGE(F131:L131)</f>
        <v>-1.3255073993019286</v>
      </c>
      <c r="C131" s="20">
        <f t="shared" ref="C131:C191" si="15">AVERAGE(F131:O131)</f>
        <v>-1.3112526359355718</v>
      </c>
      <c r="D131" s="22" t="str">
        <f t="shared" si="12"/>
        <v>±0.004</v>
      </c>
      <c r="E131" s="20" t="str">
        <f t="shared" si="13"/>
        <v>±0.058</v>
      </c>
      <c r="F131" s="7">
        <v>-1.324760097031926</v>
      </c>
      <c r="G131" s="7">
        <v>-1.3178777802057879</v>
      </c>
      <c r="H131" s="7">
        <v>-1.3270258641573289</v>
      </c>
      <c r="I131" s="7">
        <v>-1.328179439816751</v>
      </c>
      <c r="J131" s="7">
        <v>-1.3286810896941761</v>
      </c>
      <c r="K131" s="7">
        <v>-1.3264314389276259</v>
      </c>
      <c r="L131" s="7">
        <v>-1.3255960852799049</v>
      </c>
      <c r="M131" s="7">
        <v>-1.171488733296868</v>
      </c>
      <c r="N131" s="7">
        <v>-1.3365571818253561</v>
      </c>
      <c r="O131" s="7">
        <v>-1.325928649119994</v>
      </c>
    </row>
    <row r="132" spans="1:15" x14ac:dyDescent="0.3">
      <c r="A132">
        <v>130</v>
      </c>
      <c r="B132" s="22">
        <f t="shared" si="14"/>
        <v>-1.276292058636139</v>
      </c>
      <c r="C132" s="20">
        <f t="shared" si="15"/>
        <v>-1.263018375697857</v>
      </c>
      <c r="D132" s="22" t="str">
        <f t="shared" si="12"/>
        <v>±0.004</v>
      </c>
      <c r="E132" s="20" t="str">
        <f t="shared" si="13"/>
        <v>±0.047</v>
      </c>
      <c r="F132" s="7">
        <v>-1.2763347543749191</v>
      </c>
      <c r="G132" s="7">
        <v>-1.269268947233599</v>
      </c>
      <c r="H132" s="7">
        <v>-1.2739571914206831</v>
      </c>
      <c r="I132" s="7">
        <v>-1.279344643448276</v>
      </c>
      <c r="J132" s="7">
        <v>-1.279346336826666</v>
      </c>
      <c r="K132" s="7">
        <v>-1.2802865022995249</v>
      </c>
      <c r="L132" s="7">
        <v>-1.275506034849305</v>
      </c>
      <c r="M132" s="7">
        <v>-1.1530569876800889</v>
      </c>
      <c r="N132" s="7">
        <v>-1.270978242153411</v>
      </c>
      <c r="O132" s="7">
        <v>-1.2721041166920981</v>
      </c>
    </row>
    <row r="133" spans="1:15" x14ac:dyDescent="0.3">
      <c r="A133">
        <v>131</v>
      </c>
      <c r="B133" s="22">
        <f t="shared" si="14"/>
        <v>-1.2197684498826595</v>
      </c>
      <c r="C133" s="20">
        <f t="shared" si="15"/>
        <v>-1.2114807832361985</v>
      </c>
      <c r="D133" s="22" t="str">
        <f t="shared" si="12"/>
        <v>±0.007</v>
      </c>
      <c r="E133" s="20" t="str">
        <f t="shared" si="13"/>
        <v>±0.030</v>
      </c>
      <c r="F133" s="7">
        <v>-1.2187835805070451</v>
      </c>
      <c r="G133" s="7">
        <v>-1.212406509028586</v>
      </c>
      <c r="H133" s="7">
        <v>-1.21051095595719</v>
      </c>
      <c r="I133" s="7">
        <v>-1.2248266145752129</v>
      </c>
      <c r="J133" s="7">
        <v>-1.224718658221045</v>
      </c>
      <c r="K133" s="7">
        <v>-1.2206214763458709</v>
      </c>
      <c r="L133" s="7">
        <v>-1.226511354543667</v>
      </c>
      <c r="M133" s="7">
        <v>-1.1411480219730381</v>
      </c>
      <c r="N133" s="7">
        <v>-1.2209863374712799</v>
      </c>
      <c r="O133" s="7">
        <v>-1.21429432373905</v>
      </c>
    </row>
    <row r="134" spans="1:15" x14ac:dyDescent="0.3">
      <c r="A134">
        <v>132</v>
      </c>
      <c r="B134" s="22">
        <f t="shared" si="14"/>
        <v>-1.4610996480481009</v>
      </c>
      <c r="C134" s="20">
        <f t="shared" si="15"/>
        <v>-1.4938196605587613</v>
      </c>
      <c r="D134" s="22" t="str">
        <f t="shared" si="12"/>
        <v>±0.046</v>
      </c>
      <c r="E134" s="20" t="str">
        <f t="shared" si="13"/>
        <v>±0.101</v>
      </c>
      <c r="F134" s="7">
        <v>-1.4617512449307679</v>
      </c>
      <c r="G134" s="7">
        <v>-1.4689444879005431</v>
      </c>
      <c r="H134" s="7">
        <v>-1.4463246228518289</v>
      </c>
      <c r="I134" s="7">
        <v>-1.3830642228285059</v>
      </c>
      <c r="J134" s="7">
        <v>-1.508798582551899</v>
      </c>
      <c r="K134" s="7">
        <v>-1.4557214690193769</v>
      </c>
      <c r="L134" s="7">
        <v>-1.503092906253783</v>
      </c>
      <c r="M134" s="7">
        <v>-1.7038339999202721</v>
      </c>
      <c r="N134" s="7">
        <v>-1.516152177649176</v>
      </c>
      <c r="O134" s="7">
        <v>-1.490512891681459</v>
      </c>
    </row>
    <row r="135" spans="1:15" x14ac:dyDescent="0.3">
      <c r="A135">
        <v>133</v>
      </c>
      <c r="B135" s="22">
        <f t="shared" si="14"/>
        <v>-1.4017412700400436</v>
      </c>
      <c r="C135" s="20">
        <f t="shared" si="15"/>
        <v>-1.4135974508611979</v>
      </c>
      <c r="D135" s="22" t="str">
        <f t="shared" si="12"/>
        <v>±0.005</v>
      </c>
      <c r="E135" s="20" t="str">
        <f t="shared" si="13"/>
        <v>±0.041</v>
      </c>
      <c r="F135" s="7">
        <v>-1.402738813860581</v>
      </c>
      <c r="G135" s="7">
        <v>-1.4082490360462729</v>
      </c>
      <c r="H135" s="7">
        <v>-1.3930570847378609</v>
      </c>
      <c r="I135" s="7">
        <v>-1.4019759276658099</v>
      </c>
      <c r="J135" s="7">
        <v>-1.40163611276904</v>
      </c>
      <c r="K135" s="7">
        <v>-1.398065645312085</v>
      </c>
      <c r="L135" s="7">
        <v>-1.4064662698886561</v>
      </c>
      <c r="M135" s="7">
        <v>-1.5088664894004691</v>
      </c>
      <c r="N135" s="7">
        <v>-1.3996303782240691</v>
      </c>
      <c r="O135" s="7">
        <v>-1.4152887507071339</v>
      </c>
    </row>
    <row r="136" spans="1:15" x14ac:dyDescent="0.3">
      <c r="A136">
        <v>134</v>
      </c>
      <c r="B136" s="22">
        <f t="shared" si="14"/>
        <v>-1.3523660455885651</v>
      </c>
      <c r="C136" s="20">
        <f t="shared" si="15"/>
        <v>-1.3614671024655993</v>
      </c>
      <c r="D136" s="22" t="str">
        <f t="shared" si="12"/>
        <v>±0.005</v>
      </c>
      <c r="E136" s="20" t="str">
        <f t="shared" si="13"/>
        <v>±0.034</v>
      </c>
      <c r="F136" s="7">
        <v>-1.3570695246198119</v>
      </c>
      <c r="G136" s="7">
        <v>-1.3607655834546439</v>
      </c>
      <c r="H136" s="7">
        <v>-1.3490800245841501</v>
      </c>
      <c r="I136" s="7">
        <v>-1.3509573659138241</v>
      </c>
      <c r="J136" s="7">
        <v>-1.3507443217289681</v>
      </c>
      <c r="K136" s="7">
        <v>-1.353997608667167</v>
      </c>
      <c r="L136" s="7">
        <v>-1.343947890151391</v>
      </c>
      <c r="M136" s="7">
        <v>-1.44024755425192</v>
      </c>
      <c r="N136" s="7">
        <v>-1.351430466350114</v>
      </c>
      <c r="O136" s="7">
        <v>-1.356430684934004</v>
      </c>
    </row>
    <row r="137" spans="1:15" x14ac:dyDescent="0.3">
      <c r="A137">
        <v>135</v>
      </c>
      <c r="B137" s="22">
        <f t="shared" si="14"/>
        <v>-1.2961827034329776</v>
      </c>
      <c r="C137" s="20">
        <f t="shared" si="15"/>
        <v>-1.3095622513749237</v>
      </c>
      <c r="D137" s="22" t="str">
        <f t="shared" si="12"/>
        <v>±0.003</v>
      </c>
      <c r="E137" s="20" t="str">
        <f t="shared" si="13"/>
        <v>±0.047</v>
      </c>
      <c r="F137" s="7">
        <v>-1.2988324016710191</v>
      </c>
      <c r="G137" s="7">
        <v>-1.299817022402562</v>
      </c>
      <c r="H137" s="7">
        <v>-1.2943941546810069</v>
      </c>
      <c r="I137" s="7">
        <v>-1.2953348145454711</v>
      </c>
      <c r="J137" s="7">
        <v>-1.3021812428070449</v>
      </c>
      <c r="K137" s="7">
        <v>-1.289822231836236</v>
      </c>
      <c r="L137" s="7">
        <v>-1.292897056087503</v>
      </c>
      <c r="M137" s="7">
        <v>-1.41879688411371</v>
      </c>
      <c r="N137" s="7">
        <v>-1.3023584334999161</v>
      </c>
      <c r="O137" s="7">
        <v>-1.301188272104767</v>
      </c>
    </row>
    <row r="138" spans="1:15" x14ac:dyDescent="0.3">
      <c r="A138">
        <v>136</v>
      </c>
      <c r="B138" s="22">
        <f t="shared" si="14"/>
        <v>-1.247767475218301</v>
      </c>
      <c r="C138" s="20">
        <f t="shared" si="15"/>
        <v>-1.263425548168809</v>
      </c>
      <c r="D138" s="22" t="str">
        <f t="shared" si="12"/>
        <v>±0.003</v>
      </c>
      <c r="E138" s="20" t="str">
        <f t="shared" si="13"/>
        <v>±0.060</v>
      </c>
      <c r="F138" s="7">
        <v>-1.2511415649766739</v>
      </c>
      <c r="G138" s="7">
        <v>-1.250004456630649</v>
      </c>
      <c r="H138" s="7">
        <v>-1.2486430769259871</v>
      </c>
      <c r="I138" s="7">
        <v>-1.245269530976246</v>
      </c>
      <c r="J138" s="7">
        <v>-1.245090665564506</v>
      </c>
      <c r="K138" s="7">
        <v>-1.2442657416480549</v>
      </c>
      <c r="L138" s="7">
        <v>-1.249957289805989</v>
      </c>
      <c r="M138" s="7">
        <v>-1.406921546210681</v>
      </c>
      <c r="N138" s="7">
        <v>-1.241495422817807</v>
      </c>
      <c r="O138" s="7">
        <v>-1.2514661861314951</v>
      </c>
    </row>
    <row r="139" spans="1:15" x14ac:dyDescent="0.3">
      <c r="A139">
        <v>137</v>
      </c>
      <c r="B139" s="22">
        <f t="shared" si="14"/>
        <v>-1.1872512649760387</v>
      </c>
      <c r="C139" s="20">
        <f t="shared" si="15"/>
        <v>-1.2007381844176523</v>
      </c>
      <c r="D139" s="22" t="str">
        <f t="shared" si="12"/>
        <v>±0.002</v>
      </c>
      <c r="E139" s="20" t="str">
        <f t="shared" si="13"/>
        <v>±0.054</v>
      </c>
      <c r="F139" s="7">
        <v>-1.1873457435127559</v>
      </c>
      <c r="G139" s="7">
        <v>-1.184007504388046</v>
      </c>
      <c r="H139" s="7">
        <v>-1.1873797680922811</v>
      </c>
      <c r="I139" s="7">
        <v>-1.187688390868876</v>
      </c>
      <c r="J139" s="7">
        <v>-1.187588084667196</v>
      </c>
      <c r="K139" s="7">
        <v>-1.188276970090596</v>
      </c>
      <c r="L139" s="7">
        <v>-1.1884723932125201</v>
      </c>
      <c r="M139" s="7">
        <v>-1.329442268855499</v>
      </c>
      <c r="N139" s="7">
        <v>-1.179651358545148</v>
      </c>
      <c r="O139" s="7">
        <v>-1.187529361943606</v>
      </c>
    </row>
    <row r="140" spans="1:15" x14ac:dyDescent="0.3">
      <c r="A140">
        <v>138</v>
      </c>
      <c r="B140" s="22">
        <f t="shared" si="14"/>
        <v>-1.1389325217072452</v>
      </c>
      <c r="C140" s="20">
        <f t="shared" si="15"/>
        <v>-1.1449732774869523</v>
      </c>
      <c r="D140" s="22" t="str">
        <f t="shared" si="12"/>
        <v>±0.003</v>
      </c>
      <c r="E140" s="20" t="str">
        <f t="shared" si="13"/>
        <v>±0.017</v>
      </c>
      <c r="F140" s="7">
        <v>-1.138500200038385</v>
      </c>
      <c r="G140" s="7">
        <v>-1.13426164128277</v>
      </c>
      <c r="H140" s="7">
        <v>-1.140865757632241</v>
      </c>
      <c r="I140" s="7">
        <v>-1.141041945281994</v>
      </c>
      <c r="J140" s="7">
        <v>-1.1410279401279679</v>
      </c>
      <c r="K140" s="7">
        <v>-1.141438689264024</v>
      </c>
      <c r="L140" s="7">
        <v>-1.135391478323335</v>
      </c>
      <c r="M140" s="7">
        <v>-1.1841623956598839</v>
      </c>
      <c r="N140" s="7">
        <v>-1.1528910517503661</v>
      </c>
      <c r="O140" s="7">
        <v>-1.1401516755085579</v>
      </c>
    </row>
    <row r="141" spans="1:15" x14ac:dyDescent="0.3">
      <c r="A141">
        <v>139</v>
      </c>
      <c r="B141" s="22">
        <f t="shared" si="14"/>
        <v>-1.0861166218499814</v>
      </c>
      <c r="C141" s="20">
        <f t="shared" si="15"/>
        <v>-1.094581674227324</v>
      </c>
      <c r="D141" s="22" t="str">
        <f t="shared" si="12"/>
        <v>±0.004</v>
      </c>
      <c r="E141" s="20" t="str">
        <f t="shared" si="13"/>
        <v>±0.033</v>
      </c>
      <c r="F141" s="7">
        <v>-1.081892705913778</v>
      </c>
      <c r="G141" s="7">
        <v>-1.077765650301759</v>
      </c>
      <c r="H141" s="7">
        <v>-1.0865931601590599</v>
      </c>
      <c r="I141" s="7">
        <v>-1.087884270921146</v>
      </c>
      <c r="J141" s="7">
        <v>-1.0877848001481081</v>
      </c>
      <c r="K141" s="7">
        <v>-1.0926052097637751</v>
      </c>
      <c r="L141" s="7">
        <v>-1.088290555742244</v>
      </c>
      <c r="M141" s="7">
        <v>-1.1732299187409461</v>
      </c>
      <c r="N141" s="7">
        <v>-1.076964192776015</v>
      </c>
      <c r="O141" s="7">
        <v>-1.0928062778064089</v>
      </c>
    </row>
    <row r="142" spans="1:15" x14ac:dyDescent="0.3">
      <c r="A142">
        <v>140</v>
      </c>
      <c r="B142" s="22">
        <f t="shared" si="14"/>
        <v>-1.0307301792564678</v>
      </c>
      <c r="C142" s="20">
        <f t="shared" si="15"/>
        <v>-1.0430056442146598</v>
      </c>
      <c r="D142" s="22" t="str">
        <f t="shared" si="12"/>
        <v>±0.004</v>
      </c>
      <c r="E142" s="20" t="str">
        <f t="shared" si="13"/>
        <v>±0.046</v>
      </c>
      <c r="F142" s="7">
        <v>-1.028643458535659</v>
      </c>
      <c r="G142" s="7">
        <v>-1.025996119466263</v>
      </c>
      <c r="H142" s="7">
        <v>-1.0349788100222179</v>
      </c>
      <c r="I142" s="7">
        <v>-1.032545631817259</v>
      </c>
      <c r="J142" s="7">
        <v>-1.032505241289204</v>
      </c>
      <c r="K142" s="7">
        <v>-1.027735286429414</v>
      </c>
      <c r="L142" s="7">
        <v>-1.032706707235258</v>
      </c>
      <c r="M142" s="7">
        <v>-1.153561147989385</v>
      </c>
      <c r="N142" s="7">
        <v>-1.0306565186565131</v>
      </c>
      <c r="O142" s="7">
        <v>-1.0307275207054249</v>
      </c>
    </row>
    <row r="143" spans="1:15" x14ac:dyDescent="0.3">
      <c r="A143">
        <v>141</v>
      </c>
      <c r="B143" s="22">
        <f t="shared" si="14"/>
        <v>-0.99019770517014483</v>
      </c>
      <c r="C143" s="20">
        <f t="shared" si="15"/>
        <v>-1.0088089579707153</v>
      </c>
      <c r="D143" s="22" t="str">
        <f t="shared" si="12"/>
        <v>±0.003</v>
      </c>
      <c r="E143" s="20" t="str">
        <f t="shared" si="13"/>
        <v>±0.057</v>
      </c>
      <c r="F143" s="7">
        <v>-0.98335844766917901</v>
      </c>
      <c r="G143" s="7">
        <v>-0.98318937144567087</v>
      </c>
      <c r="H143" s="7">
        <v>-0.98924293451393419</v>
      </c>
      <c r="I143" s="7">
        <v>-0.98489005025962295</v>
      </c>
      <c r="J143" s="7">
        <v>-0.98704360183633899</v>
      </c>
      <c r="K143" s="7">
        <v>-0.99879361008336609</v>
      </c>
      <c r="L143" s="7">
        <v>-1.004865920382902</v>
      </c>
      <c r="M143" s="7">
        <v>-1.1417104070020789</v>
      </c>
      <c r="N143" s="7">
        <v>-0.98970409832768491</v>
      </c>
      <c r="O143" s="7">
        <v>-1.025291138186375</v>
      </c>
    </row>
    <row r="144" spans="1:15" x14ac:dyDescent="0.3">
      <c r="A144">
        <v>142</v>
      </c>
      <c r="B144" s="22">
        <f t="shared" si="14"/>
        <v>-0.93197749141560571</v>
      </c>
      <c r="C144" s="20">
        <f t="shared" si="15"/>
        <v>-0.95540941013280223</v>
      </c>
      <c r="D144" s="22" t="str">
        <f t="shared" si="12"/>
        <v>±0.005</v>
      </c>
      <c r="E144" s="20" t="str">
        <f t="shared" si="13"/>
        <v>±0.078</v>
      </c>
      <c r="F144" s="7">
        <v>-0.93402221560549614</v>
      </c>
      <c r="G144" s="7">
        <v>-0.93811697334134392</v>
      </c>
      <c r="H144" s="7">
        <v>-0.93566147906338415</v>
      </c>
      <c r="I144" s="7">
        <v>-0.92811799269387463</v>
      </c>
      <c r="J144" s="7">
        <v>-0.92816195657350897</v>
      </c>
      <c r="K144" s="7">
        <v>-0.93018159489329089</v>
      </c>
      <c r="L144" s="7">
        <v>-0.92958022773834115</v>
      </c>
      <c r="M144" s="7">
        <v>-1.1383597976538431</v>
      </c>
      <c r="N144" s="7">
        <v>-0.94679242117613271</v>
      </c>
      <c r="O144" s="7">
        <v>-0.94509944258880774</v>
      </c>
    </row>
    <row r="145" spans="1:15" x14ac:dyDescent="0.3">
      <c r="A145">
        <v>143</v>
      </c>
      <c r="B145" s="22">
        <f t="shared" si="14"/>
        <v>-1.4906086648534573</v>
      </c>
      <c r="C145" s="20">
        <f t="shared" si="15"/>
        <v>-1.4949191829865298</v>
      </c>
      <c r="D145" s="22" t="str">
        <f t="shared" si="12"/>
        <v>±0.004</v>
      </c>
      <c r="E145" s="20" t="str">
        <f t="shared" si="13"/>
        <v>±0.010</v>
      </c>
      <c r="F145" s="7">
        <v>-1.494327001875561</v>
      </c>
      <c r="G145" s="7">
        <v>-1.4978730287161151</v>
      </c>
      <c r="H145" s="7">
        <v>-1.4935885629277379</v>
      </c>
      <c r="I145" s="7">
        <v>-1.488116639021126</v>
      </c>
      <c r="J145" s="7">
        <v>-1.4893155163064129</v>
      </c>
      <c r="K145" s="7">
        <v>-1.484309586899466</v>
      </c>
      <c r="L145" s="7">
        <v>-1.486730318227782</v>
      </c>
      <c r="M145" s="7">
        <v>-1.5137934676377169</v>
      </c>
      <c r="N145" s="7">
        <v>-1.5029593636326839</v>
      </c>
      <c r="O145" s="7">
        <v>-1.498178344620698</v>
      </c>
    </row>
    <row r="146" spans="1:15" x14ac:dyDescent="0.3">
      <c r="A146">
        <v>144</v>
      </c>
      <c r="B146" s="22">
        <f t="shared" si="14"/>
        <v>-1.4416773266333756</v>
      </c>
      <c r="C146" s="20">
        <f t="shared" si="15"/>
        <v>-1.4399221253512944</v>
      </c>
      <c r="D146" s="22" t="str">
        <f t="shared" si="12"/>
        <v>±0.012</v>
      </c>
      <c r="E146" s="20" t="str">
        <f t="shared" si="13"/>
        <v>±0.010</v>
      </c>
      <c r="F146" s="7">
        <v>-1.4461069908136079</v>
      </c>
      <c r="G146" s="7">
        <v>-1.4504360861096799</v>
      </c>
      <c r="H146" s="7">
        <v>-1.443688509008326</v>
      </c>
      <c r="I146" s="7">
        <v>-1.443456291516485</v>
      </c>
      <c r="J146" s="7">
        <v>-1.4197476572379439</v>
      </c>
      <c r="K146" s="7">
        <v>-1.4466315802115299</v>
      </c>
      <c r="L146" s="7">
        <v>-1.441674171536057</v>
      </c>
      <c r="M146" s="7">
        <v>-1.442840464720291</v>
      </c>
      <c r="N146" s="7">
        <v>-1.419183266767835</v>
      </c>
      <c r="O146" s="7">
        <v>-1.4454562355911871</v>
      </c>
    </row>
    <row r="147" spans="1:15" x14ac:dyDescent="0.3">
      <c r="A147">
        <v>145</v>
      </c>
      <c r="B147" s="22">
        <f t="shared" si="14"/>
        <v>-1.4112664906853689</v>
      </c>
      <c r="C147" s="20">
        <f t="shared" si="15"/>
        <v>-1.4129986582425667</v>
      </c>
      <c r="D147" s="22" t="str">
        <f t="shared" si="12"/>
        <v>±0.003</v>
      </c>
      <c r="E147" s="20" t="str">
        <f t="shared" si="13"/>
        <v>±0.005</v>
      </c>
      <c r="F147" s="7">
        <v>-1.411552538087218</v>
      </c>
      <c r="G147" s="7">
        <v>-1.415899942456434</v>
      </c>
      <c r="H147" s="7">
        <v>-1.4083802596411239</v>
      </c>
      <c r="I147" s="7">
        <v>-1.409827168403686</v>
      </c>
      <c r="J147" s="7">
        <v>-1.4143378060560501</v>
      </c>
      <c r="K147" s="7">
        <v>-1.410116895574161</v>
      </c>
      <c r="L147" s="7">
        <v>-1.40875082457891</v>
      </c>
      <c r="M147" s="7">
        <v>-1.4222030583192551</v>
      </c>
      <c r="N147" s="7">
        <v>-1.417227578764428</v>
      </c>
      <c r="O147" s="7">
        <v>-1.4116905105443991</v>
      </c>
    </row>
    <row r="148" spans="1:15" x14ac:dyDescent="0.3">
      <c r="A148">
        <v>146</v>
      </c>
      <c r="B148" s="22">
        <f t="shared" si="14"/>
        <v>-1.3674012210689981</v>
      </c>
      <c r="C148" s="20">
        <f t="shared" si="15"/>
        <v>-1.3719325227740573</v>
      </c>
      <c r="D148" s="22" t="str">
        <f t="shared" si="12"/>
        <v>±0.003</v>
      </c>
      <c r="E148" s="20" t="str">
        <f t="shared" si="13"/>
        <v>±0.019</v>
      </c>
      <c r="F148" s="7">
        <v>-1.36728819959793</v>
      </c>
      <c r="G148" s="7">
        <v>-1.3708707386628709</v>
      </c>
      <c r="H148" s="7">
        <v>-1.36347483284106</v>
      </c>
      <c r="I148" s="7">
        <v>-1.367542707815276</v>
      </c>
      <c r="J148" s="7">
        <v>-1.3675338130251771</v>
      </c>
      <c r="K148" s="7">
        <v>-1.369072258036564</v>
      </c>
      <c r="L148" s="7">
        <v>-1.366025997504108</v>
      </c>
      <c r="M148" s="7">
        <v>-1.4186071120859409</v>
      </c>
      <c r="N148" s="7">
        <v>-1.364117859529673</v>
      </c>
      <c r="O148" s="7">
        <v>-1.364791708641973</v>
      </c>
    </row>
    <row r="149" spans="1:15" x14ac:dyDescent="0.3">
      <c r="A149">
        <v>147</v>
      </c>
      <c r="B149" s="22">
        <f t="shared" si="14"/>
        <v>-1.3318367276869323</v>
      </c>
      <c r="C149" s="20">
        <f t="shared" si="15"/>
        <v>-1.3381332468794627</v>
      </c>
      <c r="D149" s="22" t="str">
        <f t="shared" si="12"/>
        <v>±0.002</v>
      </c>
      <c r="E149" s="20" t="str">
        <f t="shared" si="13"/>
        <v>±0.029</v>
      </c>
      <c r="F149" s="7">
        <v>-1.332680719135144</v>
      </c>
      <c r="G149" s="7">
        <v>-1.3350749625577381</v>
      </c>
      <c r="H149" s="7">
        <v>-1.3294417354515771</v>
      </c>
      <c r="I149" s="7">
        <v>-1.3304042189756871</v>
      </c>
      <c r="J149" s="7">
        <v>-1.330618650414034</v>
      </c>
      <c r="K149" s="7">
        <v>-1.325463585395757</v>
      </c>
      <c r="L149" s="7">
        <v>-1.339173221878589</v>
      </c>
      <c r="M149" s="7">
        <v>-1.406921546210681</v>
      </c>
      <c r="N149" s="7">
        <v>-1.319086360419754</v>
      </c>
      <c r="O149" s="7">
        <v>-1.3324674683556641</v>
      </c>
    </row>
    <row r="150" spans="1:15" x14ac:dyDescent="0.3">
      <c r="A150">
        <v>148</v>
      </c>
      <c r="B150" s="22">
        <f t="shared" si="14"/>
        <v>-1.2855841162202348</v>
      </c>
      <c r="C150" s="20">
        <f t="shared" si="15"/>
        <v>-1.2861302897885367</v>
      </c>
      <c r="D150" s="22" t="str">
        <f t="shared" si="12"/>
        <v>±0.001</v>
      </c>
      <c r="E150" s="20" t="str">
        <f t="shared" si="13"/>
        <v>±0.005</v>
      </c>
      <c r="F150" s="7">
        <v>-1.2859558301616181</v>
      </c>
      <c r="G150" s="7">
        <v>-1.2861671152209719</v>
      </c>
      <c r="H150" s="7">
        <v>-1.283631109356431</v>
      </c>
      <c r="I150" s="7">
        <v>-1.2864254622279301</v>
      </c>
      <c r="J150" s="7">
        <v>-1.2856782562741751</v>
      </c>
      <c r="K150" s="7">
        <v>-1.2848001739668331</v>
      </c>
      <c r="L150" s="7">
        <v>-1.286430866333683</v>
      </c>
      <c r="M150" s="7">
        <v>-1.272126846884901</v>
      </c>
      <c r="N150" s="7">
        <v>-1.302715464071494</v>
      </c>
      <c r="O150" s="7">
        <v>-1.2873717733873269</v>
      </c>
    </row>
    <row r="151" spans="1:15" x14ac:dyDescent="0.3">
      <c r="A151">
        <v>149</v>
      </c>
      <c r="B151" s="22">
        <f t="shared" si="14"/>
        <v>-1.2487856539296445</v>
      </c>
      <c r="C151" s="20">
        <f t="shared" si="15"/>
        <v>-1.2410406488818542</v>
      </c>
      <c r="D151" s="22" t="str">
        <f t="shared" si="12"/>
        <v>±0.001</v>
      </c>
      <c r="E151" s="20" t="str">
        <f t="shared" si="13"/>
        <v>±0.024</v>
      </c>
      <c r="F151" s="7">
        <v>-1.2493592080527269</v>
      </c>
      <c r="G151" s="7">
        <v>-1.247600163414833</v>
      </c>
      <c r="H151" s="7">
        <v>-1.2497318690215851</v>
      </c>
      <c r="I151" s="7">
        <v>-1.2495687513397979</v>
      </c>
      <c r="J151" s="7">
        <v>-1.248215432625323</v>
      </c>
      <c r="K151" s="7">
        <v>-1.2526349409817279</v>
      </c>
      <c r="L151" s="7">
        <v>-1.244389212071517</v>
      </c>
      <c r="M151" s="7">
        <v>-1.1866155403129379</v>
      </c>
      <c r="N151" s="7">
        <v>-1.2335717212987869</v>
      </c>
      <c r="O151" s="7">
        <v>-1.248719649699306</v>
      </c>
    </row>
    <row r="152" spans="1:15" x14ac:dyDescent="0.3">
      <c r="A152">
        <v>150</v>
      </c>
      <c r="B152" s="22">
        <f t="shared" si="14"/>
        <v>-1.2084703030561639</v>
      </c>
      <c r="C152" s="20">
        <f t="shared" si="15"/>
        <v>-1.2053353387027645</v>
      </c>
      <c r="D152" s="22" t="str">
        <f t="shared" si="12"/>
        <v>±0.005</v>
      </c>
      <c r="E152" s="20" t="str">
        <f t="shared" si="13"/>
        <v>±0.013</v>
      </c>
      <c r="F152" s="7">
        <v>-1.204951464193265</v>
      </c>
      <c r="G152" s="7">
        <v>-1.2008307953533559</v>
      </c>
      <c r="H152" s="7">
        <v>-1.210152276704763</v>
      </c>
      <c r="I152" s="7">
        <v>-1.2109130849119709</v>
      </c>
      <c r="J152" s="7">
        <v>-1.2109134242258619</v>
      </c>
      <c r="K152" s="7">
        <v>-1.20992060362816</v>
      </c>
      <c r="L152" s="7">
        <v>-1.211610472375771</v>
      </c>
      <c r="M152" s="7">
        <v>-1.1763835171726189</v>
      </c>
      <c r="N152" s="7">
        <v>-1.208417766340891</v>
      </c>
      <c r="O152" s="7">
        <v>-1.209259982120986</v>
      </c>
    </row>
    <row r="153" spans="1:15" x14ac:dyDescent="0.3">
      <c r="A153">
        <v>151</v>
      </c>
      <c r="B153" s="22">
        <f t="shared" si="14"/>
        <v>-1.1632807090553183</v>
      </c>
      <c r="C153" s="20">
        <f t="shared" si="15"/>
        <v>-1.1653375017345406</v>
      </c>
      <c r="D153" s="22" t="str">
        <f t="shared" si="12"/>
        <v>±0.007</v>
      </c>
      <c r="E153" s="20" t="str">
        <f t="shared" si="13"/>
        <v>±0.007</v>
      </c>
      <c r="F153" s="7">
        <v>-1.158304013564373</v>
      </c>
      <c r="G153" s="7">
        <v>-1.1520186812901101</v>
      </c>
      <c r="H153" s="7">
        <v>-1.170505923216846</v>
      </c>
      <c r="I153" s="7">
        <v>-1.166279309555367</v>
      </c>
      <c r="J153" s="7">
        <v>-1.1662171394015231</v>
      </c>
      <c r="K153" s="7">
        <v>-1.1623295006754251</v>
      </c>
      <c r="L153" s="7">
        <v>-1.167310395683586</v>
      </c>
      <c r="M153" s="7">
        <v>-1.171488733296868</v>
      </c>
      <c r="N153" s="7">
        <v>-1.1718154597104511</v>
      </c>
      <c r="O153" s="7">
        <v>-1.167105860950858</v>
      </c>
    </row>
    <row r="154" spans="1:15" x14ac:dyDescent="0.3">
      <c r="A154">
        <v>152</v>
      </c>
      <c r="B154" s="22">
        <f t="shared" si="14"/>
        <v>-1.1293714272052224</v>
      </c>
      <c r="C154" s="20">
        <f t="shared" si="15"/>
        <v>-1.1289359017747498</v>
      </c>
      <c r="D154" s="22" t="str">
        <f t="shared" si="12"/>
        <v>±0.029</v>
      </c>
      <c r="E154" s="20" t="str">
        <f t="shared" si="13"/>
        <v>±0.025</v>
      </c>
      <c r="F154" s="7">
        <v>-1.114058837079712</v>
      </c>
      <c r="G154" s="7">
        <v>-1.1062187591270829</v>
      </c>
      <c r="H154" s="7">
        <v>-1.1344072098330411</v>
      </c>
      <c r="I154" s="7">
        <v>-1.1805821990736409</v>
      </c>
      <c r="J154" s="7">
        <v>-1.1261065740754941</v>
      </c>
      <c r="K154" s="7">
        <v>-1.1144405411242639</v>
      </c>
      <c r="L154" s="7">
        <v>-1.1297858701233221</v>
      </c>
      <c r="M154" s="7">
        <v>-1.151573601729915</v>
      </c>
      <c r="N154" s="7">
        <v>-1.119269596274721</v>
      </c>
      <c r="O154" s="7">
        <v>-1.1129158293063039</v>
      </c>
    </row>
    <row r="155" spans="1:15" x14ac:dyDescent="0.3">
      <c r="A155">
        <v>153</v>
      </c>
      <c r="B155" s="22">
        <f t="shared" si="14"/>
        <v>-1.079321672987849</v>
      </c>
      <c r="C155" s="20">
        <f t="shared" si="15"/>
        <v>-1.0853209658509091</v>
      </c>
      <c r="D155" s="22" t="str">
        <f t="shared" si="12"/>
        <v>±0.025</v>
      </c>
      <c r="E155" s="20" t="str">
        <f t="shared" si="13"/>
        <v>±0.029</v>
      </c>
      <c r="F155" s="7">
        <v>-1.0573985887073949</v>
      </c>
      <c r="G155" s="7">
        <v>-1.048394646356595</v>
      </c>
      <c r="H155" s="7">
        <v>-1.0896968788945229</v>
      </c>
      <c r="I155" s="7">
        <v>-1.1103071857012381</v>
      </c>
      <c r="J155" s="7">
        <v>-1.0882060466509891</v>
      </c>
      <c r="K155" s="7">
        <v>-1.0702773037624891</v>
      </c>
      <c r="L155" s="7">
        <v>-1.090971060841714</v>
      </c>
      <c r="M155" s="7">
        <v>-1.1391854591614261</v>
      </c>
      <c r="N155" s="7">
        <v>-1.070554732868779</v>
      </c>
      <c r="O155" s="7">
        <v>-1.088217755563943</v>
      </c>
    </row>
    <row r="156" spans="1:15" x14ac:dyDescent="0.3">
      <c r="A156">
        <v>154</v>
      </c>
      <c r="B156" s="22">
        <f t="shared" si="14"/>
        <v>-2.8727314173176279</v>
      </c>
      <c r="C156" s="20">
        <f t="shared" si="15"/>
        <v>-2.8724392604483908</v>
      </c>
      <c r="D156" s="22" t="str">
        <f t="shared" si="12"/>
        <v>±0.006</v>
      </c>
      <c r="E156" s="20" t="str">
        <f t="shared" si="13"/>
        <v>±0.005</v>
      </c>
      <c r="F156" s="7">
        <v>-2.867811312503481</v>
      </c>
      <c r="G156" s="7">
        <v>-2.864217514593947</v>
      </c>
      <c r="H156" s="7">
        <v>-2.87879287116017</v>
      </c>
      <c r="I156" s="7">
        <v>-2.8741935418604729</v>
      </c>
      <c r="J156" s="7">
        <v>-2.8780927268147769</v>
      </c>
      <c r="K156" s="7">
        <v>-2.8723793176208021</v>
      </c>
      <c r="L156" s="7">
        <v>-2.8736326366697469</v>
      </c>
      <c r="M156" s="7">
        <v>-2.8777552175800278</v>
      </c>
      <c r="N156" s="7">
        <v>-2.878918633882773</v>
      </c>
      <c r="O156" s="7">
        <v>-2.85859883179771</v>
      </c>
    </row>
    <row r="157" spans="1:15" x14ac:dyDescent="0.3">
      <c r="A157">
        <v>155</v>
      </c>
      <c r="B157" s="22">
        <f t="shared" si="14"/>
        <v>-2.7343326256833431</v>
      </c>
      <c r="C157" s="20">
        <f t="shared" si="15"/>
        <v>-2.7006226166453144</v>
      </c>
      <c r="D157" s="22" t="str">
        <f t="shared" si="12"/>
        <v>±0.061</v>
      </c>
      <c r="E157" s="20" t="str">
        <f t="shared" si="13"/>
        <v>±0.109</v>
      </c>
      <c r="F157" s="7">
        <v>-2.7701401104252392</v>
      </c>
      <c r="G157" s="7">
        <v>-2.772987931007425</v>
      </c>
      <c r="H157" s="7">
        <v>-2.7502137707729681</v>
      </c>
      <c r="I157" s="7">
        <v>-2.7535680467186672</v>
      </c>
      <c r="J157" s="7">
        <v>-2.626819016190348</v>
      </c>
      <c r="K157" s="7">
        <v>-2.784883297461203</v>
      </c>
      <c r="L157" s="7">
        <v>-2.6817162072075491</v>
      </c>
      <c r="M157" s="7">
        <v>-2.4800531014689748</v>
      </c>
      <c r="N157" s="7">
        <v>-2.7192767257031849</v>
      </c>
      <c r="O157" s="7">
        <v>-2.666567959497582</v>
      </c>
    </row>
    <row r="158" spans="1:15" x14ac:dyDescent="0.3">
      <c r="A158">
        <v>156</v>
      </c>
      <c r="B158" s="22">
        <f t="shared" si="14"/>
        <v>-2.6664532052737728</v>
      </c>
      <c r="C158" s="20">
        <f t="shared" si="15"/>
        <v>-2.6440537190475579</v>
      </c>
      <c r="D158" s="22" t="str">
        <f t="shared" si="12"/>
        <v>±0.014</v>
      </c>
      <c r="E158" s="20" t="str">
        <f t="shared" si="13"/>
        <v>±0.073</v>
      </c>
      <c r="F158" s="7">
        <v>-2.675150253923571</v>
      </c>
      <c r="G158" s="7">
        <v>-2.6792372809582741</v>
      </c>
      <c r="H158" s="7">
        <v>-2.6617525553715198</v>
      </c>
      <c r="I158" s="7">
        <v>-2.669180533504163</v>
      </c>
      <c r="J158" s="7">
        <v>-2.6426779446768531</v>
      </c>
      <c r="K158" s="7">
        <v>-2.671442267511364</v>
      </c>
      <c r="L158" s="7">
        <v>-2.6657316009706649</v>
      </c>
      <c r="M158" s="7">
        <v>-2.4730543783354291</v>
      </c>
      <c r="N158" s="7">
        <v>-2.6602350915849842</v>
      </c>
      <c r="O158" s="7">
        <v>-2.6420752836387549</v>
      </c>
    </row>
    <row r="159" spans="1:15" x14ac:dyDescent="0.3">
      <c r="A159">
        <v>157</v>
      </c>
      <c r="B159" s="22">
        <f t="shared" si="14"/>
        <v>-2.5546256246168788</v>
      </c>
      <c r="C159" s="20">
        <f t="shared" si="15"/>
        <v>-2.539427676067092</v>
      </c>
      <c r="D159" s="22" t="str">
        <f t="shared" si="12"/>
        <v>±0.001</v>
      </c>
      <c r="E159" s="20" t="str">
        <f t="shared" si="13"/>
        <v>±0.054</v>
      </c>
      <c r="F159" s="7">
        <v>-2.5534086917412719</v>
      </c>
      <c r="G159" s="7">
        <v>-2.5540426194810348</v>
      </c>
      <c r="H159" s="7">
        <v>-2.554662403923365</v>
      </c>
      <c r="I159" s="7">
        <v>-2.555642874343973</v>
      </c>
      <c r="J159" s="7">
        <v>-2.555614115387753</v>
      </c>
      <c r="K159" s="7">
        <v>-2.5532112272511611</v>
      </c>
      <c r="L159" s="7">
        <v>-2.5557974401895902</v>
      </c>
      <c r="M159" s="7">
        <v>-2.41254950538739</v>
      </c>
      <c r="N159" s="7">
        <v>-2.5505533506981268</v>
      </c>
      <c r="O159" s="7">
        <v>-2.5487945322672529</v>
      </c>
    </row>
    <row r="160" spans="1:15" x14ac:dyDescent="0.3">
      <c r="A160">
        <v>158</v>
      </c>
      <c r="B160" s="22">
        <f t="shared" si="14"/>
        <v>-2.4733264569626647</v>
      </c>
      <c r="C160" s="20">
        <f t="shared" si="15"/>
        <v>-2.4635565869705855</v>
      </c>
      <c r="D160" s="22" t="str">
        <f t="shared" si="12"/>
        <v>±0.006</v>
      </c>
      <c r="E160" s="20" t="str">
        <f t="shared" si="13"/>
        <v>±0.037</v>
      </c>
      <c r="F160" s="7">
        <v>-2.468667841181579</v>
      </c>
      <c r="G160" s="7">
        <v>-2.4646280364032318</v>
      </c>
      <c r="H160" s="7">
        <v>-2.475059799242239</v>
      </c>
      <c r="I160" s="7">
        <v>-2.475084852460133</v>
      </c>
      <c r="J160" s="7">
        <v>-2.479498449642632</v>
      </c>
      <c r="K160" s="7">
        <v>-2.4741626343724779</v>
      </c>
      <c r="L160" s="7">
        <v>-2.4761835854363601</v>
      </c>
      <c r="M160" s="7">
        <v>-2.3761710167855532</v>
      </c>
      <c r="N160" s="7">
        <v>-2.4755921540315171</v>
      </c>
      <c r="O160" s="7">
        <v>-2.4705175001501352</v>
      </c>
    </row>
    <row r="161" spans="1:15" x14ac:dyDescent="0.3">
      <c r="A161">
        <v>159</v>
      </c>
      <c r="B161" s="22">
        <f t="shared" si="14"/>
        <v>-2.372532477532268</v>
      </c>
      <c r="C161" s="20">
        <f t="shared" si="15"/>
        <v>-2.3701118909709669</v>
      </c>
      <c r="D161" s="22" t="str">
        <f t="shared" si="12"/>
        <v>±0.005</v>
      </c>
      <c r="E161" s="20" t="str">
        <f t="shared" si="13"/>
        <v>±0.011</v>
      </c>
      <c r="F161" s="7">
        <v>-2.3723657306438368</v>
      </c>
      <c r="G161" s="7">
        <v>-2.363794027114853</v>
      </c>
      <c r="H161" s="7">
        <v>-2.3769248051951659</v>
      </c>
      <c r="I161" s="7">
        <v>-2.3731465853332741</v>
      </c>
      <c r="J161" s="7">
        <v>-2.3730700016691939</v>
      </c>
      <c r="K161" s="7">
        <v>-2.372908471942238</v>
      </c>
      <c r="L161" s="7">
        <v>-2.3755177208273159</v>
      </c>
      <c r="M161" s="7">
        <v>-2.3468365038283259</v>
      </c>
      <c r="N161" s="7">
        <v>-2.3740398029982051</v>
      </c>
      <c r="O161" s="7">
        <v>-2.3725152601572632</v>
      </c>
    </row>
    <row r="162" spans="1:15" x14ac:dyDescent="0.3">
      <c r="A162">
        <v>160</v>
      </c>
      <c r="B162" s="22">
        <f t="shared" si="14"/>
        <v>-2.3035179247091007</v>
      </c>
      <c r="C162" s="20">
        <f t="shared" si="15"/>
        <v>-2.3072716888188518</v>
      </c>
      <c r="D162" s="22" t="str">
        <f t="shared" ref="D162:D191" si="16">"±"&amp;TEXT(STDEV(F162:J162),"0.000")</f>
        <v>±0.004</v>
      </c>
      <c r="E162" s="20" t="str">
        <f t="shared" ref="E162:E191" si="17">"±"&amp;TEXT(STDEV(G162:M162),"0.000")</f>
        <v>±0.015</v>
      </c>
      <c r="F162" s="7">
        <v>-2.303801217739025</v>
      </c>
      <c r="G162" s="7">
        <v>-2.2950982647052061</v>
      </c>
      <c r="H162" s="7">
        <v>-2.3046198831244</v>
      </c>
      <c r="I162" s="7">
        <v>-2.3051316720175441</v>
      </c>
      <c r="J162" s="7">
        <v>-2.30447717112926</v>
      </c>
      <c r="K162" s="7">
        <v>-2.30708117676375</v>
      </c>
      <c r="L162" s="7">
        <v>-2.3044160874845172</v>
      </c>
      <c r="M162" s="7">
        <v>-2.3414988623693329</v>
      </c>
      <c r="N162" s="7">
        <v>-2.2991006968773671</v>
      </c>
      <c r="O162" s="7">
        <v>-2.3074918559781188</v>
      </c>
    </row>
    <row r="163" spans="1:15" x14ac:dyDescent="0.3">
      <c r="A163">
        <v>161</v>
      </c>
      <c r="B163" s="22">
        <f t="shared" si="14"/>
        <v>-2.2176074044128451</v>
      </c>
      <c r="C163" s="20">
        <f t="shared" si="15"/>
        <v>-2.2237479916410909</v>
      </c>
      <c r="D163" s="22" t="str">
        <f t="shared" si="16"/>
        <v>±0.006</v>
      </c>
      <c r="E163" s="20" t="str">
        <f t="shared" si="17"/>
        <v>±0.046</v>
      </c>
      <c r="F163" s="7">
        <v>-2.2227599850269089</v>
      </c>
      <c r="G163" s="7">
        <v>-2.2180253733951898</v>
      </c>
      <c r="H163" s="7">
        <v>-2.2241676684034388</v>
      </c>
      <c r="I163" s="7">
        <v>-2.2242071830292911</v>
      </c>
      <c r="J163" s="7">
        <v>-2.2111117975578041</v>
      </c>
      <c r="K163" s="7">
        <v>-2.2359771431790469</v>
      </c>
      <c r="L163" s="7">
        <v>-2.1870026802982361</v>
      </c>
      <c r="M163" s="7">
        <v>-2.3316070427512159</v>
      </c>
      <c r="N163" s="7">
        <v>-2.2060313435448968</v>
      </c>
      <c r="O163" s="7">
        <v>-2.1765896992248819</v>
      </c>
    </row>
    <row r="164" spans="1:15" x14ac:dyDescent="0.3">
      <c r="A164">
        <v>162</v>
      </c>
      <c r="B164" s="22">
        <f t="shared" si="14"/>
        <v>-2.15876957785532</v>
      </c>
      <c r="C164" s="20">
        <f t="shared" si="15"/>
        <v>-2.1780908805315238</v>
      </c>
      <c r="D164" s="22" t="str">
        <f t="shared" si="16"/>
        <v>±0.004</v>
      </c>
      <c r="E164" s="20" t="str">
        <f t="shared" si="17"/>
        <v>±0.065</v>
      </c>
      <c r="F164" s="7">
        <v>-2.1540376607644669</v>
      </c>
      <c r="G164" s="7">
        <v>-2.1547305335184812</v>
      </c>
      <c r="H164" s="7">
        <v>-2.162726722018149</v>
      </c>
      <c r="I164" s="7">
        <v>-2.160521952625801</v>
      </c>
      <c r="J164" s="7">
        <v>-2.1606361464799901</v>
      </c>
      <c r="K164" s="7">
        <v>-2.16072837166563</v>
      </c>
      <c r="L164" s="7">
        <v>-2.1580056579147211</v>
      </c>
      <c r="M164" s="7">
        <v>-2.3316070427512159</v>
      </c>
      <c r="N164" s="7">
        <v>-2.1613250183519042</v>
      </c>
      <c r="O164" s="7">
        <v>-2.1765896992248819</v>
      </c>
    </row>
    <row r="165" spans="1:15" x14ac:dyDescent="0.3">
      <c r="A165">
        <v>163</v>
      </c>
      <c r="B165" s="22">
        <f t="shared" si="14"/>
        <v>-2.394649689992792</v>
      </c>
      <c r="C165" s="20">
        <f t="shared" si="15"/>
        <v>-2.3676784950958298</v>
      </c>
      <c r="D165" s="22" t="str">
        <f t="shared" si="16"/>
        <v>±0.035</v>
      </c>
      <c r="E165" s="20" t="str">
        <f t="shared" si="17"/>
        <v>±0.089</v>
      </c>
      <c r="F165" s="7">
        <v>-2.4169233105970682</v>
      </c>
      <c r="G165" s="7">
        <v>-2.4060505090372231</v>
      </c>
      <c r="H165" s="7">
        <v>-2.427014383951517</v>
      </c>
      <c r="I165" s="7">
        <v>-2.359172613651658</v>
      </c>
      <c r="J165" s="7">
        <v>-2.349876612235509</v>
      </c>
      <c r="K165" s="7">
        <v>-2.4372605312918632</v>
      </c>
      <c r="L165" s="7">
        <v>-2.3662498691847058</v>
      </c>
      <c r="M165" s="7">
        <v>-2.1736276835880992</v>
      </c>
      <c r="N165" s="7">
        <v>-2.3814784722115889</v>
      </c>
      <c r="O165" s="7">
        <v>-2.3591309652090651</v>
      </c>
    </row>
    <row r="166" spans="1:15" x14ac:dyDescent="0.3">
      <c r="A166">
        <v>164</v>
      </c>
      <c r="B166" s="22">
        <f t="shared" si="14"/>
        <v>-2.3061061910042189</v>
      </c>
      <c r="C166" s="20">
        <f t="shared" si="15"/>
        <v>-2.2853212909499718</v>
      </c>
      <c r="D166" s="22" t="str">
        <f t="shared" si="16"/>
        <v>±0.053</v>
      </c>
      <c r="E166" s="20" t="str">
        <f t="shared" si="17"/>
        <v>±0.063</v>
      </c>
      <c r="F166" s="7">
        <v>-2.3451360828361549</v>
      </c>
      <c r="G166" s="7">
        <v>-2.329979720820925</v>
      </c>
      <c r="H166" s="7">
        <v>-2.3457550891164001</v>
      </c>
      <c r="I166" s="7">
        <v>-2.2535334365590121</v>
      </c>
      <c r="J166" s="7">
        <v>-2.2348746581490651</v>
      </c>
      <c r="K166" s="7">
        <v>-2.3289655357275549</v>
      </c>
      <c r="L166" s="7">
        <v>-2.3044988138204192</v>
      </c>
      <c r="M166" s="7">
        <v>-2.1736276835880992</v>
      </c>
      <c r="N166" s="7">
        <v>-2.2667887032562701</v>
      </c>
      <c r="O166" s="7">
        <v>-2.270053185625815</v>
      </c>
    </row>
    <row r="167" spans="1:15" x14ac:dyDescent="0.3">
      <c r="A167">
        <v>165</v>
      </c>
      <c r="B167" s="22">
        <f t="shared" si="14"/>
        <v>-2.2355278761753063</v>
      </c>
      <c r="C167" s="20">
        <f t="shared" si="15"/>
        <v>-2.2209246896179815</v>
      </c>
      <c r="D167" s="22" t="str">
        <f t="shared" si="16"/>
        <v>±0.049</v>
      </c>
      <c r="E167" s="20" t="str">
        <f t="shared" si="17"/>
        <v>±0.047</v>
      </c>
      <c r="F167" s="7">
        <v>-2.2736445425099761</v>
      </c>
      <c r="G167" s="7">
        <v>-2.2588082686070869</v>
      </c>
      <c r="H167" s="7">
        <v>-2.273810771685262</v>
      </c>
      <c r="I167" s="7">
        <v>-2.16665635899906</v>
      </c>
      <c r="J167" s="7">
        <v>-2.198822559544269</v>
      </c>
      <c r="K167" s="7">
        <v>-2.2724779732591318</v>
      </c>
      <c r="L167" s="7">
        <v>-2.2044746586223569</v>
      </c>
      <c r="M167" s="7">
        <v>-2.169583913525019</v>
      </c>
      <c r="N167" s="7">
        <v>-2.2297538400284842</v>
      </c>
      <c r="O167" s="7">
        <v>-2.1612140093991679</v>
      </c>
    </row>
    <row r="168" spans="1:15" x14ac:dyDescent="0.3">
      <c r="A168">
        <v>166</v>
      </c>
      <c r="B168" s="22">
        <f t="shared" si="14"/>
        <v>-2.1773688175477126</v>
      </c>
      <c r="C168" s="20">
        <f t="shared" si="15"/>
        <v>-2.1752973527759636</v>
      </c>
      <c r="D168" s="22" t="str">
        <f t="shared" si="16"/>
        <v>±0.006</v>
      </c>
      <c r="E168" s="20" t="str">
        <f t="shared" si="17"/>
        <v>±0.006</v>
      </c>
      <c r="F168" s="7">
        <v>-2.1826423002955728</v>
      </c>
      <c r="G168" s="7">
        <v>-2.1702389546922771</v>
      </c>
      <c r="H168" s="7">
        <v>-2.1851628883345011</v>
      </c>
      <c r="I168" s="7">
        <v>-2.176525770829699</v>
      </c>
      <c r="J168" s="7">
        <v>-2.179767236985795</v>
      </c>
      <c r="K168" s="7">
        <v>-2.176086278464731</v>
      </c>
      <c r="L168" s="7">
        <v>-2.1711582932314148</v>
      </c>
      <c r="M168" s="7">
        <v>-2.1689993873363429</v>
      </c>
      <c r="N168" s="7">
        <v>-2.1752509491624008</v>
      </c>
      <c r="O168" s="7">
        <v>-2.1671414684269061</v>
      </c>
    </row>
    <row r="169" spans="1:15" x14ac:dyDescent="0.3">
      <c r="A169">
        <v>167</v>
      </c>
      <c r="B169" s="22">
        <f t="shared" si="14"/>
        <v>-2.0953924636446346</v>
      </c>
      <c r="C169" s="20">
        <f t="shared" si="15"/>
        <v>-2.0976676170846553</v>
      </c>
      <c r="D169" s="22" t="str">
        <f t="shared" si="16"/>
        <v>±0.006</v>
      </c>
      <c r="E169" s="20" t="str">
        <f t="shared" si="17"/>
        <v>±0.012</v>
      </c>
      <c r="F169" s="7">
        <v>-2.099158285666666</v>
      </c>
      <c r="G169" s="7">
        <v>-2.089268583012085</v>
      </c>
      <c r="H169" s="7">
        <v>-2.1030899490579582</v>
      </c>
      <c r="I169" s="7">
        <v>-2.0925348932341441</v>
      </c>
      <c r="J169" s="7">
        <v>-2.092551150037242</v>
      </c>
      <c r="K169" s="7">
        <v>-2.0948544102576818</v>
      </c>
      <c r="L169" s="7">
        <v>-2.0962899742466639</v>
      </c>
      <c r="M169" s="7">
        <v>-2.1254131703736152</v>
      </c>
      <c r="N169" s="7">
        <v>-2.093628245462114</v>
      </c>
      <c r="O169" s="7">
        <v>-2.089887509498384</v>
      </c>
    </row>
    <row r="170" spans="1:15" x14ac:dyDescent="0.3">
      <c r="A170">
        <v>168</v>
      </c>
      <c r="B170" s="22">
        <f t="shared" si="14"/>
        <v>-1.9850707403828234</v>
      </c>
      <c r="C170" s="20">
        <f t="shared" si="15"/>
        <v>-1.974223964571244</v>
      </c>
      <c r="D170" s="22" t="str">
        <f t="shared" si="16"/>
        <v>±0.018</v>
      </c>
      <c r="E170" s="20" t="str">
        <f t="shared" si="17"/>
        <v>±0.031</v>
      </c>
      <c r="F170" s="7">
        <v>-2.000370810827572</v>
      </c>
      <c r="G170" s="7">
        <v>-1.9926512085159589</v>
      </c>
      <c r="H170" s="7">
        <v>-2.0030903583065252</v>
      </c>
      <c r="I170" s="7">
        <v>-1.96130592405208</v>
      </c>
      <c r="J170" s="7">
        <v>-2.0042521570337279</v>
      </c>
      <c r="K170" s="7">
        <v>-1.9824639913408051</v>
      </c>
      <c r="L170" s="7">
        <v>-1.9513607326030959</v>
      </c>
      <c r="M170" s="7">
        <v>-1.9211921832916179</v>
      </c>
      <c r="N170" s="7">
        <v>-1.9553133121570689</v>
      </c>
      <c r="O170" s="7">
        <v>-1.9702389675839911</v>
      </c>
    </row>
    <row r="171" spans="1:15" x14ac:dyDescent="0.3">
      <c r="A171">
        <v>169</v>
      </c>
      <c r="B171" s="22">
        <f t="shared" si="14"/>
        <v>-1.9102588033559045</v>
      </c>
      <c r="C171" s="20">
        <f t="shared" si="15"/>
        <v>-1.9026815490069702</v>
      </c>
      <c r="D171" s="22" t="str">
        <f t="shared" si="16"/>
        <v>±0.018</v>
      </c>
      <c r="E171" s="20" t="str">
        <f t="shared" si="17"/>
        <v>±0.037</v>
      </c>
      <c r="F171" s="7">
        <v>-1.9180086716664</v>
      </c>
      <c r="G171" s="7">
        <v>-1.911088232339589</v>
      </c>
      <c r="H171" s="7">
        <v>-1.9170786242170721</v>
      </c>
      <c r="I171" s="7">
        <v>-1.875587889403824</v>
      </c>
      <c r="J171" s="7">
        <v>-1.8995896664116589</v>
      </c>
      <c r="K171" s="7">
        <v>-1.938624017015278</v>
      </c>
      <c r="L171" s="7">
        <v>-1.911834522437508</v>
      </c>
      <c r="M171" s="7">
        <v>-1.825442593095906</v>
      </c>
      <c r="N171" s="7">
        <v>-1.93902836525838</v>
      </c>
      <c r="O171" s="7">
        <v>-1.890532908224084</v>
      </c>
    </row>
    <row r="172" spans="1:15" x14ac:dyDescent="0.3">
      <c r="A172">
        <v>170</v>
      </c>
      <c r="B172" s="22">
        <f t="shared" si="14"/>
        <v>-1.8243329571792004</v>
      </c>
      <c r="C172" s="20">
        <f t="shared" si="15"/>
        <v>-1.8217125556535503</v>
      </c>
      <c r="D172" s="22" t="str">
        <f t="shared" si="16"/>
        <v>±0.005</v>
      </c>
      <c r="E172" s="20" t="str">
        <f t="shared" si="17"/>
        <v>±0.013</v>
      </c>
      <c r="F172" s="7">
        <v>-1.825082888566198</v>
      </c>
      <c r="G172" s="7">
        <v>-1.818354512073312</v>
      </c>
      <c r="H172" s="7">
        <v>-1.819233631916048</v>
      </c>
      <c r="I172" s="7">
        <v>-1.8285660990569921</v>
      </c>
      <c r="J172" s="7">
        <v>-1.8290623555980241</v>
      </c>
      <c r="K172" s="7">
        <v>-1.8269702483723851</v>
      </c>
      <c r="L172" s="7">
        <v>-1.8230609646714431</v>
      </c>
      <c r="M172" s="7">
        <v>-1.7910332005705429</v>
      </c>
      <c r="N172" s="7">
        <v>-1.8284137648233201</v>
      </c>
      <c r="O172" s="7">
        <v>-1.827347890887236</v>
      </c>
    </row>
    <row r="173" spans="1:15" x14ac:dyDescent="0.3">
      <c r="A173">
        <v>171</v>
      </c>
      <c r="B173" s="22">
        <f t="shared" si="14"/>
        <v>-1.7535308722459455</v>
      </c>
      <c r="C173" s="20">
        <f t="shared" si="15"/>
        <v>-1.7579863950169041</v>
      </c>
      <c r="D173" s="22" t="str">
        <f t="shared" si="16"/>
        <v>±0.003</v>
      </c>
      <c r="E173" s="20" t="str">
        <f t="shared" si="17"/>
        <v>±0.013</v>
      </c>
      <c r="F173" s="7">
        <v>-1.755906218569707</v>
      </c>
      <c r="G173" s="7">
        <v>-1.7493032057719571</v>
      </c>
      <c r="H173" s="7">
        <v>-1.7478467782931879</v>
      </c>
      <c r="I173" s="7">
        <v>-1.754240644032723</v>
      </c>
      <c r="J173" s="7">
        <v>-1.754024404949577</v>
      </c>
      <c r="K173" s="7">
        <v>-1.7573859422489719</v>
      </c>
      <c r="L173" s="7">
        <v>-1.756008911855494</v>
      </c>
      <c r="M173" s="7">
        <v>-1.785060229756058</v>
      </c>
      <c r="N173" s="7">
        <v>-1.764901761509966</v>
      </c>
      <c r="O173" s="7">
        <v>-1.7551858531814011</v>
      </c>
    </row>
    <row r="174" spans="1:15" x14ac:dyDescent="0.3">
      <c r="A174">
        <v>172</v>
      </c>
      <c r="B174" s="22">
        <f t="shared" si="14"/>
        <v>-1.6639270539566398</v>
      </c>
      <c r="C174" s="20">
        <f t="shared" si="15"/>
        <v>-1.6732595369286383</v>
      </c>
      <c r="D174" s="22" t="str">
        <f t="shared" si="16"/>
        <v>±0.005</v>
      </c>
      <c r="E174" s="20" t="str">
        <f t="shared" si="17"/>
        <v>±0.038</v>
      </c>
      <c r="F174" s="7">
        <v>-1.664913212495158</v>
      </c>
      <c r="G174" s="7">
        <v>-1.659290393976627</v>
      </c>
      <c r="H174" s="7">
        <v>-1.659451565406503</v>
      </c>
      <c r="I174" s="7">
        <v>-1.669180533504163</v>
      </c>
      <c r="J174" s="7">
        <v>-1.667955503005953</v>
      </c>
      <c r="K174" s="7">
        <v>-1.664051463825764</v>
      </c>
      <c r="L174" s="7">
        <v>-1.662646705482312</v>
      </c>
      <c r="M174" s="7">
        <v>-1.7633236722465351</v>
      </c>
      <c r="N174" s="7">
        <v>-1.6567895295533379</v>
      </c>
      <c r="O174" s="7">
        <v>-1.664992789790031</v>
      </c>
    </row>
    <row r="175" spans="1:15" x14ac:dyDescent="0.3">
      <c r="A175">
        <v>173</v>
      </c>
      <c r="B175" s="22">
        <f t="shared" si="14"/>
        <v>-1.5937389945161848</v>
      </c>
      <c r="C175" s="20">
        <f t="shared" si="15"/>
        <v>-1.6092150420580307</v>
      </c>
      <c r="D175" s="22" t="str">
        <f t="shared" si="16"/>
        <v>±0.007</v>
      </c>
      <c r="E175" s="20" t="str">
        <f t="shared" si="17"/>
        <v>±0.060</v>
      </c>
      <c r="F175" s="7">
        <v>-1.586718683493473</v>
      </c>
      <c r="G175" s="7">
        <v>-1.5831217800188231</v>
      </c>
      <c r="H175" s="7">
        <v>-1.591154886116384</v>
      </c>
      <c r="I175" s="7">
        <v>-1.593459819566045</v>
      </c>
      <c r="J175" s="7">
        <v>-1.6027184251822</v>
      </c>
      <c r="K175" s="7">
        <v>-1.599061551600939</v>
      </c>
      <c r="L175" s="7">
        <v>-1.5999378156354289</v>
      </c>
      <c r="M175" s="7">
        <v>-1.752519696693484</v>
      </c>
      <c r="N175" s="7">
        <v>-1.5873774329073</v>
      </c>
      <c r="O175" s="7">
        <v>-1.59608032936623</v>
      </c>
    </row>
    <row r="176" spans="1:15" x14ac:dyDescent="0.3">
      <c r="A176">
        <v>174</v>
      </c>
      <c r="B176" s="22">
        <f t="shared" si="14"/>
        <v>-1.02870232679691</v>
      </c>
      <c r="C176" s="20">
        <f t="shared" si="15"/>
        <v>-1.0335265423158115</v>
      </c>
      <c r="D176" s="22" t="str">
        <f t="shared" si="16"/>
        <v>±0.209</v>
      </c>
      <c r="E176" s="20" t="str">
        <f t="shared" si="17"/>
        <v>±0.162</v>
      </c>
      <c r="F176" s="7">
        <v>-0.75531179656485214</v>
      </c>
      <c r="G176" s="7">
        <v>-0.74677561375537249</v>
      </c>
      <c r="H176" s="7">
        <v>-1.1472244186512699</v>
      </c>
      <c r="I176" s="7">
        <v>-1.158329977355042</v>
      </c>
      <c r="J176" s="7">
        <v>-1.084085792725074</v>
      </c>
      <c r="K176" s="7">
        <v>-1.155181365449117</v>
      </c>
      <c r="L176" s="7">
        <v>-1.1540073230776431</v>
      </c>
      <c r="M176" s="7">
        <v>-0.90356979494916378</v>
      </c>
      <c r="N176" s="7">
        <v>-1.143430199229968</v>
      </c>
      <c r="O176" s="7">
        <v>-1.0873491414006129</v>
      </c>
    </row>
    <row r="177" spans="1:15" x14ac:dyDescent="0.3">
      <c r="A177">
        <v>175</v>
      </c>
      <c r="B177" s="22">
        <f t="shared" si="14"/>
        <v>-0.87255723262697893</v>
      </c>
      <c r="C177" s="20">
        <f t="shared" si="15"/>
        <v>-0.84519550276324973</v>
      </c>
      <c r="D177" s="22" t="str">
        <f t="shared" si="16"/>
        <v>±0.139</v>
      </c>
      <c r="E177" s="20" t="str">
        <f t="shared" si="17"/>
        <v>±0.098</v>
      </c>
      <c r="F177" s="7">
        <v>-0.72318064924172987</v>
      </c>
      <c r="G177" s="7">
        <v>-0.71688718638696525</v>
      </c>
      <c r="H177" s="7">
        <v>-0.94395736981984457</v>
      </c>
      <c r="I177" s="7">
        <v>-0.93122451458931466</v>
      </c>
      <c r="J177" s="7">
        <v>-1.0218423957155709</v>
      </c>
      <c r="K177" s="7">
        <v>-0.91534733426840009</v>
      </c>
      <c r="L177" s="7">
        <v>-0.85546117836702829</v>
      </c>
      <c r="M177" s="7">
        <v>-0.82470995855102414</v>
      </c>
      <c r="N177" s="7">
        <v>-0.72943302371310503</v>
      </c>
      <c r="O177" s="7">
        <v>-0.78991141697951639</v>
      </c>
    </row>
    <row r="178" spans="1:15" x14ac:dyDescent="0.3">
      <c r="A178">
        <v>176</v>
      </c>
      <c r="B178" s="22">
        <f t="shared" si="14"/>
        <v>-0.70082658046398438</v>
      </c>
      <c r="C178" s="20">
        <f t="shared" si="15"/>
        <v>-0.69858995368771304</v>
      </c>
      <c r="D178" s="22" t="str">
        <f t="shared" si="16"/>
        <v>±0.019</v>
      </c>
      <c r="E178" s="20" t="str">
        <f t="shared" si="17"/>
        <v>±0.016</v>
      </c>
      <c r="F178" s="7">
        <v>-0.69111096223220669</v>
      </c>
      <c r="G178" s="7">
        <v>-0.68706886302923253</v>
      </c>
      <c r="H178" s="7">
        <v>-0.73432069365234076</v>
      </c>
      <c r="I178" s="7">
        <v>-0.69718637266442052</v>
      </c>
      <c r="J178" s="7">
        <v>-0.69857469315563836</v>
      </c>
      <c r="K178" s="7">
        <v>-0.70023892195601922</v>
      </c>
      <c r="L178" s="7">
        <v>-0.69728555655803126</v>
      </c>
      <c r="M178" s="7">
        <v>-0.68407477581336751</v>
      </c>
      <c r="N178" s="7">
        <v>-0.70417885492975751</v>
      </c>
      <c r="O178" s="7">
        <v>-0.69185984288611468</v>
      </c>
    </row>
    <row r="179" spans="1:15" x14ac:dyDescent="0.3">
      <c r="A179">
        <v>177</v>
      </c>
      <c r="B179" s="22">
        <f t="shared" si="14"/>
        <v>-0.58052950669058723</v>
      </c>
      <c r="C179" s="20">
        <f t="shared" si="15"/>
        <v>-0.57195901641245239</v>
      </c>
      <c r="D179" s="22" t="str">
        <f t="shared" si="16"/>
        <v>±0.063</v>
      </c>
      <c r="E179" s="20" t="str">
        <f t="shared" si="17"/>
        <v>±0.042</v>
      </c>
      <c r="F179" s="7">
        <v>-0.66025820169963567</v>
      </c>
      <c r="G179" s="7">
        <v>-0.65841080111595218</v>
      </c>
      <c r="H179" s="7">
        <v>-0.53088596294006241</v>
      </c>
      <c r="I179" s="7">
        <v>-0.55337006865018745</v>
      </c>
      <c r="J179" s="7">
        <v>-0.5525705978001626</v>
      </c>
      <c r="K179" s="7">
        <v>-0.55200705045764209</v>
      </c>
      <c r="L179" s="7">
        <v>-0.55620386417046785</v>
      </c>
      <c r="M179" s="7">
        <v>-0.5467601295431187</v>
      </c>
      <c r="N179" s="7">
        <v>-0.54997267586990528</v>
      </c>
      <c r="O179" s="7">
        <v>-0.55915081187739046</v>
      </c>
    </row>
    <row r="180" spans="1:15" x14ac:dyDescent="0.3">
      <c r="A180">
        <v>178</v>
      </c>
      <c r="B180" s="22">
        <f t="shared" si="14"/>
        <v>-0.57768891203889849</v>
      </c>
      <c r="C180" s="20">
        <f t="shared" si="15"/>
        <v>-0.65827702903080831</v>
      </c>
      <c r="D180" s="22" t="str">
        <f t="shared" si="16"/>
        <v>±0.033</v>
      </c>
      <c r="E180" s="20" t="str">
        <f t="shared" si="17"/>
        <v>±0.118</v>
      </c>
      <c r="F180" s="7">
        <v>-0.54507188126219619</v>
      </c>
      <c r="G180" s="7">
        <v>-0.53714138789653676</v>
      </c>
      <c r="H180" s="7">
        <v>-0.56307433891137149</v>
      </c>
      <c r="I180" s="7">
        <v>-0.48809131094559371</v>
      </c>
      <c r="J180" s="7">
        <v>-0.57117520045803671</v>
      </c>
      <c r="K180" s="7">
        <v>-0.59820843648003952</v>
      </c>
      <c r="L180" s="7">
        <v>-0.74105982831851458</v>
      </c>
      <c r="M180" s="7">
        <v>-0.81526604264494373</v>
      </c>
      <c r="N180" s="7">
        <v>-0.86919014090821689</v>
      </c>
      <c r="O180" s="7">
        <v>-0.85449172248263283</v>
      </c>
    </row>
    <row r="181" spans="1:15" x14ac:dyDescent="0.3">
      <c r="A181">
        <v>179</v>
      </c>
      <c r="B181" s="22">
        <f t="shared" si="14"/>
        <v>-0.50958515279574268</v>
      </c>
      <c r="C181" s="20">
        <f t="shared" si="15"/>
        <v>-0.51179029352640693</v>
      </c>
      <c r="D181" s="22" t="str">
        <f t="shared" si="16"/>
        <v>±0.007</v>
      </c>
      <c r="E181" s="20" t="str">
        <f t="shared" si="17"/>
        <v>±0.021</v>
      </c>
      <c r="F181" s="7">
        <v>-0.50473800576340722</v>
      </c>
      <c r="G181" s="7">
        <v>-0.50089635310238423</v>
      </c>
      <c r="H181" s="7">
        <v>-0.51923058124344967</v>
      </c>
      <c r="I181" s="7">
        <v>-0.5107518342873818</v>
      </c>
      <c r="J181" s="7">
        <v>-0.51087384696678462</v>
      </c>
      <c r="K181" s="7">
        <v>-0.51000540628569846</v>
      </c>
      <c r="L181" s="7">
        <v>-0.51060004192109298</v>
      </c>
      <c r="M181" s="7">
        <v>-0.56346849892329109</v>
      </c>
      <c r="N181" s="7">
        <v>-0.46159778823810149</v>
      </c>
      <c r="O181" s="7">
        <v>-0.5257405785324778</v>
      </c>
    </row>
    <row r="182" spans="1:15" x14ac:dyDescent="0.3">
      <c r="A182">
        <v>180</v>
      </c>
      <c r="B182" s="22">
        <f t="shared" si="14"/>
        <v>-0.46766223867259155</v>
      </c>
      <c r="C182" s="20">
        <f t="shared" si="15"/>
        <v>-0.47815668786121257</v>
      </c>
      <c r="D182" s="22" t="str">
        <f t="shared" si="16"/>
        <v>±0.012</v>
      </c>
      <c r="E182" s="20" t="str">
        <f t="shared" si="17"/>
        <v>±0.030</v>
      </c>
      <c r="F182" s="7">
        <v>-0.46586438871704727</v>
      </c>
      <c r="G182" s="7">
        <v>-0.46590039466518052</v>
      </c>
      <c r="H182" s="7">
        <v>-0.46980336115471238</v>
      </c>
      <c r="I182" s="7">
        <v>-0.46572770519644408</v>
      </c>
      <c r="J182" s="7">
        <v>-0.43997150761937359</v>
      </c>
      <c r="K182" s="7">
        <v>-0.45893856889558399</v>
      </c>
      <c r="L182" s="7">
        <v>-0.50742974445979872</v>
      </c>
      <c r="M182" s="7">
        <v>-0.52607016981714894</v>
      </c>
      <c r="N182" s="7">
        <v>-0.46159778823810149</v>
      </c>
      <c r="O182" s="7">
        <v>-0.52026324984873451</v>
      </c>
    </row>
    <row r="183" spans="1:15" x14ac:dyDescent="0.3">
      <c r="A183">
        <v>181</v>
      </c>
      <c r="B183" s="22">
        <f t="shared" si="14"/>
        <v>-0.42354291688724383</v>
      </c>
      <c r="C183" s="20">
        <f t="shared" si="15"/>
        <v>-0.43758733889304657</v>
      </c>
      <c r="D183" s="22" t="str">
        <f t="shared" si="16"/>
        <v>±0.007</v>
      </c>
      <c r="E183" s="20" t="str">
        <f t="shared" si="17"/>
        <v>±0.033</v>
      </c>
      <c r="F183" s="7">
        <v>-0.42851167077994828</v>
      </c>
      <c r="G183" s="7">
        <v>-0.43218533245205037</v>
      </c>
      <c r="H183" s="7">
        <v>-0.41523671371556842</v>
      </c>
      <c r="I183" s="7">
        <v>-0.42181752775619291</v>
      </c>
      <c r="J183" s="7">
        <v>-0.42080340638871711</v>
      </c>
      <c r="K183" s="7">
        <v>-0.42402814547417278</v>
      </c>
      <c r="L183" s="7">
        <v>-0.42221762164405757</v>
      </c>
      <c r="M183" s="7">
        <v>-0.50906552235903735</v>
      </c>
      <c r="N183" s="7">
        <v>-0.46159778823810149</v>
      </c>
      <c r="O183" s="7">
        <v>-0.44040966012262028</v>
      </c>
    </row>
    <row r="184" spans="1:15" x14ac:dyDescent="0.3">
      <c r="A184">
        <v>182</v>
      </c>
      <c r="B184" s="22">
        <f t="shared" si="14"/>
        <v>-0.49385321769588958</v>
      </c>
      <c r="C184" s="20">
        <f t="shared" si="15"/>
        <v>-0.49073688230361528</v>
      </c>
      <c r="D184" s="22" t="str">
        <f t="shared" si="16"/>
        <v>±0.007</v>
      </c>
      <c r="E184" s="20" t="str">
        <f t="shared" si="17"/>
        <v>±0.005</v>
      </c>
      <c r="F184" s="7">
        <v>-0.48885953450903757</v>
      </c>
      <c r="G184" s="7">
        <v>-0.48529196352056392</v>
      </c>
      <c r="H184" s="7">
        <v>-0.50119630342206678</v>
      </c>
      <c r="I184" s="7">
        <v>-0.49516773120621321</v>
      </c>
      <c r="J184" s="7">
        <v>-0.49961296587039411</v>
      </c>
      <c r="K184" s="7">
        <v>-0.49307245646090098</v>
      </c>
      <c r="L184" s="7">
        <v>-0.49377156888205043</v>
      </c>
      <c r="M184" s="7">
        <v>-0.49708779248457369</v>
      </c>
      <c r="N184" s="7">
        <v>-0.46036618361166243</v>
      </c>
      <c r="O184" s="7">
        <v>-0.49294232306868968</v>
      </c>
    </row>
    <row r="185" spans="1:15" x14ac:dyDescent="0.3">
      <c r="A185">
        <v>183</v>
      </c>
      <c r="B185" s="22">
        <f t="shared" si="14"/>
        <v>-0.46360381868616024</v>
      </c>
      <c r="C185" s="20">
        <f t="shared" si="15"/>
        <v>-0.46671070177360335</v>
      </c>
      <c r="D185" s="22" t="str">
        <f t="shared" si="16"/>
        <v>±0.004</v>
      </c>
      <c r="E185" s="20" t="str">
        <f t="shared" si="17"/>
        <v>±0.013</v>
      </c>
      <c r="F185" s="7">
        <v>-0.45924777959832208</v>
      </c>
      <c r="G185" s="7">
        <v>-0.45798814909619118</v>
      </c>
      <c r="H185" s="7">
        <v>-0.46641889954096027</v>
      </c>
      <c r="I185" s="7">
        <v>-0.46512472134965249</v>
      </c>
      <c r="J185" s="7">
        <v>-0.46366135055861268</v>
      </c>
      <c r="K185" s="7">
        <v>-0.46730096787528602</v>
      </c>
      <c r="L185" s="7">
        <v>-0.46548486278409729</v>
      </c>
      <c r="M185" s="7">
        <v>-0.49708779248457369</v>
      </c>
      <c r="N185" s="7">
        <v>-0.46036618361166243</v>
      </c>
      <c r="O185" s="7">
        <v>-0.46442631083667579</v>
      </c>
    </row>
    <row r="186" spans="1:15" x14ac:dyDescent="0.3">
      <c r="A186">
        <v>184</v>
      </c>
      <c r="B186" s="22">
        <f t="shared" si="14"/>
        <v>-0.43077228306688709</v>
      </c>
      <c r="C186" s="20">
        <f t="shared" si="15"/>
        <v>-0.43789598847458394</v>
      </c>
      <c r="D186" s="22" t="str">
        <f t="shared" si="16"/>
        <v>±0.002</v>
      </c>
      <c r="E186" s="20" t="str">
        <f t="shared" si="17"/>
        <v>±0.025</v>
      </c>
      <c r="F186" s="7">
        <v>-0.43037715392969461</v>
      </c>
      <c r="G186" s="7">
        <v>-0.43142245131129481</v>
      </c>
      <c r="H186" s="7">
        <v>-0.42737599827525208</v>
      </c>
      <c r="I186" s="7">
        <v>-0.43252465887835789</v>
      </c>
      <c r="J186" s="7">
        <v>-0.42960115288143319</v>
      </c>
      <c r="K186" s="7">
        <v>-0.43072283423853253</v>
      </c>
      <c r="L186" s="7">
        <v>-0.4333817319536446</v>
      </c>
      <c r="M186" s="7">
        <v>-0.49708779248457369</v>
      </c>
      <c r="N186" s="7">
        <v>-0.43350401068681682</v>
      </c>
      <c r="O186" s="7">
        <v>-0.43296210010623931</v>
      </c>
    </row>
    <row r="187" spans="1:15" x14ac:dyDescent="0.3">
      <c r="A187">
        <v>185</v>
      </c>
      <c r="B187" s="22">
        <f t="shared" si="14"/>
        <v>-0.39816323504444739</v>
      </c>
      <c r="C187" s="20">
        <f t="shared" si="15"/>
        <v>-0.41165209783750389</v>
      </c>
      <c r="D187" s="22" t="str">
        <f t="shared" si="16"/>
        <v>±0.009</v>
      </c>
      <c r="E187" s="20" t="str">
        <f t="shared" si="17"/>
        <v>±0.038</v>
      </c>
      <c r="F187" s="7">
        <v>-0.40224060346906909</v>
      </c>
      <c r="G187" s="7">
        <v>-0.4055746943415155</v>
      </c>
      <c r="H187" s="7">
        <v>-0.38338673558999009</v>
      </c>
      <c r="I187" s="7">
        <v>-0.39543547832422432</v>
      </c>
      <c r="J187" s="7">
        <v>-0.4055035193199068</v>
      </c>
      <c r="K187" s="7">
        <v>-0.3973659362567934</v>
      </c>
      <c r="L187" s="7">
        <v>-0.39763567800963251</v>
      </c>
      <c r="M187" s="7">
        <v>-0.49708779248457369</v>
      </c>
      <c r="N187" s="7">
        <v>-0.43350401068681682</v>
      </c>
      <c r="O187" s="7">
        <v>-0.39878652989251723</v>
      </c>
    </row>
    <row r="188" spans="1:15" x14ac:dyDescent="0.3">
      <c r="A188">
        <v>186</v>
      </c>
      <c r="B188" s="22">
        <f t="shared" si="14"/>
        <v>-3.2226804405990501</v>
      </c>
      <c r="C188" s="20">
        <f t="shared" si="15"/>
        <v>-3.2101680380655822</v>
      </c>
      <c r="D188" s="22" t="str">
        <f t="shared" si="16"/>
        <v>±0.037</v>
      </c>
      <c r="E188" s="20" t="str">
        <f t="shared" si="17"/>
        <v>±0.064</v>
      </c>
      <c r="F188" s="7">
        <v>-3.209553478071391</v>
      </c>
      <c r="G188" s="7">
        <v>-3.215034690628189</v>
      </c>
      <c r="H188" s="7">
        <v>-3.2354257816768759</v>
      </c>
      <c r="I188" s="7">
        <v>-3.2496303960081172</v>
      </c>
      <c r="J188" s="7">
        <v>-3.153639648808527</v>
      </c>
      <c r="K188" s="7">
        <v>-3.2477846143999041</v>
      </c>
      <c r="L188" s="7">
        <v>-3.247694474600348</v>
      </c>
      <c r="M188" s="7">
        <v>-3.0825585812804608</v>
      </c>
      <c r="N188" s="7">
        <v>-3.2170036159140811</v>
      </c>
      <c r="O188" s="7">
        <v>-3.2433550992679301</v>
      </c>
    </row>
    <row r="189" spans="1:15" x14ac:dyDescent="0.3">
      <c r="A189">
        <v>187</v>
      </c>
      <c r="B189" s="22">
        <f t="shared" si="14"/>
        <v>-3.0875549304028787</v>
      </c>
      <c r="C189" s="20">
        <f t="shared" si="15"/>
        <v>-3.0710773851647617</v>
      </c>
      <c r="D189" s="22" t="str">
        <f t="shared" si="16"/>
        <v>±0.008</v>
      </c>
      <c r="E189" s="20" t="str">
        <f t="shared" si="17"/>
        <v>±0.014</v>
      </c>
      <c r="F189" s="7">
        <v>-3.0860963783018391</v>
      </c>
      <c r="G189" s="7">
        <v>-3.0900776323609489</v>
      </c>
      <c r="H189" s="7">
        <v>-3.095123990477032</v>
      </c>
      <c r="I189" s="7">
        <v>-3.080197384023116</v>
      </c>
      <c r="J189" s="7">
        <v>-3.0993599759342549</v>
      </c>
      <c r="K189" s="7">
        <v>-3.0816178550598021</v>
      </c>
      <c r="L189" s="7">
        <v>-3.0804112966631561</v>
      </c>
      <c r="M189" s="7">
        <v>-3.0576970128499199</v>
      </c>
      <c r="N189" s="7">
        <v>-2.9529775835145848</v>
      </c>
      <c r="O189" s="7">
        <v>-3.087214742462959</v>
      </c>
    </row>
    <row r="190" spans="1:15" x14ac:dyDescent="0.3">
      <c r="A190">
        <v>188</v>
      </c>
      <c r="B190" s="22">
        <f t="shared" si="14"/>
        <v>-2.9401870937103602</v>
      </c>
      <c r="C190" s="20">
        <f t="shared" si="15"/>
        <v>-2.9415212701509565</v>
      </c>
      <c r="D190" s="22" t="str">
        <f t="shared" si="16"/>
        <v>±0.008</v>
      </c>
      <c r="E190" s="20" t="str">
        <f t="shared" si="17"/>
        <v>±0.009</v>
      </c>
      <c r="F190" s="7">
        <v>-2.9487034231263261</v>
      </c>
      <c r="G190" s="7">
        <v>-2.949677942788091</v>
      </c>
      <c r="H190" s="7">
        <v>-2.948411293392089</v>
      </c>
      <c r="I190" s="7">
        <v>-2.9308000379288739</v>
      </c>
      <c r="J190" s="7">
        <v>-2.943280525446224</v>
      </c>
      <c r="K190" s="7">
        <v>-2.9294940562050908</v>
      </c>
      <c r="L190" s="7">
        <v>-2.9309423770858269</v>
      </c>
      <c r="M190" s="7">
        <v>-2.9439572735345569</v>
      </c>
      <c r="N190" s="7">
        <v>-2.9529775835145848</v>
      </c>
      <c r="O190" s="7">
        <v>-2.936968188487902</v>
      </c>
    </row>
    <row r="191" spans="1:15" x14ac:dyDescent="0.3">
      <c r="A191">
        <v>189</v>
      </c>
      <c r="B191" s="22">
        <f t="shared" si="14"/>
        <v>-2.8126687973219466</v>
      </c>
      <c r="C191" s="20">
        <f t="shared" si="15"/>
        <v>-2.8369005808022179</v>
      </c>
      <c r="D191" s="22" t="str">
        <f t="shared" si="16"/>
        <v>±0.010</v>
      </c>
      <c r="E191" s="20" t="str">
        <f t="shared" si="17"/>
        <v>±0.035</v>
      </c>
      <c r="F191" s="7">
        <v>-2.8095592171146948</v>
      </c>
      <c r="G191" s="7">
        <v>-2.805405669376996</v>
      </c>
      <c r="H191" s="7">
        <v>-2.7961615431268472</v>
      </c>
      <c r="I191" s="7">
        <v>-2.8156881298337502</v>
      </c>
      <c r="J191" s="7">
        <v>-2.823491847987782</v>
      </c>
      <c r="K191" s="7">
        <v>-2.8183485863220819</v>
      </c>
      <c r="L191" s="7">
        <v>-2.8200265874914732</v>
      </c>
      <c r="M191" s="7">
        <v>-2.902496789894673</v>
      </c>
      <c r="N191" s="7">
        <v>-2.9529775835145848</v>
      </c>
      <c r="O191" s="7">
        <v>-2.8248498533592969</v>
      </c>
    </row>
    <row r="192" spans="1:15" x14ac:dyDescent="0.3">
      <c r="F19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descr</vt:lpstr>
      <vt:lpstr>models</vt:lpstr>
      <vt:lpstr>ensemble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PC</cp:lastModifiedBy>
  <dcterms:created xsi:type="dcterms:W3CDTF">2015-06-05T18:19:34Z</dcterms:created>
  <dcterms:modified xsi:type="dcterms:W3CDTF">2023-06-21T08:04:58Z</dcterms:modified>
</cp:coreProperties>
</file>