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</sheets>
  <calcPr calcId="162913" concurrentCalc="0"/>
</workbook>
</file>

<file path=xl/calcChain.xml><?xml version="1.0" encoding="utf-8"?>
<calcChain xmlns="http://schemas.openxmlformats.org/spreadsheetml/2006/main">
  <c r="S6" i="1" l="1"/>
  <c r="S9" i="1"/>
  <c r="S69" i="1"/>
  <c r="S4" i="1"/>
  <c r="S29" i="1"/>
  <c r="S30" i="1"/>
  <c r="S5" i="1"/>
  <c r="S7" i="1"/>
  <c r="S8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31" i="1"/>
  <c r="S32" i="1"/>
  <c r="S33" i="1"/>
  <c r="S34" i="1"/>
  <c r="S35" i="1"/>
  <c r="S50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7" i="1"/>
  <c r="S93" i="1"/>
  <c r="S94" i="1"/>
  <c r="S95" i="1"/>
  <c r="S96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</calcChain>
</file>

<file path=xl/sharedStrings.xml><?xml version="1.0" encoding="utf-8"?>
<sst xmlns="http://schemas.openxmlformats.org/spreadsheetml/2006/main" count="274" uniqueCount="274">
  <si>
    <t>CYP107</t>
  </si>
  <si>
    <t>CYP102</t>
  </si>
  <si>
    <t>CYP109</t>
  </si>
  <si>
    <t>CYP106</t>
  </si>
  <si>
    <t>CYP152</t>
  </si>
  <si>
    <t>CYP113</t>
  </si>
  <si>
    <t>CYP134</t>
  </si>
  <si>
    <t>CYP1756</t>
  </si>
  <si>
    <t>CYP1221</t>
  </si>
  <si>
    <t>CYP1179</t>
  </si>
  <si>
    <t>CYP223</t>
  </si>
  <si>
    <t>CYP1341</t>
  </si>
  <si>
    <t>CYP197</t>
  </si>
  <si>
    <t>bst</t>
  </si>
  <si>
    <t>bthy</t>
  </si>
  <si>
    <t>Bacillus vallismortis</t>
  </si>
  <si>
    <t>bvm</t>
  </si>
  <si>
    <t>bmyc</t>
  </si>
  <si>
    <t>bsq</t>
  </si>
  <si>
    <t>bss</t>
  </si>
  <si>
    <t>bsy</t>
  </si>
  <si>
    <t>bsus</t>
  </si>
  <si>
    <t>bql</t>
  </si>
  <si>
    <t>baz</t>
  </si>
  <si>
    <t>bxh</t>
  </si>
  <si>
    <t>bqy</t>
  </si>
  <si>
    <t>bacb</t>
  </si>
  <si>
    <t>bacl</t>
  </si>
  <si>
    <t>bacy</t>
  </si>
  <si>
    <t>bsn</t>
  </si>
  <si>
    <t>bsp</t>
  </si>
  <si>
    <t>bsh</t>
  </si>
  <si>
    <t>bsl</t>
  </si>
  <si>
    <t>bsul</t>
  </si>
  <si>
    <t>bsr</t>
  </si>
  <si>
    <t>bamb</t>
  </si>
  <si>
    <t>bamt</t>
  </si>
  <si>
    <t>bama</t>
  </si>
  <si>
    <t>baml</t>
  </si>
  <si>
    <t>bamn</t>
  </si>
  <si>
    <t>bya</t>
  </si>
  <si>
    <t>bao</t>
  </si>
  <si>
    <t>bami</t>
  </si>
  <si>
    <t>bamf</t>
  </si>
  <si>
    <t>bae</t>
  </si>
  <si>
    <t>batr</t>
  </si>
  <si>
    <t>bcr</t>
  </si>
  <si>
    <t>bca</t>
  </si>
  <si>
    <t>Bacillus gibsonii</t>
  </si>
  <si>
    <t>bgi</t>
  </si>
  <si>
    <t>bli</t>
  </si>
  <si>
    <t>bld</t>
  </si>
  <si>
    <t>bmeg</t>
  </si>
  <si>
    <t>bmq</t>
  </si>
  <si>
    <t>balm</t>
  </si>
  <si>
    <t>bacp</t>
  </si>
  <si>
    <t>bacs</t>
  </si>
  <si>
    <t>bso</t>
  </si>
  <si>
    <t>bsut</t>
  </si>
  <si>
    <t>Bacillus velezensis</t>
  </si>
  <si>
    <t>bmp</t>
  </si>
  <si>
    <t>baq</t>
  </si>
  <si>
    <t>bamy</t>
  </si>
  <si>
    <t>bamc</t>
  </si>
  <si>
    <t>Bacillus anthracis Ames Ancestor</t>
  </si>
  <si>
    <t>bar</t>
  </si>
  <si>
    <t>Bacillus bombysepticus</t>
  </si>
  <si>
    <t>bby</t>
  </si>
  <si>
    <t>bcer</t>
  </si>
  <si>
    <t>Bacillus endophyticus</t>
  </si>
  <si>
    <t>beo</t>
  </si>
  <si>
    <t>Bacillus glycinifermentans</t>
  </si>
  <si>
    <t>bgy</t>
  </si>
  <si>
    <t>bmd</t>
  </si>
  <si>
    <t>bmh</t>
  </si>
  <si>
    <t>Bacillus paralicheniformis</t>
  </si>
  <si>
    <t>blh</t>
  </si>
  <si>
    <t>bjs</t>
  </si>
  <si>
    <t>bcx</t>
  </si>
  <si>
    <t>bal</t>
  </si>
  <si>
    <t>bcz</t>
  </si>
  <si>
    <t>bcef</t>
  </si>
  <si>
    <t>Bacillus cytotoxicus</t>
  </si>
  <si>
    <t>bcy</t>
  </si>
  <si>
    <t>Bacillus simplex</t>
  </si>
  <si>
    <t>bsj</t>
  </si>
  <si>
    <t>bsx</t>
  </si>
  <si>
    <t>bthu</t>
  </si>
  <si>
    <t>bamp</t>
  </si>
  <si>
    <t>bant</t>
  </si>
  <si>
    <t>Bacillus anthracis Ames</t>
  </si>
  <si>
    <t>ban</t>
  </si>
  <si>
    <t>bah</t>
  </si>
  <si>
    <t>banh</t>
  </si>
  <si>
    <t>Bacillus anthracis Sterne</t>
  </si>
  <si>
    <t>bat</t>
  </si>
  <si>
    <t>Bacillus anthracis Vollum</t>
  </si>
  <si>
    <t>banv</t>
  </si>
  <si>
    <t>bce</t>
  </si>
  <si>
    <t>bcb</t>
  </si>
  <si>
    <t>bcg</t>
  </si>
  <si>
    <t>bnc</t>
  </si>
  <si>
    <t>bcq</t>
  </si>
  <si>
    <t>Bacillus krulwichiae</t>
  </si>
  <si>
    <t>bkw</t>
  </si>
  <si>
    <t>Bacillus pseudofirmus</t>
  </si>
  <si>
    <t>bpf</t>
  </si>
  <si>
    <t>bpum</t>
  </si>
  <si>
    <t>bpu</t>
  </si>
  <si>
    <t>bpus</t>
  </si>
  <si>
    <t>blt</t>
  </si>
  <si>
    <t>btg</t>
  </si>
  <si>
    <t>btw</t>
  </si>
  <si>
    <t>btn</t>
  </si>
  <si>
    <t>btm</t>
  </si>
  <si>
    <t>btc</t>
  </si>
  <si>
    <t>btf</t>
  </si>
  <si>
    <t>bthi</t>
  </si>
  <si>
    <t>bthr</t>
  </si>
  <si>
    <t>btht</t>
  </si>
  <si>
    <t>bay</t>
  </si>
  <si>
    <t>Bacillus xiamenensis</t>
  </si>
  <si>
    <t>bxi</t>
  </si>
  <si>
    <t>Bacillus altitudinis</t>
  </si>
  <si>
    <t>balt</t>
  </si>
  <si>
    <t>bax</t>
  </si>
  <si>
    <t>bans</t>
  </si>
  <si>
    <t>Bacillus infantis</t>
  </si>
  <si>
    <t>bif</t>
  </si>
  <si>
    <t>bacw</t>
  </si>
  <si>
    <t>btt</t>
  </si>
  <si>
    <t>bai</t>
  </si>
  <si>
    <t>Bacillus cellulosilyticus</t>
  </si>
  <si>
    <t>bco</t>
  </si>
  <si>
    <t>bcf</t>
  </si>
  <si>
    <t>Bacillus clausii</t>
  </si>
  <si>
    <t>bcl</t>
  </si>
  <si>
    <t>bag</t>
  </si>
  <si>
    <t>Bacillus flexus</t>
  </si>
  <si>
    <t>bfx</t>
  </si>
  <si>
    <t>Bacillus halodurans</t>
  </si>
  <si>
    <t>bha</t>
  </si>
  <si>
    <t>Bacillus horikoshii</t>
  </si>
  <si>
    <t>bhk</t>
  </si>
  <si>
    <t>Bacillus lehensis</t>
  </si>
  <si>
    <t>ble</t>
  </si>
  <si>
    <t>Bacillus methanolicus</t>
  </si>
  <si>
    <t>bmet</t>
  </si>
  <si>
    <t>Bacillus oceanisediminis</t>
  </si>
  <si>
    <t>bon</t>
  </si>
  <si>
    <t>Bacillus smithii</t>
  </si>
  <si>
    <t>bsm</t>
  </si>
  <si>
    <t>baco</t>
  </si>
  <si>
    <t>Bacillus toyonensis</t>
  </si>
  <si>
    <t>bty</t>
  </si>
  <si>
    <t>banr</t>
  </si>
  <si>
    <t>Bacillus beveridgei</t>
  </si>
  <si>
    <t>bbev</t>
  </si>
  <si>
    <t>bcu</t>
  </si>
  <si>
    <t>Bacillus kochii</t>
  </si>
  <si>
    <t>bko</t>
  </si>
  <si>
    <t>bmyo</t>
  </si>
  <si>
    <t>bwe</t>
  </si>
  <si>
    <t>bww</t>
  </si>
  <si>
    <t>baci</t>
  </si>
  <si>
    <t>gst</t>
  </si>
  <si>
    <t>bsu</t>
  </si>
  <si>
    <t>btb</t>
  </si>
  <si>
    <t>bti</t>
  </si>
  <si>
    <t>btk</t>
  </si>
  <si>
    <t>Bacillus weihaiensis</t>
  </si>
  <si>
    <t>bwh</t>
  </si>
  <si>
    <t>Total No. of P450s</t>
  </si>
  <si>
    <t>Species name</t>
  </si>
  <si>
    <t>species code</t>
  </si>
  <si>
    <t>P450 family</t>
  </si>
  <si>
    <r>
      <t xml:space="preserve">Supplementary Dataset 1. </t>
    </r>
    <r>
      <rPr>
        <sz val="11"/>
        <color theme="1"/>
        <rFont val="Calibri"/>
        <family val="2"/>
        <scheme val="minor"/>
      </rPr>
      <t xml:space="preserve">Comparative analysis of P450s in </t>
    </r>
    <r>
      <rPr>
        <i/>
        <sz val="11"/>
        <color theme="1"/>
        <rFont val="Calibri"/>
        <family val="2"/>
        <scheme val="minor"/>
      </rPr>
      <t>Bacillus</t>
    </r>
    <r>
      <rPr>
        <sz val="11"/>
        <color theme="1"/>
        <rFont val="Calibri"/>
        <family val="2"/>
        <scheme val="minor"/>
      </rPr>
      <t xml:space="preserve"> species. 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</si>
  <si>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LL3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</si>
  <si>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TA208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</si>
  <si>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XH7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</si>
  <si>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Y2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</si>
  <si>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</t>
    </r>
    <r>
      <rPr>
        <i/>
        <sz val="11"/>
        <color theme="1"/>
        <rFont val="Calibri"/>
        <family val="2"/>
        <scheme val="minor"/>
      </rPr>
      <t xml:space="preserve">. spizizenii </t>
    </r>
    <r>
      <rPr>
        <sz val="11"/>
        <color theme="1"/>
        <rFont val="Calibri"/>
        <family val="2"/>
        <scheme val="minor"/>
      </rPr>
      <t>TU-B-10</t>
    </r>
  </si>
  <si>
    <r>
      <t>Bacillus thuringiensis</t>
    </r>
    <r>
      <rPr>
        <sz val="11"/>
        <color theme="1"/>
        <rFont val="Calibri"/>
        <family val="2"/>
        <scheme val="minor"/>
      </rPr>
      <t xml:space="preserve"> YWC2-8</t>
    </r>
  </si>
  <si>
    <r>
      <t xml:space="preserve">Bacillus mycoides </t>
    </r>
    <r>
      <rPr>
        <sz val="11"/>
        <color theme="1"/>
        <rFont val="Calibri"/>
        <family val="2"/>
        <scheme val="minor"/>
      </rPr>
      <t>219298</t>
    </r>
  </si>
  <si>
    <r>
      <t>Bacillus subtilis</t>
    </r>
    <r>
      <rPr>
        <sz val="11"/>
        <color theme="1"/>
        <rFont val="Calibri"/>
        <family val="2"/>
        <scheme val="minor"/>
      </rPr>
      <t xml:space="preserve"> QB928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</si>
  <si>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spizizenii </t>
    </r>
    <r>
      <rPr>
        <sz val="11"/>
        <color theme="1"/>
        <rFont val="Calibri"/>
        <family val="2"/>
        <scheme val="minor"/>
      </rPr>
      <t>W23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</si>
  <si>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</t>
    </r>
    <r>
      <rPr>
        <sz val="11"/>
        <color theme="1"/>
        <rFont val="Calibri"/>
        <family val="2"/>
        <scheme val="minor"/>
      </rPr>
      <t xml:space="preserve"> BAB-1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</si>
  <si>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OH 131.1</t>
    </r>
  </si>
  <si>
    <r>
      <t xml:space="preserve">Bacillus sp. </t>
    </r>
    <r>
      <rPr>
        <sz val="11"/>
        <color theme="1"/>
        <rFont val="Calibri"/>
        <family val="2"/>
        <scheme val="minor"/>
      </rPr>
      <t>BH072</t>
    </r>
  </si>
  <si>
    <r>
      <t xml:space="preserve">Bacillus sp. </t>
    </r>
    <r>
      <rPr>
        <sz val="11"/>
        <color theme="1"/>
        <rFont val="Calibri"/>
        <family val="2"/>
        <scheme val="minor"/>
      </rPr>
      <t>BS34A</t>
    </r>
  </si>
  <si>
    <r>
      <t>Bacillus sp.</t>
    </r>
    <r>
      <rPr>
        <sz val="11"/>
        <color theme="1"/>
        <rFont val="Calibri"/>
        <family val="2"/>
        <scheme val="minor"/>
      </rPr>
      <t xml:space="preserve"> YP1</t>
    </r>
  </si>
  <si>
    <r>
      <t xml:space="preserve">Bacillus subtilis </t>
    </r>
    <r>
      <rPr>
        <sz val="11"/>
        <color theme="1"/>
        <rFont val="Calibri"/>
        <family val="2"/>
        <scheme val="minor"/>
      </rPr>
      <t>BSn5</t>
    </r>
  </si>
  <si>
    <r>
      <t xml:space="preserve">Bacillus subtilis </t>
    </r>
    <r>
      <rPr>
        <sz val="11"/>
        <color theme="1"/>
        <rFont val="Calibri"/>
        <family val="2"/>
        <scheme val="minor"/>
      </rPr>
      <t>PY79</t>
    </r>
  </si>
  <si>
    <r>
      <t>Bacillus subtilis</t>
    </r>
    <r>
      <rPr>
        <sz val="11"/>
        <color theme="1"/>
        <rFont val="Calibri"/>
        <family val="2"/>
        <scheme val="minor"/>
      </rPr>
      <t xml:space="preserve"> subsp. </t>
    </r>
    <r>
      <rPr>
        <i/>
        <sz val="11"/>
        <color theme="1"/>
        <rFont val="Calibri"/>
        <family val="2"/>
        <scheme val="minor"/>
      </rPr>
      <t xml:space="preserve">subtilis </t>
    </r>
    <r>
      <rPr>
        <sz val="11"/>
        <color theme="1"/>
        <rFont val="Calibri"/>
        <family val="2"/>
        <scheme val="minor"/>
      </rPr>
      <t>6051-HGW</t>
    </r>
  </si>
  <si>
    <r>
      <t xml:space="preserve">Bacillus subtilis </t>
    </r>
    <r>
      <rPr>
        <sz val="11"/>
        <color theme="1"/>
        <rFont val="Calibri"/>
        <family val="2"/>
        <scheme val="minor"/>
      </rPr>
      <t xml:space="preserve">subsp. </t>
    </r>
    <r>
      <rPr>
        <i/>
        <sz val="11"/>
        <color theme="1"/>
        <rFont val="Calibri"/>
        <family val="2"/>
        <scheme val="minor"/>
      </rPr>
      <t xml:space="preserve">subtilis </t>
    </r>
    <r>
      <rPr>
        <sz val="11"/>
        <color theme="1"/>
        <rFont val="Calibri"/>
        <family val="2"/>
        <scheme val="minor"/>
      </rPr>
      <t>BSP1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</si>
  <si>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</t>
    </r>
    <r>
      <rPr>
        <sz val="11"/>
        <color theme="1"/>
        <rFont val="Calibri"/>
        <family val="2"/>
        <scheme val="minor"/>
      </rPr>
      <t>JH642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</si>
  <si>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 s</t>
    </r>
    <r>
      <rPr>
        <i/>
        <sz val="11"/>
        <color theme="1"/>
        <rFont val="Calibri"/>
        <family val="2"/>
        <scheme val="minor"/>
      </rPr>
      <t>ubtilis</t>
    </r>
    <r>
      <rPr>
        <sz val="11"/>
        <color theme="1"/>
        <rFont val="Calibri"/>
        <family val="2"/>
        <scheme val="minor"/>
      </rPr>
      <t xml:space="preserve"> RO-NN-1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</si>
  <si>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NAU-B3</t>
    </r>
  </si>
  <si>
    <r>
      <t>Bacillus velezensis TrigoCor</t>
    </r>
    <r>
      <rPr>
        <sz val="11"/>
        <color theme="1"/>
        <rFont val="Calibri"/>
        <family val="2"/>
        <scheme val="minor"/>
      </rPr>
      <t>1448</t>
    </r>
  </si>
  <si>
    <r>
      <t>Bacillus velezensis</t>
    </r>
    <r>
      <rPr>
        <sz val="11"/>
        <color theme="1"/>
        <rFont val="Calibri"/>
        <family val="2"/>
        <scheme val="minor"/>
      </rPr>
      <t xml:space="preserve"> UCMB5033</t>
    </r>
  </si>
  <si>
    <r>
      <t>Bacillus velezensis</t>
    </r>
    <r>
      <rPr>
        <sz val="11"/>
        <color theme="1"/>
        <rFont val="Calibri"/>
        <family val="2"/>
        <scheme val="minor"/>
      </rPr>
      <t xml:space="preserve"> UCMB5036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</si>
  <si>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UCMB5113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</si>
  <si>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YAU B9601-Y2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</si>
  <si>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DSM 7</t>
    </r>
  </si>
  <si>
    <r>
      <t>Bacillus amyloliquefaciens</t>
    </r>
    <r>
      <rPr>
        <sz val="11"/>
        <color theme="1"/>
        <rFont val="Calibri"/>
        <family val="2"/>
        <scheme val="minor"/>
      </rPr>
      <t xml:space="preserve"> IT-45</t>
    </r>
  </si>
  <si>
    <r>
      <t xml:space="preserve">Bacillus atrophaeus </t>
    </r>
    <r>
      <rPr>
        <sz val="11"/>
        <color theme="1"/>
        <rFont val="Calibri"/>
        <family val="2"/>
        <scheme val="minor"/>
      </rPr>
      <t>1942</t>
    </r>
  </si>
  <si>
    <r>
      <t>Bacillus atrophaeus</t>
    </r>
    <r>
      <rPr>
        <sz val="11"/>
        <color theme="1"/>
        <rFont val="Calibri"/>
        <family val="2"/>
        <scheme val="minor"/>
      </rPr>
      <t xml:space="preserve"> NRS 1221A</t>
    </r>
  </si>
  <si>
    <r>
      <t>Bacillus cereus</t>
    </r>
    <r>
      <rPr>
        <sz val="11"/>
        <color theme="1"/>
        <rFont val="Calibri"/>
        <family val="2"/>
        <scheme val="minor"/>
      </rPr>
      <t xml:space="preserve"> AH187</t>
    </r>
  </si>
  <si>
    <r>
      <t xml:space="preserve">Bacillus cereus </t>
    </r>
    <r>
      <rPr>
        <sz val="11"/>
        <color theme="1"/>
        <rFont val="Calibri"/>
        <family val="2"/>
        <scheme val="minor"/>
      </rPr>
      <t>ATCC 10987</t>
    </r>
  </si>
  <si>
    <r>
      <t xml:space="preserve">Bacillus licheniformis </t>
    </r>
    <r>
      <rPr>
        <sz val="11"/>
        <color theme="1"/>
        <rFont val="Calibri"/>
        <family val="2"/>
        <scheme val="minor"/>
      </rPr>
      <t>ATCC 14580</t>
    </r>
  </si>
  <si>
    <r>
      <t xml:space="preserve">Bacillus licheniformis </t>
    </r>
    <r>
      <rPr>
        <sz val="11"/>
        <color theme="1"/>
        <rFont val="Calibri"/>
        <family val="2"/>
        <scheme val="minor"/>
      </rPr>
      <t>DSM 13 = ATCC 14580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</si>
  <si>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NBRC 15308 = ATCC 14581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</si>
  <si>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QM B1551</t>
    </r>
  </si>
  <si>
    <r>
      <t xml:space="preserve">Bacillus sp. </t>
    </r>
    <r>
      <rPr>
        <sz val="11"/>
        <color theme="1"/>
        <rFont val="Calibri"/>
        <family val="2"/>
        <scheme val="minor"/>
      </rPr>
      <t>LM 4-2</t>
    </r>
  </si>
  <si>
    <r>
      <t xml:space="preserve">Bacillus sp. </t>
    </r>
    <r>
      <rPr>
        <sz val="11"/>
        <color theme="1"/>
        <rFont val="Calibri"/>
        <family val="2"/>
        <scheme val="minor"/>
      </rPr>
      <t>Pc3</t>
    </r>
  </si>
  <si>
    <r>
      <t xml:space="preserve">Bacillus sp. </t>
    </r>
    <r>
      <rPr>
        <sz val="11"/>
        <color theme="1"/>
        <rFont val="Calibri"/>
        <family val="2"/>
        <scheme val="minor"/>
      </rPr>
      <t>SDLI1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</si>
  <si>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</t>
    </r>
    <r>
      <rPr>
        <i/>
        <sz val="11"/>
        <color theme="1"/>
        <rFont val="Calibri"/>
        <family val="2"/>
        <scheme val="minor"/>
      </rPr>
      <t>. natto</t>
    </r>
    <r>
      <rPr>
        <sz val="11"/>
        <color theme="1"/>
        <rFont val="Calibri"/>
        <family val="2"/>
        <scheme val="minor"/>
      </rPr>
      <t xml:space="preserve"> BEST195</t>
    </r>
  </si>
  <si>
    <r>
      <t xml:space="preserve">Bacillus subtilis </t>
    </r>
    <r>
      <rPr>
        <sz val="11"/>
        <color theme="1"/>
        <rFont val="Calibri"/>
        <family val="2"/>
        <scheme val="minor"/>
      </rPr>
      <t xml:space="preserve">subsp. </t>
    </r>
    <r>
      <rPr>
        <i/>
        <sz val="11"/>
        <color theme="1"/>
        <rFont val="Calibri"/>
        <family val="2"/>
        <scheme val="minor"/>
      </rPr>
      <t xml:space="preserve">subtilis </t>
    </r>
    <r>
      <rPr>
        <sz val="11"/>
        <color theme="1"/>
        <rFont val="Calibri"/>
        <family val="2"/>
        <scheme val="minor"/>
      </rPr>
      <t>AG1839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</si>
  <si>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CAU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B946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</si>
  <si>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SQR9</t>
    </r>
  </si>
  <si>
    <r>
      <t xml:space="preserve">Bacillus amyloliquefaciens </t>
    </r>
    <r>
      <rPr>
        <sz val="11"/>
        <color theme="1"/>
        <rFont val="Calibri"/>
        <family val="2"/>
        <scheme val="minor"/>
      </rPr>
      <t>CC178</t>
    </r>
  </si>
  <si>
    <r>
      <t xml:space="preserve">Bacillus cereus </t>
    </r>
    <r>
      <rPr>
        <sz val="11"/>
        <color theme="1"/>
        <rFont val="Calibri"/>
        <family val="2"/>
        <scheme val="minor"/>
      </rPr>
      <t>FRI</t>
    </r>
    <r>
      <rPr>
        <i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35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</si>
  <si>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DSM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319</t>
    </r>
  </si>
  <si>
    <r>
      <t xml:space="preserve">Bacillus megaterium </t>
    </r>
    <r>
      <rPr>
        <sz val="11"/>
        <color theme="1"/>
        <rFont val="Calibri"/>
        <family val="2"/>
        <scheme val="minor"/>
      </rPr>
      <t>WSH</t>
    </r>
    <r>
      <rPr>
        <i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002</t>
    </r>
  </si>
  <si>
    <r>
      <t xml:space="preserve">Bacillus sp. </t>
    </r>
    <r>
      <rPr>
        <sz val="11"/>
        <color theme="1"/>
        <rFont val="Calibri"/>
        <family val="2"/>
        <scheme val="minor"/>
      </rPr>
      <t>JS</t>
    </r>
  </si>
  <si>
    <r>
      <t xml:space="preserve">Bacillus cereus </t>
    </r>
    <r>
      <rPr>
        <sz val="11"/>
        <color theme="1"/>
        <rFont val="Calibri"/>
        <family val="2"/>
        <scheme val="minor"/>
      </rPr>
      <t>03BB102</t>
    </r>
  </si>
  <si>
    <r>
      <t xml:space="preserve">Bacillus cereus biovar anthracis </t>
    </r>
    <r>
      <rPr>
        <sz val="11"/>
        <color theme="1"/>
        <rFont val="Calibri"/>
        <family val="2"/>
        <scheme val="minor"/>
      </rPr>
      <t>CI</t>
    </r>
  </si>
  <si>
    <r>
      <t xml:space="preserve">Bacillus cereus </t>
    </r>
    <r>
      <rPr>
        <sz val="11"/>
        <color theme="1"/>
        <rFont val="Calibri"/>
        <family val="2"/>
        <scheme val="minor"/>
      </rPr>
      <t>E33L</t>
    </r>
  </si>
  <si>
    <r>
      <t xml:space="preserve">Bacillus cereus </t>
    </r>
    <r>
      <rPr>
        <sz val="11"/>
        <color theme="1"/>
        <rFont val="Calibri"/>
        <family val="2"/>
        <scheme val="minor"/>
      </rPr>
      <t>FT9</t>
    </r>
  </si>
  <si>
    <r>
      <t xml:space="preserve">Bacillus subtilis </t>
    </r>
    <r>
      <rPr>
        <sz val="11"/>
        <color theme="1"/>
        <rFont val="Calibri"/>
        <family val="2"/>
        <scheme val="minor"/>
      </rPr>
      <t>XF-1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</si>
  <si>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YBT</t>
    </r>
    <r>
      <rPr>
        <i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1518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</si>
  <si>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AS43.3</t>
    </r>
  </si>
  <si>
    <r>
      <t xml:space="preserve">Bacillus anthracis </t>
    </r>
    <r>
      <rPr>
        <sz val="11"/>
        <color theme="1"/>
        <rFont val="Calibri"/>
        <family val="2"/>
        <scheme val="minor"/>
      </rPr>
      <t>A16</t>
    </r>
  </si>
  <si>
    <r>
      <t xml:space="preserve">Bacillus anthracis </t>
    </r>
    <r>
      <rPr>
        <sz val="11"/>
        <color theme="1"/>
        <rFont val="Calibri"/>
        <family val="2"/>
        <scheme val="minor"/>
      </rPr>
      <t>CDC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684</t>
    </r>
  </si>
  <si>
    <r>
      <t xml:space="preserve">Bacillus anthracis </t>
    </r>
    <r>
      <rPr>
        <sz val="11"/>
        <color theme="1"/>
        <rFont val="Calibri"/>
        <family val="2"/>
        <scheme val="minor"/>
      </rPr>
      <t>HYU01</t>
    </r>
  </si>
  <si>
    <r>
      <t xml:space="preserve">Bacillus cereus </t>
    </r>
    <r>
      <rPr>
        <sz val="11"/>
        <color theme="1"/>
        <rFont val="Calibri"/>
        <family val="2"/>
        <scheme val="minor"/>
      </rPr>
      <t>ATCC 14579</t>
    </r>
  </si>
  <si>
    <r>
      <t xml:space="preserve">Bacillus cereus </t>
    </r>
    <r>
      <rPr>
        <sz val="11"/>
        <color theme="1"/>
        <rFont val="Calibri"/>
        <family val="2"/>
        <scheme val="minor"/>
      </rPr>
      <t>B4264</t>
    </r>
  </si>
  <si>
    <r>
      <t xml:space="preserve">Bacillus cereus </t>
    </r>
    <r>
      <rPr>
        <sz val="11"/>
        <color theme="1"/>
        <rFont val="Calibri"/>
        <family val="2"/>
        <scheme val="minor"/>
      </rPr>
      <t>G9842</t>
    </r>
  </si>
  <si>
    <r>
      <t xml:space="preserve">Bacillus cereus </t>
    </r>
    <r>
      <rPr>
        <sz val="11"/>
        <color theme="1"/>
        <rFont val="Calibri"/>
        <family val="2"/>
        <scheme val="minor"/>
      </rPr>
      <t>NC7401</t>
    </r>
  </si>
  <si>
    <r>
      <t xml:space="preserve">Bacillus cereus </t>
    </r>
    <r>
      <rPr>
        <sz val="11"/>
        <color theme="1"/>
        <rFont val="Calibri"/>
        <family val="2"/>
        <scheme val="minor"/>
      </rPr>
      <t>Q1</t>
    </r>
  </si>
  <si>
    <r>
      <t xml:space="preserve">Bacillus pumilus </t>
    </r>
    <r>
      <rPr>
        <sz val="11"/>
        <color theme="1"/>
        <rFont val="Calibri"/>
        <family val="2"/>
        <scheme val="minor"/>
      </rPr>
      <t>MTCC B6033</t>
    </r>
  </si>
  <si>
    <r>
      <t xml:space="preserve">Bacillus pumilus </t>
    </r>
    <r>
      <rPr>
        <sz val="11"/>
        <color theme="1"/>
        <rFont val="Calibri"/>
        <family val="2"/>
        <scheme val="minor"/>
      </rPr>
      <t>SAFR-032</t>
    </r>
  </si>
  <si>
    <r>
      <t xml:space="preserve">Bacillus pumilus </t>
    </r>
    <r>
      <rPr>
        <sz val="11"/>
        <color theme="1"/>
        <rFont val="Calibri"/>
        <family val="2"/>
        <scheme val="minor"/>
      </rPr>
      <t>SH-B9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</si>
  <si>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Al Hakam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</si>
  <si>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Bt407</t>
    </r>
  </si>
  <si>
    <r>
      <t>Bacillus thuringiensis</t>
    </r>
    <r>
      <rPr>
        <sz val="11"/>
        <color theme="1"/>
        <rFont val="Calibri"/>
        <family val="2"/>
        <scheme val="minor"/>
      </rPr>
      <t xml:space="preserve"> HD1011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</si>
  <si>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HD-789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</si>
  <si>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MC28</t>
    </r>
  </si>
  <si>
    <r>
      <t xml:space="preserve">Bacillus thuringiensis serovar chinensis </t>
    </r>
    <r>
      <rPr>
        <sz val="11"/>
        <color theme="1"/>
        <rFont val="Calibri"/>
        <family val="2"/>
        <scheme val="minor"/>
      </rPr>
      <t>CT-43</t>
    </r>
  </si>
  <si>
    <r>
      <t xml:space="preserve">Bacillus thuringiensis serovar finitimus </t>
    </r>
    <r>
      <rPr>
        <sz val="11"/>
        <color theme="1"/>
        <rFont val="Calibri"/>
        <family val="2"/>
        <scheme val="minor"/>
      </rPr>
      <t>YBT-020</t>
    </r>
  </si>
  <si>
    <r>
      <t xml:space="preserve">Bacillus thuringiensis serovar kurstaki </t>
    </r>
    <r>
      <rPr>
        <sz val="11"/>
        <color theme="1"/>
        <rFont val="Calibri"/>
        <family val="2"/>
        <scheme val="minor"/>
      </rPr>
      <t>HD-1</t>
    </r>
  </si>
  <si>
    <r>
      <t xml:space="preserve">Bacillus thuringiensis serovar kurstaki </t>
    </r>
    <r>
      <rPr>
        <sz val="11"/>
        <color theme="1"/>
        <rFont val="Calibri"/>
        <family val="2"/>
        <scheme val="minor"/>
      </rPr>
      <t>YBT-1520</t>
    </r>
  </si>
  <si>
    <r>
      <t xml:space="preserve">Bacillus thuringiensis serovar thuringiensis </t>
    </r>
    <r>
      <rPr>
        <sz val="11"/>
        <color theme="1"/>
        <rFont val="Calibri"/>
        <family val="2"/>
        <scheme val="minor"/>
      </rPr>
      <t>IS5056</t>
    </r>
  </si>
  <si>
    <r>
      <t xml:space="preserve">Bacillus velezensis </t>
    </r>
    <r>
      <rPr>
        <sz val="11"/>
        <color theme="1"/>
        <rFont val="Calibri"/>
        <family val="2"/>
        <scheme val="minor"/>
      </rPr>
      <t>FZB42</t>
    </r>
  </si>
  <si>
    <r>
      <t xml:space="preserve">Bacillus anthracis </t>
    </r>
    <r>
      <rPr>
        <sz val="11"/>
        <color theme="1"/>
        <rFont val="Calibri"/>
        <family val="2"/>
        <scheme val="minor"/>
      </rPr>
      <t>H9401</t>
    </r>
  </si>
  <si>
    <r>
      <t xml:space="preserve">Bacillus anthracis </t>
    </r>
    <r>
      <rPr>
        <sz val="11"/>
        <color theme="1"/>
        <rFont val="Calibri"/>
        <family val="2"/>
        <scheme val="minor"/>
      </rPr>
      <t>SVA11</t>
    </r>
  </si>
  <si>
    <r>
      <t xml:space="preserve">Bacillus sp. </t>
    </r>
    <r>
      <rPr>
        <sz val="11"/>
        <color theme="1"/>
        <rFont val="Calibri"/>
        <family val="2"/>
        <scheme val="minor"/>
      </rPr>
      <t>WP8</t>
    </r>
  </si>
  <si>
    <r>
      <t xml:space="preserve">Bacillus thuringiensis serovar kurstaki </t>
    </r>
    <r>
      <rPr>
        <sz val="11"/>
        <color theme="1"/>
        <rFont val="Calibri"/>
        <family val="2"/>
        <scheme val="minor"/>
      </rPr>
      <t>HD73</t>
    </r>
  </si>
  <si>
    <r>
      <t xml:space="preserve">Bacillus anthracis </t>
    </r>
    <r>
      <rPr>
        <sz val="11"/>
        <color theme="1"/>
        <rFont val="Calibri"/>
        <family val="2"/>
        <scheme val="minor"/>
      </rPr>
      <t>A0248</t>
    </r>
  </si>
  <si>
    <r>
      <t xml:space="preserve">Bacillus cereus </t>
    </r>
    <r>
      <rPr>
        <sz val="11"/>
        <color theme="1"/>
        <rFont val="Calibri"/>
        <family val="2"/>
        <scheme val="minor"/>
      </rPr>
      <t>F837/76</t>
    </r>
  </si>
  <si>
    <r>
      <t xml:space="preserve">Bacillus coagulans </t>
    </r>
    <r>
      <rPr>
        <sz val="11"/>
        <color theme="1"/>
        <rFont val="Calibri"/>
        <family val="2"/>
        <scheme val="minor"/>
      </rPr>
      <t>36D1</t>
    </r>
  </si>
  <si>
    <r>
      <t xml:space="preserve">Bacillus sp. </t>
    </r>
    <r>
      <rPr>
        <sz val="11"/>
        <color theme="1"/>
        <rFont val="Calibri"/>
        <family val="2"/>
        <scheme val="minor"/>
      </rPr>
      <t>OxB-1</t>
    </r>
  </si>
  <si>
    <r>
      <t xml:space="preserve">Bacillus anthracis </t>
    </r>
    <r>
      <rPr>
        <sz val="11"/>
        <color theme="1"/>
        <rFont val="Calibri"/>
        <family val="2"/>
        <scheme val="minor"/>
      </rPr>
      <t>A16R</t>
    </r>
  </si>
  <si>
    <r>
      <t xml:space="preserve">Bacillus cereus </t>
    </r>
    <r>
      <rPr>
        <sz val="11"/>
        <color theme="1"/>
        <rFont val="Calibri"/>
        <family val="2"/>
        <scheme val="minor"/>
      </rPr>
      <t>AH820</t>
    </r>
  </si>
  <si>
    <r>
      <t>Bacillus mycoides</t>
    </r>
    <r>
      <rPr>
        <sz val="11"/>
        <color theme="1"/>
        <rFont val="Calibri"/>
        <family val="2"/>
        <scheme val="minor"/>
      </rPr>
      <t xml:space="preserve"> ATCC 6462</t>
    </r>
  </si>
  <si>
    <r>
      <t xml:space="preserve">Bacillus mycoides </t>
    </r>
    <r>
      <rPr>
        <sz val="11"/>
        <color theme="1"/>
        <rFont val="Calibri"/>
        <family val="2"/>
        <scheme val="minor"/>
      </rPr>
      <t>KBAB4</t>
    </r>
  </si>
  <si>
    <r>
      <t xml:space="preserve">Bacillus mycoides </t>
    </r>
    <r>
      <rPr>
        <sz val="11"/>
        <color theme="1"/>
        <rFont val="Calibri"/>
        <family val="2"/>
        <scheme val="minor"/>
      </rPr>
      <t>WSBC 10204</t>
    </r>
  </si>
  <si>
    <r>
      <t xml:space="preserve">Bacillus sp. </t>
    </r>
    <r>
      <rPr>
        <sz val="11"/>
        <color theme="1"/>
        <rFont val="Calibri"/>
        <family val="2"/>
        <scheme val="minor"/>
      </rPr>
      <t>1NLA3E</t>
    </r>
  </si>
  <si>
    <r>
      <t xml:space="preserve">Bacillus sp. </t>
    </r>
    <r>
      <rPr>
        <sz val="11"/>
        <color theme="1"/>
        <rFont val="Calibri"/>
        <family val="2"/>
        <scheme val="minor"/>
      </rPr>
      <t>X1(2014)</t>
    </r>
  </si>
  <si>
    <r>
      <t xml:space="preserve">Bacillus subtilis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subtilis 1</t>
    </r>
    <r>
      <rPr>
        <sz val="11"/>
        <color theme="1"/>
        <rFont val="Calibri"/>
        <family val="2"/>
        <scheme val="minor"/>
      </rPr>
      <t>68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</si>
  <si>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BMB171</t>
    </r>
  </si>
  <si>
    <r>
      <t xml:space="preserve">Bacillus thuringiensis </t>
    </r>
    <r>
      <rPr>
        <sz val="11"/>
        <color theme="1"/>
        <rFont val="Calibri"/>
        <family val="2"/>
        <scheme val="minor"/>
      </rPr>
      <t>HD-771</t>
    </r>
  </si>
  <si>
    <r>
      <t xml:space="preserve">Bacillus thuringiensis serovar konkukian </t>
    </r>
    <r>
      <rPr>
        <sz val="11"/>
        <color theme="1"/>
        <rFont val="Calibri"/>
        <family val="2"/>
        <scheme val="minor"/>
      </rPr>
      <t>97-27</t>
    </r>
  </si>
  <si>
    <r>
      <t xml:space="preserve">Bacillus amyloliquefaciens </t>
    </r>
    <r>
      <rPr>
        <sz val="11"/>
        <rFont val="Calibri"/>
        <family val="2"/>
        <scheme val="minor"/>
      </rPr>
      <t>LFB112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</si>
</sst>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2" fillId="2" borderId="0" xfId="0" applyFont="1" applyFill="1"/>
    <xf numFmtId="0" fontId="1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4" fillId="3" borderId="0" xfId="1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S132"/>
  <sheetViews>
    <sheetView tabSelected="1" topLeftCell="B1" zoomScale="70" zoomScaleNormal="70" workbookViewId="0">
      <selection activeCell="M138" sqref="M138"/>
    </sheetView>
  </sheetViews>
  <sheetFormatPr defaultRowHeight="15" x14ac:dyDescent="0.25"/>
  <cols>
    <col min="4" max="4" width="46" customWidth="1"/>
    <col min="5" max="5" width="19.140625" customWidth="1"/>
    <col min="6" max="6" width="10.7109375" customWidth="1"/>
    <col min="7" max="7" width="10.5703125" customWidth="1"/>
    <col min="8" max="8" width="11" customWidth="1"/>
    <col min="9" max="9" width="10.140625" customWidth="1"/>
    <col min="10" max="10" width="10" customWidth="1"/>
    <col min="11" max="11" width="10.42578125" customWidth="1"/>
    <col min="12" max="12" width="11.5703125" customWidth="1"/>
    <col min="13" max="13" width="12.42578125" customWidth="1"/>
    <col min="14" max="14" width="10.42578125" customWidth="1"/>
    <col min="15" max="15" width="11.5703125" customWidth="1"/>
    <col min="16" max="16" width="11.42578125" customWidth="1"/>
    <col min="17" max="17" width="11.85546875" customWidth="1"/>
    <col min="18" max="18" width="12.5703125" customWidth="1"/>
    <col min="19" max="19" width="21.5703125" customWidth="1"/>
  </cols>
  <sheetData>
    <row r="1" spans="4:19" x14ac:dyDescent="0.25">
      <c r="D1" s="3" t="s">
        <v>176</v>
      </c>
    </row>
    <row r="2" spans="4:19" x14ac:dyDescent="0.25">
      <c r="F2" s="11" t="s">
        <v>175</v>
      </c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4:19" x14ac:dyDescent="0.25">
      <c r="D3" s="3" t="s">
        <v>173</v>
      </c>
      <c r="E3" s="3" t="s">
        <v>174</v>
      </c>
      <c r="F3" s="3" t="s">
        <v>0</v>
      </c>
      <c r="G3" s="3" t="s">
        <v>1</v>
      </c>
      <c r="H3" s="3" t="s">
        <v>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  <c r="O3" s="3" t="s">
        <v>9</v>
      </c>
      <c r="P3" s="3" t="s">
        <v>10</v>
      </c>
      <c r="Q3" s="3" t="s">
        <v>11</v>
      </c>
      <c r="R3" s="3" t="s">
        <v>12</v>
      </c>
      <c r="S3" s="3" t="s">
        <v>172</v>
      </c>
    </row>
    <row r="4" spans="4:19" x14ac:dyDescent="0.25">
      <c r="D4" s="9" t="s">
        <v>181</v>
      </c>
      <c r="E4" s="4" t="s">
        <v>13</v>
      </c>
      <c r="F4" s="1">
        <v>5</v>
      </c>
      <c r="G4" s="2">
        <v>2</v>
      </c>
      <c r="H4" s="1">
        <v>2</v>
      </c>
      <c r="J4" s="1">
        <v>1</v>
      </c>
      <c r="L4" s="1">
        <v>1</v>
      </c>
      <c r="S4">
        <f t="shared" ref="S4:S35" si="0">SUM(F4:R4)</f>
        <v>11</v>
      </c>
    </row>
    <row r="5" spans="4:19" x14ac:dyDescent="0.25">
      <c r="D5" s="9" t="s">
        <v>183</v>
      </c>
      <c r="E5" s="4" t="s">
        <v>17</v>
      </c>
      <c r="F5" s="2">
        <v>4</v>
      </c>
      <c r="G5" s="2">
        <v>1</v>
      </c>
      <c r="H5" s="7"/>
      <c r="I5" s="2">
        <v>2</v>
      </c>
      <c r="J5" s="7"/>
      <c r="K5" s="7"/>
      <c r="L5" s="8"/>
      <c r="M5" s="7"/>
      <c r="N5" s="7"/>
      <c r="O5" s="7"/>
      <c r="P5" s="7"/>
      <c r="Q5" s="2">
        <v>1</v>
      </c>
      <c r="R5" s="6"/>
      <c r="S5">
        <f t="shared" si="0"/>
        <v>8</v>
      </c>
    </row>
    <row r="6" spans="4:19" x14ac:dyDescent="0.25">
      <c r="D6" s="9" t="s">
        <v>184</v>
      </c>
      <c r="E6" s="4" t="s">
        <v>18</v>
      </c>
      <c r="F6" s="2">
        <v>3</v>
      </c>
      <c r="G6" s="2">
        <v>2</v>
      </c>
      <c r="H6" s="2">
        <v>1</v>
      </c>
      <c r="I6" s="7"/>
      <c r="J6" s="2">
        <v>1</v>
      </c>
      <c r="K6" s="7"/>
      <c r="L6" s="2">
        <v>1</v>
      </c>
      <c r="M6" s="6"/>
      <c r="N6" s="6"/>
      <c r="O6" s="6"/>
      <c r="P6" s="6"/>
      <c r="Q6" s="6"/>
      <c r="R6" s="6"/>
      <c r="S6">
        <f t="shared" si="0"/>
        <v>8</v>
      </c>
    </row>
    <row r="7" spans="4:19" x14ac:dyDescent="0.25">
      <c r="D7" s="9" t="s">
        <v>185</v>
      </c>
      <c r="E7" s="4" t="s">
        <v>19</v>
      </c>
      <c r="F7" s="2">
        <v>2</v>
      </c>
      <c r="G7" s="2">
        <v>2</v>
      </c>
      <c r="H7" s="2">
        <v>2</v>
      </c>
      <c r="I7" s="7"/>
      <c r="J7" s="2">
        <v>1</v>
      </c>
      <c r="K7" s="7"/>
      <c r="L7" s="2">
        <v>1</v>
      </c>
      <c r="M7" s="6"/>
      <c r="N7" s="6"/>
      <c r="O7" s="6"/>
      <c r="P7" s="6"/>
      <c r="Q7" s="6"/>
      <c r="R7" s="6"/>
      <c r="S7">
        <f t="shared" si="0"/>
        <v>8</v>
      </c>
    </row>
    <row r="8" spans="4:19" x14ac:dyDescent="0.25">
      <c r="D8" s="9" t="s">
        <v>186</v>
      </c>
      <c r="E8" s="4" t="s">
        <v>20</v>
      </c>
      <c r="F8" s="2">
        <v>3</v>
      </c>
      <c r="G8" s="2">
        <v>3</v>
      </c>
      <c r="H8" s="2">
        <v>1</v>
      </c>
      <c r="I8" s="2">
        <v>1</v>
      </c>
      <c r="J8" s="7"/>
      <c r="K8" s="6"/>
      <c r="L8" s="6"/>
      <c r="M8" s="6"/>
      <c r="N8" s="6"/>
      <c r="O8" s="6"/>
      <c r="P8" s="6"/>
      <c r="Q8" s="6"/>
      <c r="R8" s="6"/>
      <c r="S8">
        <f t="shared" si="0"/>
        <v>8</v>
      </c>
    </row>
    <row r="9" spans="4:19" x14ac:dyDescent="0.25">
      <c r="D9" s="9" t="s">
        <v>187</v>
      </c>
      <c r="E9" s="4" t="s">
        <v>21</v>
      </c>
      <c r="F9" s="2">
        <v>3</v>
      </c>
      <c r="G9" s="2">
        <v>1</v>
      </c>
      <c r="H9" s="2">
        <v>1</v>
      </c>
      <c r="I9" s="7"/>
      <c r="J9" s="2">
        <v>1</v>
      </c>
      <c r="K9" s="7"/>
      <c r="L9" s="2">
        <v>1</v>
      </c>
      <c r="M9" s="6"/>
      <c r="N9" s="6"/>
      <c r="O9" s="6"/>
      <c r="P9" s="6"/>
      <c r="Q9" s="6"/>
      <c r="R9" s="6"/>
      <c r="S9">
        <f t="shared" si="0"/>
        <v>7</v>
      </c>
    </row>
    <row r="10" spans="4:19" x14ac:dyDescent="0.25">
      <c r="D10" s="9" t="s">
        <v>177</v>
      </c>
      <c r="E10" s="4" t="s">
        <v>22</v>
      </c>
      <c r="F10" s="2">
        <v>3</v>
      </c>
      <c r="G10" s="2">
        <v>2</v>
      </c>
      <c r="H10" s="2">
        <v>1</v>
      </c>
      <c r="I10" s="7"/>
      <c r="J10" s="2">
        <v>1</v>
      </c>
      <c r="K10" s="6"/>
      <c r="L10" s="6"/>
      <c r="M10" s="6"/>
      <c r="N10" s="6"/>
      <c r="O10" s="6"/>
      <c r="P10" s="6"/>
      <c r="Q10" s="6"/>
      <c r="R10" s="6"/>
      <c r="S10">
        <f t="shared" si="0"/>
        <v>7</v>
      </c>
    </row>
    <row r="11" spans="4:19" x14ac:dyDescent="0.25">
      <c r="D11" s="9" t="s">
        <v>178</v>
      </c>
      <c r="E11" s="4" t="s">
        <v>23</v>
      </c>
      <c r="F11" s="2">
        <v>3</v>
      </c>
      <c r="G11" s="2">
        <v>2</v>
      </c>
      <c r="H11" s="2">
        <v>1</v>
      </c>
      <c r="I11" s="7"/>
      <c r="J11" s="2">
        <v>1</v>
      </c>
      <c r="K11" s="6"/>
      <c r="L11" s="6"/>
      <c r="M11" s="6"/>
      <c r="N11" s="6"/>
      <c r="O11" s="6"/>
      <c r="P11" s="6"/>
      <c r="Q11" s="6"/>
      <c r="R11" s="6"/>
      <c r="S11">
        <f t="shared" si="0"/>
        <v>7</v>
      </c>
    </row>
    <row r="12" spans="4:19" x14ac:dyDescent="0.25">
      <c r="D12" s="9" t="s">
        <v>179</v>
      </c>
      <c r="E12" s="4" t="s">
        <v>24</v>
      </c>
      <c r="F12" s="2">
        <v>3</v>
      </c>
      <c r="G12" s="2">
        <v>2</v>
      </c>
      <c r="H12" s="2">
        <v>1</v>
      </c>
      <c r="I12" s="7"/>
      <c r="J12" s="2">
        <v>1</v>
      </c>
      <c r="K12" s="7"/>
      <c r="L12" s="6"/>
      <c r="M12" s="6"/>
      <c r="N12" s="6"/>
      <c r="O12" s="6"/>
      <c r="P12" s="6"/>
      <c r="Q12" s="6"/>
      <c r="R12" s="6"/>
      <c r="S12">
        <f t="shared" si="0"/>
        <v>7</v>
      </c>
    </row>
    <row r="13" spans="4:19" x14ac:dyDescent="0.25">
      <c r="D13" s="9" t="s">
        <v>180</v>
      </c>
      <c r="E13" s="4" t="s">
        <v>25</v>
      </c>
      <c r="F13" s="2">
        <v>2</v>
      </c>
      <c r="G13" s="2">
        <v>2</v>
      </c>
      <c r="H13" s="2">
        <v>1</v>
      </c>
      <c r="I13" s="7"/>
      <c r="J13" s="2">
        <v>1</v>
      </c>
      <c r="K13" s="2">
        <v>1</v>
      </c>
      <c r="L13" s="6"/>
      <c r="M13" s="6"/>
      <c r="N13" s="6"/>
      <c r="O13" s="6"/>
      <c r="P13" s="6"/>
      <c r="Q13" s="6"/>
      <c r="R13" s="6"/>
      <c r="S13">
        <f t="shared" si="0"/>
        <v>7</v>
      </c>
    </row>
    <row r="14" spans="4:19" x14ac:dyDescent="0.25">
      <c r="D14" s="9" t="s">
        <v>188</v>
      </c>
      <c r="E14" s="4" t="s">
        <v>26</v>
      </c>
      <c r="F14" s="2">
        <v>2</v>
      </c>
      <c r="G14" s="2">
        <v>2</v>
      </c>
      <c r="H14" s="2">
        <v>1</v>
      </c>
      <c r="I14" s="7"/>
      <c r="J14" s="2">
        <v>1</v>
      </c>
      <c r="K14" s="2">
        <v>1</v>
      </c>
      <c r="L14" s="6"/>
      <c r="M14" s="6"/>
      <c r="N14" s="6"/>
      <c r="O14" s="6"/>
      <c r="P14" s="6"/>
      <c r="Q14" s="6"/>
      <c r="R14" s="6"/>
      <c r="S14">
        <f t="shared" si="0"/>
        <v>7</v>
      </c>
    </row>
    <row r="15" spans="4:19" x14ac:dyDescent="0.25">
      <c r="D15" s="9" t="s">
        <v>189</v>
      </c>
      <c r="E15" s="4" t="s">
        <v>27</v>
      </c>
      <c r="F15" s="2">
        <v>3</v>
      </c>
      <c r="G15" s="2">
        <v>2</v>
      </c>
      <c r="H15" s="2">
        <v>1</v>
      </c>
      <c r="I15" s="7"/>
      <c r="J15" s="7"/>
      <c r="K15" s="7"/>
      <c r="L15" s="2">
        <v>1</v>
      </c>
      <c r="M15" s="6"/>
      <c r="N15" s="6"/>
      <c r="O15" s="6"/>
      <c r="P15" s="6"/>
      <c r="Q15" s="6"/>
      <c r="R15" s="6"/>
      <c r="S15">
        <f t="shared" si="0"/>
        <v>7</v>
      </c>
    </row>
    <row r="16" spans="4:19" x14ac:dyDescent="0.25">
      <c r="D16" s="9" t="s">
        <v>190</v>
      </c>
      <c r="E16" s="4" t="s">
        <v>28</v>
      </c>
      <c r="F16" s="2">
        <v>3</v>
      </c>
      <c r="G16" s="2">
        <v>2</v>
      </c>
      <c r="H16" s="2">
        <v>1</v>
      </c>
      <c r="I16" s="7"/>
      <c r="J16" s="2">
        <v>1</v>
      </c>
      <c r="K16" s="7"/>
      <c r="L16" s="6"/>
      <c r="M16" s="6"/>
      <c r="N16" s="6"/>
      <c r="O16" s="6"/>
      <c r="P16" s="6"/>
      <c r="Q16" s="6"/>
      <c r="R16" s="6"/>
      <c r="S16">
        <f t="shared" si="0"/>
        <v>7</v>
      </c>
    </row>
    <row r="17" spans="4:19" x14ac:dyDescent="0.25">
      <c r="D17" s="9" t="s">
        <v>191</v>
      </c>
      <c r="E17" s="4" t="s">
        <v>29</v>
      </c>
      <c r="F17" s="2">
        <v>3</v>
      </c>
      <c r="G17" s="2">
        <v>2</v>
      </c>
      <c r="H17" s="2">
        <v>1</v>
      </c>
      <c r="I17" s="7"/>
      <c r="J17" s="2">
        <v>1</v>
      </c>
      <c r="K17" s="7"/>
      <c r="L17" s="7"/>
      <c r="M17" s="6"/>
      <c r="N17" s="6"/>
      <c r="O17" s="6"/>
      <c r="P17" s="6"/>
      <c r="Q17" s="6"/>
      <c r="R17" s="6"/>
      <c r="S17">
        <f t="shared" si="0"/>
        <v>7</v>
      </c>
    </row>
    <row r="18" spans="4:19" x14ac:dyDescent="0.25">
      <c r="D18" s="9" t="s">
        <v>192</v>
      </c>
      <c r="E18" s="4" t="s">
        <v>30</v>
      </c>
      <c r="F18" s="2">
        <v>3</v>
      </c>
      <c r="G18" s="2">
        <v>2</v>
      </c>
      <c r="H18" s="2">
        <v>1</v>
      </c>
      <c r="I18" s="7"/>
      <c r="J18" s="7"/>
      <c r="K18" s="7"/>
      <c r="L18" s="2">
        <v>1</v>
      </c>
      <c r="M18" s="6"/>
      <c r="N18" s="6"/>
      <c r="O18" s="6"/>
      <c r="P18" s="6"/>
      <c r="Q18" s="6"/>
      <c r="R18" s="6"/>
      <c r="S18">
        <f t="shared" si="0"/>
        <v>7</v>
      </c>
    </row>
    <row r="19" spans="4:19" x14ac:dyDescent="0.25">
      <c r="D19" s="9" t="s">
        <v>193</v>
      </c>
      <c r="E19" s="4" t="s">
        <v>31</v>
      </c>
      <c r="F19" s="2">
        <v>3</v>
      </c>
      <c r="G19" s="2">
        <v>2</v>
      </c>
      <c r="H19" s="2">
        <v>1</v>
      </c>
      <c r="I19" s="7"/>
      <c r="J19" s="2">
        <v>1</v>
      </c>
      <c r="K19" s="6"/>
      <c r="L19" s="6"/>
      <c r="M19" s="6"/>
      <c r="N19" s="6"/>
      <c r="O19" s="6"/>
      <c r="P19" s="6"/>
      <c r="Q19" s="6"/>
      <c r="R19" s="6"/>
      <c r="S19">
        <f t="shared" si="0"/>
        <v>7</v>
      </c>
    </row>
    <row r="20" spans="4:19" x14ac:dyDescent="0.25">
      <c r="D20" s="9" t="s">
        <v>194</v>
      </c>
      <c r="E20" s="4" t="s">
        <v>32</v>
      </c>
      <c r="F20" s="2">
        <v>3</v>
      </c>
      <c r="G20" s="2">
        <v>2</v>
      </c>
      <c r="H20" s="2">
        <v>1</v>
      </c>
      <c r="I20" s="7"/>
      <c r="J20" s="2">
        <v>1</v>
      </c>
      <c r="K20" s="6"/>
      <c r="L20" s="6"/>
      <c r="M20" s="6"/>
      <c r="N20" s="6"/>
      <c r="O20" s="6"/>
      <c r="P20" s="6"/>
      <c r="Q20" s="6"/>
      <c r="R20" s="6"/>
      <c r="S20">
        <f t="shared" si="0"/>
        <v>7</v>
      </c>
    </row>
    <row r="21" spans="4:19" x14ac:dyDescent="0.25">
      <c r="D21" s="9" t="s">
        <v>195</v>
      </c>
      <c r="E21" s="4" t="s">
        <v>33</v>
      </c>
      <c r="F21" s="2">
        <v>3</v>
      </c>
      <c r="G21" s="2">
        <v>2</v>
      </c>
      <c r="H21" s="7"/>
      <c r="I21" s="7"/>
      <c r="J21" s="2">
        <v>1</v>
      </c>
      <c r="K21" s="7"/>
      <c r="L21" s="2">
        <v>1</v>
      </c>
      <c r="M21" s="6"/>
      <c r="N21" s="6"/>
      <c r="O21" s="6"/>
      <c r="P21" s="6"/>
      <c r="Q21" s="6"/>
      <c r="R21" s="6"/>
      <c r="S21">
        <f t="shared" si="0"/>
        <v>7</v>
      </c>
    </row>
    <row r="22" spans="4:19" x14ac:dyDescent="0.25">
      <c r="D22" s="9" t="s">
        <v>196</v>
      </c>
      <c r="E22" s="4" t="s">
        <v>34</v>
      </c>
      <c r="F22" s="2">
        <v>3</v>
      </c>
      <c r="G22" s="2">
        <v>2</v>
      </c>
      <c r="H22" s="2">
        <v>1</v>
      </c>
      <c r="I22" s="7"/>
      <c r="J22" s="2">
        <v>1</v>
      </c>
      <c r="K22" s="6"/>
      <c r="L22" s="6"/>
      <c r="M22" s="6"/>
      <c r="N22" s="6"/>
      <c r="O22" s="6"/>
      <c r="P22" s="6"/>
      <c r="Q22" s="6"/>
      <c r="R22" s="6"/>
      <c r="S22">
        <f t="shared" si="0"/>
        <v>7</v>
      </c>
    </row>
    <row r="23" spans="4:19" x14ac:dyDescent="0.25">
      <c r="D23" s="9" t="s">
        <v>197</v>
      </c>
      <c r="E23" s="4" t="s">
        <v>35</v>
      </c>
      <c r="F23" s="2">
        <v>2</v>
      </c>
      <c r="G23" s="2">
        <v>2</v>
      </c>
      <c r="H23" s="2">
        <v>1</v>
      </c>
      <c r="I23" s="7"/>
      <c r="J23" s="2">
        <v>1</v>
      </c>
      <c r="K23" s="2">
        <v>1</v>
      </c>
      <c r="L23" s="6"/>
      <c r="M23" s="6"/>
      <c r="N23" s="6"/>
      <c r="O23" s="6"/>
      <c r="P23" s="6"/>
      <c r="Q23" s="6"/>
      <c r="R23" s="6"/>
      <c r="S23">
        <f t="shared" si="0"/>
        <v>7</v>
      </c>
    </row>
    <row r="24" spans="4:19" x14ac:dyDescent="0.25">
      <c r="D24" s="9" t="s">
        <v>198</v>
      </c>
      <c r="E24" s="4" t="s">
        <v>36</v>
      </c>
      <c r="F24" s="2">
        <v>2</v>
      </c>
      <c r="G24" s="2">
        <v>2</v>
      </c>
      <c r="H24" s="2">
        <v>1</v>
      </c>
      <c r="I24" s="7"/>
      <c r="J24" s="2">
        <v>1</v>
      </c>
      <c r="K24" s="2">
        <v>1</v>
      </c>
      <c r="L24" s="6"/>
      <c r="M24" s="6"/>
      <c r="N24" s="6"/>
      <c r="O24" s="6"/>
      <c r="P24" s="6"/>
      <c r="Q24" s="6"/>
      <c r="R24" s="6"/>
      <c r="S24">
        <f t="shared" si="0"/>
        <v>7</v>
      </c>
    </row>
    <row r="25" spans="4:19" x14ac:dyDescent="0.25">
      <c r="D25" s="9" t="s">
        <v>199</v>
      </c>
      <c r="E25" s="4" t="s">
        <v>37</v>
      </c>
      <c r="F25" s="2">
        <v>2</v>
      </c>
      <c r="G25" s="2">
        <v>2</v>
      </c>
      <c r="H25" s="2">
        <v>1</v>
      </c>
      <c r="I25" s="7"/>
      <c r="J25" s="2">
        <v>1</v>
      </c>
      <c r="K25" s="2">
        <v>1</v>
      </c>
      <c r="L25" s="6"/>
      <c r="M25" s="6"/>
      <c r="N25" s="6"/>
      <c r="O25" s="6"/>
      <c r="P25" s="6"/>
      <c r="Q25" s="6"/>
      <c r="R25" s="6"/>
      <c r="S25">
        <f t="shared" si="0"/>
        <v>7</v>
      </c>
    </row>
    <row r="26" spans="4:19" x14ac:dyDescent="0.25">
      <c r="D26" s="9" t="s">
        <v>200</v>
      </c>
      <c r="E26" s="4" t="s">
        <v>38</v>
      </c>
      <c r="F26" s="2">
        <v>2</v>
      </c>
      <c r="G26" s="2">
        <v>2</v>
      </c>
      <c r="H26" s="2">
        <v>1</v>
      </c>
      <c r="I26" s="7"/>
      <c r="J26" s="2">
        <v>1</v>
      </c>
      <c r="K26" s="2">
        <v>1</v>
      </c>
      <c r="L26" s="6"/>
      <c r="M26" s="6"/>
      <c r="N26" s="6"/>
      <c r="O26" s="6"/>
      <c r="P26" s="6"/>
      <c r="Q26" s="6"/>
      <c r="R26" s="6"/>
      <c r="S26">
        <f t="shared" si="0"/>
        <v>7</v>
      </c>
    </row>
    <row r="27" spans="4:19" x14ac:dyDescent="0.25">
      <c r="D27" s="9" t="s">
        <v>201</v>
      </c>
      <c r="E27" s="4" t="s">
        <v>39</v>
      </c>
      <c r="F27" s="2">
        <v>2</v>
      </c>
      <c r="G27" s="2">
        <v>2</v>
      </c>
      <c r="H27" s="2">
        <v>1</v>
      </c>
      <c r="I27" s="7"/>
      <c r="J27" s="2">
        <v>1</v>
      </c>
      <c r="K27" s="2">
        <v>1</v>
      </c>
      <c r="L27" s="6"/>
      <c r="M27" s="6"/>
      <c r="N27" s="6"/>
      <c r="O27" s="6"/>
      <c r="P27" s="6"/>
      <c r="Q27" s="6"/>
      <c r="R27" s="6"/>
      <c r="S27">
        <f t="shared" si="0"/>
        <v>7</v>
      </c>
    </row>
    <row r="28" spans="4:19" x14ac:dyDescent="0.25">
      <c r="D28" s="9" t="s">
        <v>202</v>
      </c>
      <c r="E28" s="4" t="s">
        <v>40</v>
      </c>
      <c r="F28" s="2">
        <v>2</v>
      </c>
      <c r="G28" s="2">
        <v>2</v>
      </c>
      <c r="H28" s="2">
        <v>1</v>
      </c>
      <c r="I28" s="7"/>
      <c r="J28" s="2">
        <v>1</v>
      </c>
      <c r="K28" s="2">
        <v>1</v>
      </c>
      <c r="L28" s="6"/>
      <c r="M28" s="6"/>
      <c r="N28" s="6"/>
      <c r="O28" s="6"/>
      <c r="P28" s="6"/>
      <c r="Q28" s="6"/>
      <c r="R28" s="6"/>
      <c r="S28">
        <f t="shared" si="0"/>
        <v>7</v>
      </c>
    </row>
    <row r="29" spans="4:19" x14ac:dyDescent="0.25">
      <c r="D29" s="9" t="s">
        <v>182</v>
      </c>
      <c r="E29" s="4" t="s">
        <v>14</v>
      </c>
      <c r="F29" s="1">
        <v>2</v>
      </c>
      <c r="G29" s="1">
        <v>2</v>
      </c>
      <c r="I29" s="1">
        <v>2</v>
      </c>
      <c r="S29">
        <f t="shared" si="0"/>
        <v>6</v>
      </c>
    </row>
    <row r="30" spans="4:19" x14ac:dyDescent="0.25">
      <c r="D30" s="9" t="s">
        <v>15</v>
      </c>
      <c r="E30" s="4" t="s">
        <v>16</v>
      </c>
      <c r="F30" s="1">
        <v>2</v>
      </c>
      <c r="G30" s="1">
        <v>1</v>
      </c>
      <c r="H30" s="1">
        <v>1</v>
      </c>
      <c r="J30" s="1">
        <v>1</v>
      </c>
      <c r="K30" s="1">
        <v>1</v>
      </c>
      <c r="S30">
        <f t="shared" si="0"/>
        <v>6</v>
      </c>
    </row>
    <row r="31" spans="4:19" x14ac:dyDescent="0.25">
      <c r="D31" s="9" t="s">
        <v>203</v>
      </c>
      <c r="E31" s="4" t="s">
        <v>41</v>
      </c>
      <c r="F31" s="2">
        <v>2</v>
      </c>
      <c r="G31" s="2">
        <v>2</v>
      </c>
      <c r="H31" s="2">
        <v>1</v>
      </c>
      <c r="I31" s="7"/>
      <c r="J31" s="2">
        <v>1</v>
      </c>
      <c r="K31" s="7"/>
      <c r="L31" s="6"/>
      <c r="M31" s="6"/>
      <c r="N31" s="6"/>
      <c r="O31" s="6"/>
      <c r="P31" s="6"/>
      <c r="Q31" s="6"/>
      <c r="R31" s="6"/>
      <c r="S31">
        <f t="shared" si="0"/>
        <v>6</v>
      </c>
    </row>
    <row r="32" spans="4:19" x14ac:dyDescent="0.25">
      <c r="D32" s="9" t="s">
        <v>204</v>
      </c>
      <c r="E32" s="4" t="s">
        <v>42</v>
      </c>
      <c r="F32" s="2">
        <v>2</v>
      </c>
      <c r="G32" s="2">
        <v>2</v>
      </c>
      <c r="H32" s="2">
        <v>1</v>
      </c>
      <c r="I32" s="7"/>
      <c r="J32" s="7"/>
      <c r="K32" s="2">
        <v>1</v>
      </c>
      <c r="L32" s="6"/>
      <c r="M32" s="6"/>
      <c r="N32" s="6"/>
      <c r="O32" s="6"/>
      <c r="P32" s="6"/>
      <c r="Q32" s="6"/>
      <c r="R32" s="6"/>
      <c r="S32">
        <f t="shared" si="0"/>
        <v>6</v>
      </c>
    </row>
    <row r="33" spans="4:19" x14ac:dyDescent="0.25">
      <c r="D33" s="10" t="s">
        <v>273</v>
      </c>
      <c r="E33" s="4" t="s">
        <v>43</v>
      </c>
      <c r="F33" s="2">
        <v>2</v>
      </c>
      <c r="G33" s="2">
        <v>2</v>
      </c>
      <c r="H33" s="2">
        <v>1</v>
      </c>
      <c r="I33" s="7"/>
      <c r="J33" s="7"/>
      <c r="K33" s="2">
        <v>1</v>
      </c>
      <c r="L33" s="6"/>
      <c r="M33" s="6"/>
      <c r="N33" s="6"/>
      <c r="O33" s="6"/>
      <c r="P33" s="6"/>
      <c r="Q33" s="6"/>
      <c r="R33" s="6"/>
      <c r="S33">
        <f t="shared" si="0"/>
        <v>6</v>
      </c>
    </row>
    <row r="34" spans="4:19" x14ac:dyDescent="0.25">
      <c r="D34" s="9" t="s">
        <v>205</v>
      </c>
      <c r="E34" s="4" t="s">
        <v>44</v>
      </c>
      <c r="F34" s="2">
        <v>2</v>
      </c>
      <c r="G34" s="2">
        <v>2</v>
      </c>
      <c r="H34" s="2">
        <v>1</v>
      </c>
      <c r="I34" s="7"/>
      <c r="J34" s="2">
        <v>1</v>
      </c>
      <c r="K34" s="6"/>
      <c r="L34" s="6"/>
      <c r="M34" s="6"/>
      <c r="N34" s="6"/>
      <c r="O34" s="6"/>
      <c r="P34" s="6"/>
      <c r="Q34" s="6"/>
      <c r="R34" s="6"/>
      <c r="S34">
        <f t="shared" si="0"/>
        <v>6</v>
      </c>
    </row>
    <row r="35" spans="4:19" x14ac:dyDescent="0.25">
      <c r="D35" s="9" t="s">
        <v>206</v>
      </c>
      <c r="E35" s="4" t="s">
        <v>45</v>
      </c>
      <c r="F35" s="2">
        <v>2</v>
      </c>
      <c r="G35" s="2">
        <v>2</v>
      </c>
      <c r="H35" s="2">
        <v>1</v>
      </c>
      <c r="I35" s="7"/>
      <c r="J35" s="2">
        <v>1</v>
      </c>
      <c r="K35" s="6"/>
      <c r="L35" s="6"/>
      <c r="M35" s="6"/>
      <c r="N35" s="6"/>
      <c r="O35" s="6"/>
      <c r="P35" s="6"/>
      <c r="Q35" s="6"/>
      <c r="R35" s="6"/>
      <c r="S35">
        <f t="shared" si="0"/>
        <v>6</v>
      </c>
    </row>
    <row r="36" spans="4:19" x14ac:dyDescent="0.25">
      <c r="D36" s="9" t="s">
        <v>208</v>
      </c>
      <c r="E36" s="4" t="s">
        <v>47</v>
      </c>
      <c r="F36" s="2">
        <v>2</v>
      </c>
      <c r="G36" s="2">
        <v>1</v>
      </c>
      <c r="H36" s="2">
        <v>2</v>
      </c>
      <c r="I36" s="2">
        <v>1</v>
      </c>
      <c r="J36" s="6"/>
      <c r="K36" s="6"/>
      <c r="L36" s="6"/>
      <c r="M36" s="6"/>
      <c r="N36" s="6"/>
      <c r="O36" s="6"/>
      <c r="P36" s="6"/>
      <c r="Q36" s="6"/>
      <c r="R36" s="6"/>
      <c r="S36">
        <f t="shared" ref="S36:S67" si="1">SUM(F36:R36)</f>
        <v>6</v>
      </c>
    </row>
    <row r="37" spans="4:19" x14ac:dyDescent="0.25">
      <c r="D37" s="9" t="s">
        <v>48</v>
      </c>
      <c r="E37" s="4" t="s">
        <v>49</v>
      </c>
      <c r="F37" s="2">
        <v>2</v>
      </c>
      <c r="G37" s="2">
        <v>2</v>
      </c>
      <c r="H37" s="7"/>
      <c r="I37" s="7"/>
      <c r="J37" s="2">
        <v>1</v>
      </c>
      <c r="K37" s="7"/>
      <c r="L37" s="2">
        <v>1</v>
      </c>
      <c r="M37" s="6"/>
      <c r="N37" s="6"/>
      <c r="O37" s="6"/>
      <c r="P37" s="6"/>
      <c r="Q37" s="6"/>
      <c r="R37" s="6"/>
      <c r="S37">
        <f t="shared" si="1"/>
        <v>6</v>
      </c>
    </row>
    <row r="38" spans="4:19" x14ac:dyDescent="0.25">
      <c r="D38" s="9" t="s">
        <v>209</v>
      </c>
      <c r="E38" s="4" t="s">
        <v>50</v>
      </c>
      <c r="F38" s="2">
        <v>2</v>
      </c>
      <c r="G38" s="2">
        <v>1</v>
      </c>
      <c r="H38" s="2">
        <v>2</v>
      </c>
      <c r="I38" s="7"/>
      <c r="J38" s="7"/>
      <c r="K38" s="7"/>
      <c r="L38" s="2">
        <v>1</v>
      </c>
      <c r="M38" s="6"/>
      <c r="N38" s="6"/>
      <c r="O38" s="6"/>
      <c r="P38" s="6"/>
      <c r="Q38" s="6"/>
      <c r="R38" s="6"/>
      <c r="S38">
        <f t="shared" si="1"/>
        <v>6</v>
      </c>
    </row>
    <row r="39" spans="4:19" x14ac:dyDescent="0.25">
      <c r="D39" s="9" t="s">
        <v>210</v>
      </c>
      <c r="E39" s="4" t="s">
        <v>51</v>
      </c>
      <c r="F39" s="2">
        <v>2</v>
      </c>
      <c r="G39" s="2">
        <v>1</v>
      </c>
      <c r="H39" s="2">
        <v>2</v>
      </c>
      <c r="I39" s="7"/>
      <c r="J39" s="7"/>
      <c r="K39" s="7"/>
      <c r="L39" s="2">
        <v>1</v>
      </c>
      <c r="M39" s="6"/>
      <c r="N39" s="6"/>
      <c r="O39" s="6"/>
      <c r="P39" s="6"/>
      <c r="Q39" s="6"/>
      <c r="R39" s="6"/>
      <c r="S39">
        <f t="shared" si="1"/>
        <v>6</v>
      </c>
    </row>
    <row r="40" spans="4:19" x14ac:dyDescent="0.25">
      <c r="D40" s="9" t="s">
        <v>211</v>
      </c>
      <c r="E40" s="4" t="s">
        <v>52</v>
      </c>
      <c r="F40" s="7"/>
      <c r="G40" s="2">
        <v>1</v>
      </c>
      <c r="H40" s="2">
        <v>2</v>
      </c>
      <c r="I40" s="2">
        <v>1</v>
      </c>
      <c r="J40" s="2">
        <v>1</v>
      </c>
      <c r="K40" s="7"/>
      <c r="L40" s="7"/>
      <c r="M40" s="2">
        <v>1</v>
      </c>
      <c r="N40" s="6"/>
      <c r="O40" s="6"/>
      <c r="P40" s="6"/>
      <c r="Q40" s="6"/>
      <c r="R40" s="6"/>
      <c r="S40">
        <f t="shared" si="1"/>
        <v>6</v>
      </c>
    </row>
    <row r="41" spans="4:19" x14ac:dyDescent="0.25">
      <c r="D41" s="9" t="s">
        <v>212</v>
      </c>
      <c r="E41" s="4" t="s">
        <v>53</v>
      </c>
      <c r="F41" s="2">
        <v>1</v>
      </c>
      <c r="G41" s="2">
        <v>1</v>
      </c>
      <c r="H41" s="2">
        <v>2</v>
      </c>
      <c r="I41" s="2">
        <v>1</v>
      </c>
      <c r="J41" s="7"/>
      <c r="K41" s="7"/>
      <c r="L41" s="7"/>
      <c r="M41" s="2">
        <v>1</v>
      </c>
      <c r="N41" s="6"/>
      <c r="O41" s="6"/>
      <c r="P41" s="6"/>
      <c r="Q41" s="6"/>
      <c r="R41" s="6"/>
      <c r="S41">
        <f t="shared" si="1"/>
        <v>6</v>
      </c>
    </row>
    <row r="42" spans="4:19" x14ac:dyDescent="0.25">
      <c r="D42" s="9" t="s">
        <v>213</v>
      </c>
      <c r="E42" s="4" t="s">
        <v>54</v>
      </c>
      <c r="F42" s="2">
        <v>2</v>
      </c>
      <c r="G42" s="2">
        <v>2</v>
      </c>
      <c r="H42" s="7"/>
      <c r="I42" s="7"/>
      <c r="J42" s="2">
        <v>1</v>
      </c>
      <c r="K42" s="7"/>
      <c r="L42" s="2">
        <v>1</v>
      </c>
      <c r="M42" s="6"/>
      <c r="N42" s="6"/>
      <c r="O42" s="6"/>
      <c r="P42" s="6"/>
      <c r="Q42" s="6"/>
      <c r="R42" s="6"/>
      <c r="S42">
        <f t="shared" si="1"/>
        <v>6</v>
      </c>
    </row>
    <row r="43" spans="4:19" x14ac:dyDescent="0.25">
      <c r="D43" s="9" t="s">
        <v>214</v>
      </c>
      <c r="E43" s="4" t="s">
        <v>55</v>
      </c>
      <c r="F43" s="2">
        <v>2</v>
      </c>
      <c r="G43" s="2">
        <v>2</v>
      </c>
      <c r="H43" s="2">
        <v>1</v>
      </c>
      <c r="I43" s="7"/>
      <c r="J43" s="7"/>
      <c r="K43" s="2">
        <v>1</v>
      </c>
      <c r="L43" s="6"/>
      <c r="M43" s="6"/>
      <c r="N43" s="6"/>
      <c r="O43" s="6"/>
      <c r="P43" s="6"/>
      <c r="Q43" s="6"/>
      <c r="R43" s="6"/>
      <c r="S43">
        <f t="shared" si="1"/>
        <v>6</v>
      </c>
    </row>
    <row r="44" spans="4:19" x14ac:dyDescent="0.25">
      <c r="D44" s="9" t="s">
        <v>215</v>
      </c>
      <c r="E44" s="4" t="s">
        <v>56</v>
      </c>
      <c r="F44" s="2">
        <v>2</v>
      </c>
      <c r="G44" s="2">
        <v>2</v>
      </c>
      <c r="H44" s="2">
        <v>1</v>
      </c>
      <c r="I44" s="7"/>
      <c r="J44" s="7"/>
      <c r="K44" s="2">
        <v>1</v>
      </c>
      <c r="L44" s="6"/>
      <c r="M44" s="6"/>
      <c r="N44" s="6"/>
      <c r="O44" s="6"/>
      <c r="P44" s="6"/>
      <c r="Q44" s="6"/>
      <c r="R44" s="6"/>
      <c r="S44">
        <f t="shared" si="1"/>
        <v>6</v>
      </c>
    </row>
    <row r="45" spans="4:19" x14ac:dyDescent="0.25">
      <c r="D45" s="9" t="s">
        <v>216</v>
      </c>
      <c r="E45" s="4" t="s">
        <v>57</v>
      </c>
      <c r="F45" s="2">
        <v>2</v>
      </c>
      <c r="G45" s="2">
        <v>3</v>
      </c>
      <c r="H45" s="7"/>
      <c r="I45" s="7"/>
      <c r="J45" s="2">
        <v>1</v>
      </c>
      <c r="K45" s="7"/>
      <c r="L45" s="6"/>
      <c r="M45" s="6"/>
      <c r="N45" s="6"/>
      <c r="O45" s="6"/>
      <c r="P45" s="6"/>
      <c r="Q45" s="6"/>
      <c r="R45" s="6"/>
      <c r="S45">
        <f t="shared" si="1"/>
        <v>6</v>
      </c>
    </row>
    <row r="46" spans="4:19" x14ac:dyDescent="0.25">
      <c r="D46" s="9" t="s">
        <v>217</v>
      </c>
      <c r="E46" s="4" t="s">
        <v>58</v>
      </c>
      <c r="F46" s="2">
        <v>3</v>
      </c>
      <c r="G46" s="2">
        <v>2</v>
      </c>
      <c r="H46" s="7"/>
      <c r="I46" s="7"/>
      <c r="J46" s="2">
        <v>1</v>
      </c>
      <c r="K46" s="6"/>
      <c r="L46" s="6"/>
      <c r="M46" s="6"/>
      <c r="N46" s="6"/>
      <c r="O46" s="6"/>
      <c r="P46" s="6"/>
      <c r="Q46" s="6"/>
      <c r="R46" s="6"/>
      <c r="S46">
        <f t="shared" si="1"/>
        <v>6</v>
      </c>
    </row>
    <row r="47" spans="4:19" x14ac:dyDescent="0.25">
      <c r="D47" s="9" t="s">
        <v>59</v>
      </c>
      <c r="E47" s="4" t="s">
        <v>60</v>
      </c>
      <c r="F47" s="2">
        <v>2</v>
      </c>
      <c r="G47" s="2">
        <v>2</v>
      </c>
      <c r="H47" s="2">
        <v>1</v>
      </c>
      <c r="I47" s="7"/>
      <c r="J47" s="7"/>
      <c r="K47" s="2">
        <v>1</v>
      </c>
      <c r="L47" s="6"/>
      <c r="M47" s="6"/>
      <c r="N47" s="6"/>
      <c r="O47" s="6"/>
      <c r="P47" s="6"/>
      <c r="Q47" s="6"/>
      <c r="R47" s="6"/>
      <c r="S47">
        <f t="shared" si="1"/>
        <v>6</v>
      </c>
    </row>
    <row r="48" spans="4:19" x14ac:dyDescent="0.25">
      <c r="D48" s="9" t="s">
        <v>218</v>
      </c>
      <c r="E48" s="4" t="s">
        <v>61</v>
      </c>
      <c r="F48" s="2">
        <v>2</v>
      </c>
      <c r="G48" s="2">
        <v>2</v>
      </c>
      <c r="H48" s="2">
        <v>1</v>
      </c>
      <c r="I48" s="7"/>
      <c r="J48" s="7"/>
      <c r="K48" s="2">
        <v>1</v>
      </c>
      <c r="L48" s="6"/>
      <c r="M48" s="6"/>
      <c r="N48" s="6"/>
      <c r="O48" s="6"/>
      <c r="P48" s="6"/>
      <c r="Q48" s="6"/>
      <c r="R48" s="6"/>
      <c r="S48">
        <f t="shared" si="1"/>
        <v>6</v>
      </c>
    </row>
    <row r="49" spans="4:19" x14ac:dyDescent="0.25">
      <c r="D49" s="9" t="s">
        <v>219</v>
      </c>
      <c r="E49" s="4" t="s">
        <v>62</v>
      </c>
      <c r="F49" s="2">
        <v>2</v>
      </c>
      <c r="G49" s="2">
        <v>2</v>
      </c>
      <c r="H49" s="2">
        <v>1</v>
      </c>
      <c r="I49" s="7"/>
      <c r="J49" s="7"/>
      <c r="K49" s="2">
        <v>1</v>
      </c>
      <c r="L49" s="6"/>
      <c r="M49" s="6"/>
      <c r="N49" s="6"/>
      <c r="O49" s="6"/>
      <c r="P49" s="6"/>
      <c r="Q49" s="6"/>
      <c r="R49" s="6"/>
      <c r="S49">
        <f t="shared" si="1"/>
        <v>6</v>
      </c>
    </row>
    <row r="50" spans="4:19" x14ac:dyDescent="0.25">
      <c r="D50" s="9" t="s">
        <v>207</v>
      </c>
      <c r="E50" s="4" t="s">
        <v>46</v>
      </c>
      <c r="F50" s="2">
        <v>1</v>
      </c>
      <c r="G50" s="2">
        <v>2</v>
      </c>
      <c r="H50" s="2">
        <v>1</v>
      </c>
      <c r="I50" s="2">
        <v>1</v>
      </c>
      <c r="J50" s="6"/>
      <c r="K50" s="6"/>
      <c r="L50" s="6"/>
      <c r="M50" s="6"/>
      <c r="N50" s="6"/>
      <c r="O50" s="6"/>
      <c r="P50" s="6"/>
      <c r="Q50" s="6"/>
      <c r="R50" s="6"/>
      <c r="S50">
        <f t="shared" si="1"/>
        <v>5</v>
      </c>
    </row>
    <row r="51" spans="4:19" x14ac:dyDescent="0.25">
      <c r="D51" s="9" t="s">
        <v>220</v>
      </c>
      <c r="E51" s="4" t="s">
        <v>63</v>
      </c>
      <c r="F51" s="2">
        <v>2</v>
      </c>
      <c r="G51" s="2">
        <v>2</v>
      </c>
      <c r="H51" s="7"/>
      <c r="I51" s="7"/>
      <c r="J51" s="7"/>
      <c r="K51" s="2">
        <v>1</v>
      </c>
      <c r="L51" s="7"/>
      <c r="M51" s="6"/>
      <c r="N51" s="6"/>
      <c r="O51" s="6"/>
      <c r="P51" s="6"/>
      <c r="Q51" s="6"/>
      <c r="R51" s="6"/>
      <c r="S51">
        <f t="shared" si="1"/>
        <v>5</v>
      </c>
    </row>
    <row r="52" spans="4:19" x14ac:dyDescent="0.25">
      <c r="D52" s="9" t="s">
        <v>66</v>
      </c>
      <c r="E52" s="4" t="s">
        <v>67</v>
      </c>
      <c r="F52" s="2">
        <v>2</v>
      </c>
      <c r="G52" s="2">
        <v>1</v>
      </c>
      <c r="H52" s="7"/>
      <c r="I52" s="2">
        <v>1</v>
      </c>
      <c r="J52" s="7"/>
      <c r="K52" s="7"/>
      <c r="L52" s="2">
        <v>1</v>
      </c>
      <c r="M52" s="6"/>
      <c r="N52" s="6"/>
      <c r="O52" s="6"/>
      <c r="P52" s="6"/>
      <c r="Q52" s="6"/>
      <c r="R52" s="6"/>
      <c r="S52">
        <f t="shared" si="1"/>
        <v>5</v>
      </c>
    </row>
    <row r="53" spans="4:19" x14ac:dyDescent="0.25">
      <c r="D53" s="9" t="s">
        <v>221</v>
      </c>
      <c r="E53" s="4" t="s">
        <v>68</v>
      </c>
      <c r="F53" s="2">
        <v>2</v>
      </c>
      <c r="G53" s="2">
        <v>1</v>
      </c>
      <c r="H53" s="2">
        <v>1</v>
      </c>
      <c r="I53" s="2">
        <v>1</v>
      </c>
      <c r="J53" s="6"/>
      <c r="K53" s="6"/>
      <c r="L53" s="6"/>
      <c r="M53" s="6"/>
      <c r="N53" s="6"/>
      <c r="O53" s="6"/>
      <c r="P53" s="6"/>
      <c r="Q53" s="6"/>
      <c r="R53" s="6"/>
      <c r="S53">
        <f t="shared" si="1"/>
        <v>5</v>
      </c>
    </row>
    <row r="54" spans="4:19" x14ac:dyDescent="0.25">
      <c r="D54" s="9" t="s">
        <v>69</v>
      </c>
      <c r="E54" s="4" t="s">
        <v>70</v>
      </c>
      <c r="F54" s="2">
        <v>2</v>
      </c>
      <c r="G54" s="2">
        <v>1</v>
      </c>
      <c r="H54" s="2">
        <v>1</v>
      </c>
      <c r="I54" s="2">
        <v>1</v>
      </c>
      <c r="J54" s="6"/>
      <c r="K54" s="6"/>
      <c r="L54" s="6"/>
      <c r="M54" s="6"/>
      <c r="N54" s="6"/>
      <c r="O54" s="6"/>
      <c r="P54" s="6"/>
      <c r="Q54" s="6"/>
      <c r="R54" s="6"/>
      <c r="S54">
        <f t="shared" si="1"/>
        <v>5</v>
      </c>
    </row>
    <row r="55" spans="4:19" x14ac:dyDescent="0.25">
      <c r="D55" s="9" t="s">
        <v>71</v>
      </c>
      <c r="E55" s="4" t="s">
        <v>72</v>
      </c>
      <c r="F55" s="2">
        <v>3</v>
      </c>
      <c r="G55" s="7"/>
      <c r="H55" s="2">
        <v>2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>
        <f t="shared" si="1"/>
        <v>5</v>
      </c>
    </row>
    <row r="56" spans="4:19" x14ac:dyDescent="0.25">
      <c r="D56" s="9" t="s">
        <v>222</v>
      </c>
      <c r="E56" s="4" t="s">
        <v>73</v>
      </c>
      <c r="F56" s="6"/>
      <c r="G56" s="2">
        <v>1</v>
      </c>
      <c r="H56" s="2">
        <v>2</v>
      </c>
      <c r="I56" s="2">
        <v>1</v>
      </c>
      <c r="J56" s="7"/>
      <c r="K56" s="7"/>
      <c r="L56" s="7"/>
      <c r="M56" s="2">
        <v>1</v>
      </c>
      <c r="N56" s="6"/>
      <c r="O56" s="6"/>
      <c r="P56" s="6"/>
      <c r="Q56" s="6"/>
      <c r="R56" s="6"/>
      <c r="S56">
        <f t="shared" si="1"/>
        <v>5</v>
      </c>
    </row>
    <row r="57" spans="4:19" x14ac:dyDescent="0.25">
      <c r="D57" s="9" t="s">
        <v>223</v>
      </c>
      <c r="E57" s="4" t="s">
        <v>74</v>
      </c>
      <c r="F57" s="6"/>
      <c r="G57" s="2">
        <v>1</v>
      </c>
      <c r="H57" s="2">
        <v>2</v>
      </c>
      <c r="I57" s="2">
        <v>1</v>
      </c>
      <c r="J57" s="7"/>
      <c r="K57" s="7"/>
      <c r="L57" s="7"/>
      <c r="M57" s="2">
        <v>1</v>
      </c>
      <c r="N57" s="7"/>
      <c r="O57" s="6"/>
      <c r="P57" s="6"/>
      <c r="Q57" s="6"/>
      <c r="R57" s="6"/>
      <c r="S57">
        <f t="shared" si="1"/>
        <v>5</v>
      </c>
    </row>
    <row r="58" spans="4:19" x14ac:dyDescent="0.25">
      <c r="D58" s="9" t="s">
        <v>75</v>
      </c>
      <c r="E58" s="4" t="s">
        <v>76</v>
      </c>
      <c r="F58" s="2">
        <v>2</v>
      </c>
      <c r="G58" s="2">
        <v>1</v>
      </c>
      <c r="H58" s="2">
        <v>1</v>
      </c>
      <c r="I58" s="7"/>
      <c r="J58" s="7"/>
      <c r="K58" s="7"/>
      <c r="L58" s="2">
        <v>1</v>
      </c>
      <c r="M58" s="6"/>
      <c r="N58" s="6"/>
      <c r="O58" s="6"/>
      <c r="P58" s="6"/>
      <c r="Q58" s="6"/>
      <c r="R58" s="6"/>
      <c r="S58">
        <f t="shared" si="1"/>
        <v>5</v>
      </c>
    </row>
    <row r="59" spans="4:19" x14ac:dyDescent="0.25">
      <c r="D59" s="9" t="s">
        <v>224</v>
      </c>
      <c r="E59" s="4" t="s">
        <v>77</v>
      </c>
      <c r="F59" s="2">
        <v>1</v>
      </c>
      <c r="G59" s="2">
        <v>2</v>
      </c>
      <c r="H59" s="2">
        <v>1</v>
      </c>
      <c r="I59" s="7"/>
      <c r="J59" s="2">
        <v>1</v>
      </c>
      <c r="K59" s="7"/>
      <c r="L59" s="6"/>
      <c r="M59" s="6"/>
      <c r="N59" s="6"/>
      <c r="O59" s="6"/>
      <c r="P59" s="6"/>
      <c r="Q59" s="6"/>
      <c r="R59" s="6"/>
      <c r="S59">
        <f t="shared" si="1"/>
        <v>5</v>
      </c>
    </row>
    <row r="60" spans="4:19" x14ac:dyDescent="0.25">
      <c r="D60" s="9" t="s">
        <v>225</v>
      </c>
      <c r="E60" s="4" t="s">
        <v>78</v>
      </c>
      <c r="F60" s="2">
        <v>1</v>
      </c>
      <c r="G60" s="2">
        <v>1</v>
      </c>
      <c r="H60" s="2">
        <v>1</v>
      </c>
      <c r="I60" s="2">
        <v>1</v>
      </c>
      <c r="J60" s="6"/>
      <c r="K60" s="6"/>
      <c r="L60" s="6"/>
      <c r="M60" s="6"/>
      <c r="N60" s="6"/>
      <c r="O60" s="6"/>
      <c r="P60" s="6"/>
      <c r="Q60" s="6"/>
      <c r="R60" s="6"/>
      <c r="S60">
        <f t="shared" si="1"/>
        <v>4</v>
      </c>
    </row>
    <row r="61" spans="4:19" x14ac:dyDescent="0.25">
      <c r="D61" s="9" t="s">
        <v>226</v>
      </c>
      <c r="E61" s="4" t="s">
        <v>79</v>
      </c>
      <c r="F61" s="2">
        <v>1</v>
      </c>
      <c r="G61" s="2">
        <v>1</v>
      </c>
      <c r="H61" s="2">
        <v>1</v>
      </c>
      <c r="I61" s="2">
        <v>1</v>
      </c>
      <c r="J61" s="7"/>
      <c r="K61" s="6"/>
      <c r="L61" s="6"/>
      <c r="M61" s="6"/>
      <c r="N61" s="6"/>
      <c r="O61" s="6"/>
      <c r="P61" s="6"/>
      <c r="Q61" s="6"/>
      <c r="R61" s="6"/>
      <c r="S61">
        <f t="shared" si="1"/>
        <v>4</v>
      </c>
    </row>
    <row r="62" spans="4:19" x14ac:dyDescent="0.25">
      <c r="D62" s="9" t="s">
        <v>227</v>
      </c>
      <c r="E62" s="4" t="s">
        <v>80</v>
      </c>
      <c r="F62" s="2">
        <v>1</v>
      </c>
      <c r="G62" s="2">
        <v>1</v>
      </c>
      <c r="H62" s="2">
        <v>1</v>
      </c>
      <c r="I62" s="2">
        <v>1</v>
      </c>
      <c r="J62" s="7"/>
      <c r="K62" s="6"/>
      <c r="L62" s="6"/>
      <c r="M62" s="6"/>
      <c r="N62" s="6"/>
      <c r="O62" s="6"/>
      <c r="P62" s="6"/>
      <c r="Q62" s="6"/>
      <c r="R62" s="6"/>
      <c r="S62">
        <f t="shared" si="1"/>
        <v>4</v>
      </c>
    </row>
    <row r="63" spans="4:19" x14ac:dyDescent="0.25">
      <c r="D63" s="9" t="s">
        <v>228</v>
      </c>
      <c r="E63" s="4" t="s">
        <v>81</v>
      </c>
      <c r="F63" s="2">
        <v>1</v>
      </c>
      <c r="G63" s="2">
        <v>1</v>
      </c>
      <c r="H63" s="2">
        <v>1</v>
      </c>
      <c r="I63" s="2">
        <v>1</v>
      </c>
      <c r="J63" s="6"/>
      <c r="K63" s="6"/>
      <c r="L63" s="6"/>
      <c r="M63" s="6"/>
      <c r="N63" s="6"/>
      <c r="O63" s="6"/>
      <c r="P63" s="6"/>
      <c r="Q63" s="6"/>
      <c r="R63" s="6"/>
      <c r="S63">
        <f t="shared" si="1"/>
        <v>4</v>
      </c>
    </row>
    <row r="64" spans="4:19" x14ac:dyDescent="0.25">
      <c r="D64" s="9" t="s">
        <v>82</v>
      </c>
      <c r="E64" s="4" t="s">
        <v>83</v>
      </c>
      <c r="F64" s="2">
        <v>1</v>
      </c>
      <c r="G64" s="7"/>
      <c r="H64" s="2">
        <v>3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>
        <f t="shared" si="1"/>
        <v>4</v>
      </c>
    </row>
    <row r="65" spans="4:19" x14ac:dyDescent="0.25">
      <c r="D65" s="9" t="s">
        <v>84</v>
      </c>
      <c r="E65" s="4" t="s">
        <v>85</v>
      </c>
      <c r="F65" s="6"/>
      <c r="G65" s="2">
        <v>1</v>
      </c>
      <c r="H65" s="2">
        <v>1</v>
      </c>
      <c r="I65" s="2">
        <v>1</v>
      </c>
      <c r="J65" s="7"/>
      <c r="K65" s="7"/>
      <c r="L65" s="7"/>
      <c r="M65" s="7"/>
      <c r="N65" s="2">
        <v>1</v>
      </c>
      <c r="O65" s="6"/>
      <c r="P65" s="6"/>
      <c r="Q65" s="6"/>
      <c r="R65" s="6"/>
      <c r="S65">
        <f t="shared" si="1"/>
        <v>4</v>
      </c>
    </row>
    <row r="66" spans="4:19" x14ac:dyDescent="0.25">
      <c r="D66" s="9" t="s">
        <v>229</v>
      </c>
      <c r="E66" s="4" t="s">
        <v>86</v>
      </c>
      <c r="F66" s="2">
        <v>1</v>
      </c>
      <c r="G66" s="2">
        <v>2</v>
      </c>
      <c r="H66" s="2">
        <v>1</v>
      </c>
      <c r="I66" s="7"/>
      <c r="J66" s="6"/>
      <c r="K66" s="6"/>
      <c r="L66" s="6"/>
      <c r="M66" s="6"/>
      <c r="N66" s="6"/>
      <c r="O66" s="6"/>
      <c r="P66" s="6"/>
      <c r="Q66" s="6"/>
      <c r="R66" s="6"/>
      <c r="S66">
        <f t="shared" si="1"/>
        <v>4</v>
      </c>
    </row>
    <row r="67" spans="4:19" x14ac:dyDescent="0.25">
      <c r="D67" s="9" t="s">
        <v>230</v>
      </c>
      <c r="E67" s="4" t="s">
        <v>87</v>
      </c>
      <c r="F67" s="2">
        <v>2</v>
      </c>
      <c r="G67" s="2">
        <v>1</v>
      </c>
      <c r="H67" s="7"/>
      <c r="I67" s="2">
        <v>1</v>
      </c>
      <c r="J67" s="7"/>
      <c r="K67" s="6"/>
      <c r="L67" s="6"/>
      <c r="M67" s="6"/>
      <c r="N67" s="6"/>
      <c r="O67" s="6"/>
      <c r="P67" s="6"/>
      <c r="Q67" s="6"/>
      <c r="R67" s="6"/>
      <c r="S67">
        <f t="shared" si="1"/>
        <v>4</v>
      </c>
    </row>
    <row r="68" spans="4:19" x14ac:dyDescent="0.25">
      <c r="D68" s="9" t="s">
        <v>231</v>
      </c>
      <c r="E68" s="4" t="s">
        <v>88</v>
      </c>
      <c r="F68" s="2">
        <v>1</v>
      </c>
      <c r="G68" s="2">
        <v>2</v>
      </c>
      <c r="H68" s="7"/>
      <c r="I68" s="7"/>
      <c r="J68" s="7"/>
      <c r="K68" s="2">
        <v>1</v>
      </c>
      <c r="L68" s="6"/>
      <c r="M68" s="6"/>
      <c r="N68" s="6"/>
      <c r="O68" s="6"/>
      <c r="P68" s="6"/>
      <c r="Q68" s="6"/>
      <c r="R68" s="6"/>
      <c r="S68">
        <f t="shared" ref="S68:S99" si="2">SUM(F68:R68)</f>
        <v>4</v>
      </c>
    </row>
    <row r="69" spans="4:19" x14ac:dyDescent="0.25">
      <c r="D69" s="9" t="s">
        <v>64</v>
      </c>
      <c r="E69" s="4" t="s">
        <v>65</v>
      </c>
      <c r="F69" s="2">
        <v>1</v>
      </c>
      <c r="G69" s="2">
        <v>1</v>
      </c>
      <c r="H69" s="7"/>
      <c r="I69" s="2">
        <v>1</v>
      </c>
      <c r="J69" s="7"/>
      <c r="K69" s="7"/>
      <c r="L69" s="7"/>
      <c r="M69" s="6"/>
      <c r="N69" s="6"/>
      <c r="O69" s="6"/>
      <c r="P69" s="6"/>
      <c r="Q69" s="6"/>
      <c r="R69" s="6"/>
      <c r="S69">
        <f t="shared" si="2"/>
        <v>3</v>
      </c>
    </row>
    <row r="70" spans="4:19" x14ac:dyDescent="0.25">
      <c r="D70" s="9" t="s">
        <v>232</v>
      </c>
      <c r="E70" s="4" t="s">
        <v>89</v>
      </c>
      <c r="F70" s="2">
        <v>1</v>
      </c>
      <c r="G70" s="2">
        <v>1</v>
      </c>
      <c r="H70" s="7"/>
      <c r="I70" s="2">
        <v>1</v>
      </c>
      <c r="J70" s="7"/>
      <c r="K70" s="6"/>
      <c r="L70" s="6"/>
      <c r="M70" s="6"/>
      <c r="N70" s="6"/>
      <c r="O70" s="6"/>
      <c r="P70" s="6"/>
      <c r="Q70" s="6"/>
      <c r="R70" s="6"/>
      <c r="S70">
        <f t="shared" si="2"/>
        <v>3</v>
      </c>
    </row>
    <row r="71" spans="4:19" x14ac:dyDescent="0.25">
      <c r="D71" s="9" t="s">
        <v>90</v>
      </c>
      <c r="E71" s="4" t="s">
        <v>91</v>
      </c>
      <c r="F71" s="2">
        <v>1</v>
      </c>
      <c r="G71" s="2">
        <v>1</v>
      </c>
      <c r="H71" s="7"/>
      <c r="I71" s="2">
        <v>1</v>
      </c>
      <c r="J71" s="7"/>
      <c r="K71" s="6"/>
      <c r="L71" s="6"/>
      <c r="M71" s="6"/>
      <c r="N71" s="6"/>
      <c r="O71" s="6"/>
      <c r="P71" s="6"/>
      <c r="Q71" s="6"/>
      <c r="R71" s="6"/>
      <c r="S71">
        <f t="shared" si="2"/>
        <v>3</v>
      </c>
    </row>
    <row r="72" spans="4:19" x14ac:dyDescent="0.25">
      <c r="D72" s="9" t="s">
        <v>233</v>
      </c>
      <c r="E72" s="4" t="s">
        <v>92</v>
      </c>
      <c r="F72" s="2">
        <v>1</v>
      </c>
      <c r="G72" s="2">
        <v>1</v>
      </c>
      <c r="H72" s="7"/>
      <c r="I72" s="2">
        <v>1</v>
      </c>
      <c r="J72" s="6"/>
      <c r="K72" s="6"/>
      <c r="L72" s="6"/>
      <c r="M72" s="6"/>
      <c r="N72" s="6"/>
      <c r="O72" s="6"/>
      <c r="P72" s="6"/>
      <c r="Q72" s="6"/>
      <c r="R72" s="6"/>
      <c r="S72">
        <f t="shared" si="2"/>
        <v>3</v>
      </c>
    </row>
    <row r="73" spans="4:19" x14ac:dyDescent="0.25">
      <c r="D73" s="9" t="s">
        <v>234</v>
      </c>
      <c r="E73" s="4" t="s">
        <v>93</v>
      </c>
      <c r="F73" s="2">
        <v>1</v>
      </c>
      <c r="G73" s="2">
        <v>1</v>
      </c>
      <c r="H73" s="7"/>
      <c r="I73" s="2">
        <v>1</v>
      </c>
      <c r="J73" s="6"/>
      <c r="K73" s="6"/>
      <c r="L73" s="6"/>
      <c r="M73" s="6"/>
      <c r="N73" s="6"/>
      <c r="O73" s="6"/>
      <c r="P73" s="6"/>
      <c r="Q73" s="6"/>
      <c r="R73" s="6"/>
      <c r="S73">
        <f t="shared" si="2"/>
        <v>3</v>
      </c>
    </row>
    <row r="74" spans="4:19" x14ac:dyDescent="0.25">
      <c r="D74" s="9" t="s">
        <v>94</v>
      </c>
      <c r="E74" s="4" t="s">
        <v>95</v>
      </c>
      <c r="F74" s="2">
        <v>1</v>
      </c>
      <c r="G74" s="2">
        <v>1</v>
      </c>
      <c r="H74" s="7"/>
      <c r="I74" s="2">
        <v>1</v>
      </c>
      <c r="J74" s="6"/>
      <c r="K74" s="6"/>
      <c r="L74" s="6"/>
      <c r="M74" s="6"/>
      <c r="N74" s="6"/>
      <c r="O74" s="6"/>
      <c r="P74" s="6"/>
      <c r="Q74" s="6"/>
      <c r="R74" s="6"/>
      <c r="S74">
        <f t="shared" si="2"/>
        <v>3</v>
      </c>
    </row>
    <row r="75" spans="4:19" x14ac:dyDescent="0.25">
      <c r="D75" s="9" t="s">
        <v>96</v>
      </c>
      <c r="E75" s="4" t="s">
        <v>97</v>
      </c>
      <c r="F75" s="2">
        <v>1</v>
      </c>
      <c r="G75" s="2">
        <v>1</v>
      </c>
      <c r="H75" s="7"/>
      <c r="I75" s="2">
        <v>1</v>
      </c>
      <c r="J75" s="6"/>
      <c r="K75" s="6"/>
      <c r="L75" s="6"/>
      <c r="M75" s="6"/>
      <c r="N75" s="6"/>
      <c r="O75" s="6"/>
      <c r="P75" s="6"/>
      <c r="Q75" s="6"/>
      <c r="R75" s="6"/>
      <c r="S75">
        <f t="shared" si="2"/>
        <v>3</v>
      </c>
    </row>
    <row r="76" spans="4:19" x14ac:dyDescent="0.25">
      <c r="D76" s="9" t="s">
        <v>235</v>
      </c>
      <c r="E76" s="4" t="s">
        <v>98</v>
      </c>
      <c r="F76" s="2">
        <v>2</v>
      </c>
      <c r="G76" s="2">
        <v>1</v>
      </c>
      <c r="H76" s="7"/>
      <c r="I76" s="6"/>
      <c r="J76" s="6"/>
      <c r="K76" s="6"/>
      <c r="L76" s="6"/>
      <c r="M76" s="6"/>
      <c r="N76" s="6"/>
      <c r="O76" s="6"/>
      <c r="P76" s="6"/>
      <c r="Q76" s="6"/>
      <c r="R76" s="6"/>
      <c r="S76">
        <f t="shared" si="2"/>
        <v>3</v>
      </c>
    </row>
    <row r="77" spans="4:19" x14ac:dyDescent="0.25">
      <c r="D77" s="9" t="s">
        <v>236</v>
      </c>
      <c r="E77" s="4" t="s">
        <v>99</v>
      </c>
      <c r="F77" s="2">
        <v>1</v>
      </c>
      <c r="G77" s="2">
        <v>1</v>
      </c>
      <c r="H77" s="7"/>
      <c r="I77" s="2">
        <v>1</v>
      </c>
      <c r="J77" s="6"/>
      <c r="K77" s="6"/>
      <c r="L77" s="6"/>
      <c r="M77" s="6"/>
      <c r="N77" s="6"/>
      <c r="O77" s="6"/>
      <c r="P77" s="6"/>
      <c r="Q77" s="6"/>
      <c r="R77" s="6"/>
      <c r="S77">
        <f t="shared" si="2"/>
        <v>3</v>
      </c>
    </row>
    <row r="78" spans="4:19" x14ac:dyDescent="0.25">
      <c r="D78" s="9" t="s">
        <v>237</v>
      </c>
      <c r="E78" s="4" t="s">
        <v>100</v>
      </c>
      <c r="F78" s="2">
        <v>1</v>
      </c>
      <c r="G78" s="2">
        <v>1</v>
      </c>
      <c r="H78" s="7"/>
      <c r="I78" s="2">
        <v>1</v>
      </c>
      <c r="J78" s="6"/>
      <c r="K78" s="6"/>
      <c r="L78" s="6"/>
      <c r="M78" s="6"/>
      <c r="N78" s="6"/>
      <c r="O78" s="6"/>
      <c r="P78" s="6"/>
      <c r="Q78" s="6"/>
      <c r="R78" s="6"/>
      <c r="S78">
        <f t="shared" si="2"/>
        <v>3</v>
      </c>
    </row>
    <row r="79" spans="4:19" x14ac:dyDescent="0.25">
      <c r="D79" s="9" t="s">
        <v>238</v>
      </c>
      <c r="E79" s="4" t="s">
        <v>101</v>
      </c>
      <c r="F79" s="2">
        <v>1</v>
      </c>
      <c r="G79" s="2">
        <v>1</v>
      </c>
      <c r="H79" s="2">
        <v>1</v>
      </c>
      <c r="I79" s="7"/>
      <c r="J79" s="6"/>
      <c r="K79" s="6"/>
      <c r="L79" s="6"/>
      <c r="M79" s="6"/>
      <c r="N79" s="6"/>
      <c r="O79" s="6"/>
      <c r="P79" s="6"/>
      <c r="Q79" s="6"/>
      <c r="R79" s="6"/>
      <c r="S79">
        <f t="shared" si="2"/>
        <v>3</v>
      </c>
    </row>
    <row r="80" spans="4:19" x14ac:dyDescent="0.25">
      <c r="D80" s="9" t="s">
        <v>239</v>
      </c>
      <c r="E80" s="4" t="s">
        <v>102</v>
      </c>
      <c r="F80" s="2">
        <v>2</v>
      </c>
      <c r="G80" s="2">
        <v>1</v>
      </c>
      <c r="H80" s="7"/>
      <c r="I80" s="6"/>
      <c r="J80" s="6"/>
      <c r="K80" s="6"/>
      <c r="L80" s="6"/>
      <c r="M80" s="6"/>
      <c r="N80" s="6"/>
      <c r="O80" s="6"/>
      <c r="P80" s="6"/>
      <c r="Q80" s="6"/>
      <c r="R80" s="6"/>
      <c r="S80">
        <f t="shared" si="2"/>
        <v>3</v>
      </c>
    </row>
    <row r="81" spans="4:19" x14ac:dyDescent="0.25">
      <c r="D81" s="9" t="s">
        <v>103</v>
      </c>
      <c r="E81" s="4" t="s">
        <v>104</v>
      </c>
      <c r="F81" s="2">
        <v>1</v>
      </c>
      <c r="G81" s="7"/>
      <c r="H81" s="7"/>
      <c r="I81" s="7"/>
      <c r="J81" s="7"/>
      <c r="K81" s="7"/>
      <c r="L81" s="7"/>
      <c r="M81" s="7"/>
      <c r="N81" s="7"/>
      <c r="O81" s="7"/>
      <c r="P81" s="2">
        <v>2</v>
      </c>
      <c r="Q81" s="6"/>
      <c r="R81" s="6"/>
      <c r="S81">
        <f t="shared" si="2"/>
        <v>3</v>
      </c>
    </row>
    <row r="82" spans="4:19" x14ac:dyDescent="0.25">
      <c r="D82" s="9" t="s">
        <v>105</v>
      </c>
      <c r="E82" s="4" t="s">
        <v>106</v>
      </c>
      <c r="F82" s="2">
        <v>1</v>
      </c>
      <c r="G82" s="7"/>
      <c r="H82" s="7"/>
      <c r="I82" s="7"/>
      <c r="J82" s="2">
        <v>1</v>
      </c>
      <c r="K82" s="7"/>
      <c r="L82" s="7"/>
      <c r="M82" s="7"/>
      <c r="N82" s="2">
        <v>1</v>
      </c>
      <c r="O82" s="6"/>
      <c r="P82" s="6"/>
      <c r="Q82" s="6"/>
      <c r="R82" s="6"/>
      <c r="S82">
        <f t="shared" si="2"/>
        <v>3</v>
      </c>
    </row>
    <row r="83" spans="4:19" x14ac:dyDescent="0.25">
      <c r="D83" s="9" t="s">
        <v>240</v>
      </c>
      <c r="E83" s="4" t="s">
        <v>107</v>
      </c>
      <c r="F83" s="6"/>
      <c r="G83" s="2">
        <v>1</v>
      </c>
      <c r="H83" s="2">
        <v>2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>
        <f t="shared" si="2"/>
        <v>3</v>
      </c>
    </row>
    <row r="84" spans="4:19" x14ac:dyDescent="0.25">
      <c r="D84" s="9" t="s">
        <v>241</v>
      </c>
      <c r="E84" s="4" t="s">
        <v>108</v>
      </c>
      <c r="F84" s="6"/>
      <c r="G84" s="2">
        <v>1</v>
      </c>
      <c r="H84" s="2">
        <v>2</v>
      </c>
      <c r="I84" s="7"/>
      <c r="J84" s="6"/>
      <c r="K84" s="6"/>
      <c r="L84" s="6"/>
      <c r="M84" s="6"/>
      <c r="N84" s="6"/>
      <c r="O84" s="6"/>
      <c r="P84" s="6"/>
      <c r="Q84" s="6"/>
      <c r="R84" s="6"/>
      <c r="S84">
        <f t="shared" si="2"/>
        <v>3</v>
      </c>
    </row>
    <row r="85" spans="4:19" x14ac:dyDescent="0.25">
      <c r="D85" s="9" t="s">
        <v>242</v>
      </c>
      <c r="E85" s="4" t="s">
        <v>109</v>
      </c>
      <c r="F85" s="6"/>
      <c r="G85" s="2">
        <v>1</v>
      </c>
      <c r="H85" s="2">
        <v>2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>
        <f t="shared" si="2"/>
        <v>3</v>
      </c>
    </row>
    <row r="86" spans="4:19" x14ac:dyDescent="0.25">
      <c r="D86" s="9" t="s">
        <v>243</v>
      </c>
      <c r="E86" s="4" t="s">
        <v>110</v>
      </c>
      <c r="F86" s="2">
        <v>1</v>
      </c>
      <c r="G86" s="2">
        <v>1</v>
      </c>
      <c r="H86" s="7"/>
      <c r="I86" s="2">
        <v>1</v>
      </c>
      <c r="J86" s="7"/>
      <c r="K86" s="6"/>
      <c r="L86" s="6"/>
      <c r="M86" s="6"/>
      <c r="N86" s="6"/>
      <c r="O86" s="6"/>
      <c r="P86" s="6"/>
      <c r="Q86" s="6"/>
      <c r="R86" s="6"/>
      <c r="S86">
        <f t="shared" si="2"/>
        <v>3</v>
      </c>
    </row>
    <row r="87" spans="4:19" x14ac:dyDescent="0.25">
      <c r="D87" s="9" t="s">
        <v>244</v>
      </c>
      <c r="E87" s="4" t="s">
        <v>111</v>
      </c>
      <c r="F87" s="2">
        <v>1</v>
      </c>
      <c r="G87" s="2">
        <v>1</v>
      </c>
      <c r="H87" s="7"/>
      <c r="I87" s="2">
        <v>1</v>
      </c>
      <c r="J87" s="6"/>
      <c r="K87" s="6"/>
      <c r="L87" s="6"/>
      <c r="M87" s="6"/>
      <c r="N87" s="6"/>
      <c r="O87" s="6"/>
      <c r="P87" s="6"/>
      <c r="Q87" s="6"/>
      <c r="R87" s="6"/>
      <c r="S87">
        <f t="shared" si="2"/>
        <v>3</v>
      </c>
    </row>
    <row r="88" spans="4:19" x14ac:dyDescent="0.25">
      <c r="D88" s="9" t="s">
        <v>245</v>
      </c>
      <c r="E88" s="4" t="s">
        <v>112</v>
      </c>
      <c r="F88" s="2">
        <v>1</v>
      </c>
      <c r="G88" s="2">
        <v>1</v>
      </c>
      <c r="H88" s="7"/>
      <c r="I88" s="2">
        <v>1</v>
      </c>
      <c r="J88" s="6"/>
      <c r="K88" s="6"/>
      <c r="L88" s="6"/>
      <c r="M88" s="6"/>
      <c r="N88" s="6"/>
      <c r="O88" s="6"/>
      <c r="P88" s="6"/>
      <c r="Q88" s="6"/>
      <c r="R88" s="6"/>
      <c r="S88">
        <f t="shared" si="2"/>
        <v>3</v>
      </c>
    </row>
    <row r="89" spans="4:19" x14ac:dyDescent="0.25">
      <c r="D89" s="9" t="s">
        <v>246</v>
      </c>
      <c r="E89" s="4" t="s">
        <v>113</v>
      </c>
      <c r="F89" s="2">
        <v>1</v>
      </c>
      <c r="G89" s="2">
        <v>1</v>
      </c>
      <c r="H89" s="7"/>
      <c r="I89" s="2">
        <v>1</v>
      </c>
      <c r="J89" s="6"/>
      <c r="K89" s="6"/>
      <c r="L89" s="6"/>
      <c r="M89" s="6"/>
      <c r="N89" s="6"/>
      <c r="O89" s="6"/>
      <c r="P89" s="6"/>
      <c r="Q89" s="6"/>
      <c r="R89" s="6"/>
      <c r="S89">
        <f t="shared" si="2"/>
        <v>3</v>
      </c>
    </row>
    <row r="90" spans="4:19" x14ac:dyDescent="0.25">
      <c r="D90" s="9" t="s">
        <v>247</v>
      </c>
      <c r="E90" s="4" t="s">
        <v>114</v>
      </c>
      <c r="F90" s="2">
        <v>1</v>
      </c>
      <c r="G90" s="2">
        <v>1</v>
      </c>
      <c r="H90" s="7"/>
      <c r="I90" s="2">
        <v>1</v>
      </c>
      <c r="J90" s="6"/>
      <c r="K90" s="6"/>
      <c r="L90" s="6"/>
      <c r="M90" s="6"/>
      <c r="N90" s="6"/>
      <c r="O90" s="6"/>
      <c r="P90" s="6"/>
      <c r="Q90" s="6"/>
      <c r="R90" s="6"/>
      <c r="S90">
        <f t="shared" si="2"/>
        <v>3</v>
      </c>
    </row>
    <row r="91" spans="4:19" x14ac:dyDescent="0.25">
      <c r="D91" s="9" t="s">
        <v>248</v>
      </c>
      <c r="E91" s="4" t="s">
        <v>115</v>
      </c>
      <c r="F91" s="2">
        <v>1</v>
      </c>
      <c r="G91" s="2">
        <v>1</v>
      </c>
      <c r="H91" s="7"/>
      <c r="I91" s="2">
        <v>1</v>
      </c>
      <c r="J91" s="6"/>
      <c r="K91" s="6"/>
      <c r="L91" s="6"/>
      <c r="M91" s="6"/>
      <c r="N91" s="6"/>
      <c r="O91" s="6"/>
      <c r="P91" s="6"/>
      <c r="Q91" s="6"/>
      <c r="R91" s="6"/>
      <c r="S91">
        <f t="shared" si="2"/>
        <v>3</v>
      </c>
    </row>
    <row r="92" spans="4:19" x14ac:dyDescent="0.25">
      <c r="D92" s="9" t="s">
        <v>249</v>
      </c>
      <c r="E92" s="4" t="s">
        <v>116</v>
      </c>
      <c r="F92" s="2">
        <v>1</v>
      </c>
      <c r="G92" s="2">
        <v>1</v>
      </c>
      <c r="H92" s="2">
        <v>1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>
        <f t="shared" si="2"/>
        <v>3</v>
      </c>
    </row>
    <row r="93" spans="4:19" x14ac:dyDescent="0.25">
      <c r="D93" s="9" t="s">
        <v>251</v>
      </c>
      <c r="E93" s="4" t="s">
        <v>118</v>
      </c>
      <c r="F93" s="2">
        <v>1</v>
      </c>
      <c r="G93" s="2">
        <v>1</v>
      </c>
      <c r="H93" s="7"/>
      <c r="I93" s="2">
        <v>1</v>
      </c>
      <c r="J93" s="6"/>
      <c r="K93" s="6"/>
      <c r="L93" s="6"/>
      <c r="M93" s="6"/>
      <c r="N93" s="6"/>
      <c r="O93" s="6"/>
      <c r="P93" s="6"/>
      <c r="Q93" s="6"/>
      <c r="R93" s="6"/>
      <c r="S93">
        <f t="shared" si="2"/>
        <v>3</v>
      </c>
    </row>
    <row r="94" spans="4:19" x14ac:dyDescent="0.25">
      <c r="D94" s="9" t="s">
        <v>252</v>
      </c>
      <c r="E94" s="4" t="s">
        <v>119</v>
      </c>
      <c r="F94" s="2">
        <v>1</v>
      </c>
      <c r="G94" s="2">
        <v>1</v>
      </c>
      <c r="H94" s="7"/>
      <c r="I94" s="2">
        <v>1</v>
      </c>
      <c r="J94" s="6"/>
      <c r="K94" s="6"/>
      <c r="L94" s="6"/>
      <c r="M94" s="6"/>
      <c r="N94" s="6"/>
      <c r="O94" s="6"/>
      <c r="P94" s="6"/>
      <c r="Q94" s="6"/>
      <c r="R94" s="6"/>
      <c r="S94">
        <f t="shared" si="2"/>
        <v>3</v>
      </c>
    </row>
    <row r="95" spans="4:19" x14ac:dyDescent="0.25">
      <c r="D95" s="9" t="s">
        <v>253</v>
      </c>
      <c r="E95" s="4" t="s">
        <v>120</v>
      </c>
      <c r="F95" s="2">
        <v>1</v>
      </c>
      <c r="G95" s="2">
        <v>2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>
        <f t="shared" si="2"/>
        <v>3</v>
      </c>
    </row>
    <row r="96" spans="4:19" x14ac:dyDescent="0.25">
      <c r="D96" s="9" t="s">
        <v>121</v>
      </c>
      <c r="E96" s="4" t="s">
        <v>122</v>
      </c>
      <c r="F96" s="6"/>
      <c r="G96" s="2">
        <v>1</v>
      </c>
      <c r="H96" s="2">
        <v>1</v>
      </c>
      <c r="I96" s="7"/>
      <c r="J96" s="7"/>
      <c r="K96" s="7"/>
      <c r="L96" s="7"/>
      <c r="M96" s="7"/>
      <c r="N96" s="7"/>
      <c r="O96" s="2">
        <v>1</v>
      </c>
      <c r="P96" s="6"/>
      <c r="Q96" s="6"/>
      <c r="R96" s="6"/>
      <c r="S96">
        <f t="shared" si="2"/>
        <v>3</v>
      </c>
    </row>
    <row r="97" spans="4:19" x14ac:dyDescent="0.25">
      <c r="D97" s="9" t="s">
        <v>250</v>
      </c>
      <c r="E97" s="4" t="s">
        <v>117</v>
      </c>
      <c r="F97" s="6"/>
      <c r="G97" s="2">
        <v>1</v>
      </c>
      <c r="H97" s="7"/>
      <c r="I97" s="2">
        <v>1</v>
      </c>
      <c r="J97" s="6"/>
      <c r="K97" s="6"/>
      <c r="L97" s="6"/>
      <c r="M97" s="6"/>
      <c r="N97" s="6"/>
      <c r="O97" s="6"/>
      <c r="P97" s="6"/>
      <c r="Q97" s="6"/>
      <c r="R97" s="6"/>
      <c r="S97">
        <f t="shared" si="2"/>
        <v>2</v>
      </c>
    </row>
    <row r="98" spans="4:19" x14ac:dyDescent="0.25">
      <c r="D98" s="9" t="s">
        <v>123</v>
      </c>
      <c r="E98" s="4" t="s">
        <v>124</v>
      </c>
      <c r="F98" s="6"/>
      <c r="G98" s="6"/>
      <c r="H98" s="2">
        <v>1</v>
      </c>
      <c r="I98" s="7"/>
      <c r="J98" s="7"/>
      <c r="K98" s="7"/>
      <c r="L98" s="7"/>
      <c r="M98" s="7"/>
      <c r="N98" s="7"/>
      <c r="O98" s="2">
        <v>1</v>
      </c>
      <c r="P98" s="6"/>
      <c r="Q98" s="6"/>
      <c r="R98" s="6"/>
      <c r="S98">
        <f t="shared" si="2"/>
        <v>2</v>
      </c>
    </row>
    <row r="99" spans="4:19" x14ac:dyDescent="0.25">
      <c r="D99" s="9" t="s">
        <v>254</v>
      </c>
      <c r="E99" s="4" t="s">
        <v>125</v>
      </c>
      <c r="F99" s="2">
        <v>1</v>
      </c>
      <c r="G99" s="2">
        <v>1</v>
      </c>
      <c r="H99" s="7"/>
      <c r="I99" s="6"/>
      <c r="J99" s="6"/>
      <c r="K99" s="6"/>
      <c r="L99" s="6"/>
      <c r="M99" s="6"/>
      <c r="N99" s="6"/>
      <c r="O99" s="6"/>
      <c r="P99" s="6"/>
      <c r="Q99" s="6"/>
      <c r="R99" s="6"/>
      <c r="S99">
        <f t="shared" si="2"/>
        <v>2</v>
      </c>
    </row>
    <row r="100" spans="4:19" x14ac:dyDescent="0.25">
      <c r="D100" s="9" t="s">
        <v>255</v>
      </c>
      <c r="E100" s="4" t="s">
        <v>126</v>
      </c>
      <c r="F100" s="2">
        <v>1</v>
      </c>
      <c r="G100" s="2">
        <v>1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>
        <f t="shared" ref="S100:S131" si="3">SUM(F100:R100)</f>
        <v>2</v>
      </c>
    </row>
    <row r="101" spans="4:19" x14ac:dyDescent="0.25">
      <c r="D101" s="9" t="s">
        <v>127</v>
      </c>
      <c r="E101" s="4" t="s">
        <v>128</v>
      </c>
      <c r="F101" s="2">
        <v>1</v>
      </c>
      <c r="G101" s="7"/>
      <c r="H101" s="7"/>
      <c r="I101" s="7"/>
      <c r="J101" s="2">
        <v>1</v>
      </c>
      <c r="K101" s="6"/>
      <c r="L101" s="6"/>
      <c r="M101" s="6"/>
      <c r="N101" s="6"/>
      <c r="O101" s="6"/>
      <c r="P101" s="6"/>
      <c r="Q101" s="6"/>
      <c r="R101" s="6"/>
      <c r="S101">
        <f t="shared" si="3"/>
        <v>2</v>
      </c>
    </row>
    <row r="102" spans="4:19" x14ac:dyDescent="0.25">
      <c r="D102" s="9" t="s">
        <v>256</v>
      </c>
      <c r="E102" s="4" t="s">
        <v>129</v>
      </c>
      <c r="F102" s="6"/>
      <c r="G102" s="2">
        <v>1</v>
      </c>
      <c r="H102" s="2">
        <v>1</v>
      </c>
      <c r="I102" s="7"/>
      <c r="J102" s="6"/>
      <c r="K102" s="6"/>
      <c r="L102" s="6"/>
      <c r="M102" s="6"/>
      <c r="N102" s="6"/>
      <c r="O102" s="6"/>
      <c r="P102" s="6"/>
      <c r="Q102" s="6"/>
      <c r="R102" s="6"/>
      <c r="S102">
        <f t="shared" si="3"/>
        <v>2</v>
      </c>
    </row>
    <row r="103" spans="4:19" x14ac:dyDescent="0.25">
      <c r="D103" s="9" t="s">
        <v>257</v>
      </c>
      <c r="E103" s="4" t="s">
        <v>130</v>
      </c>
      <c r="F103" s="6"/>
      <c r="G103" s="2">
        <v>1</v>
      </c>
      <c r="H103" s="7"/>
      <c r="I103" s="2">
        <v>1</v>
      </c>
      <c r="J103" s="6"/>
      <c r="K103" s="6"/>
      <c r="L103" s="6"/>
      <c r="M103" s="6"/>
      <c r="N103" s="6"/>
      <c r="O103" s="6"/>
      <c r="P103" s="6"/>
      <c r="Q103" s="6"/>
      <c r="R103" s="6"/>
      <c r="S103">
        <f t="shared" si="3"/>
        <v>2</v>
      </c>
    </row>
    <row r="104" spans="4:19" x14ac:dyDescent="0.25">
      <c r="D104" s="9" t="s">
        <v>258</v>
      </c>
      <c r="E104" s="4" t="s">
        <v>131</v>
      </c>
      <c r="F104" s="6"/>
      <c r="G104" s="2">
        <v>1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>
        <f t="shared" si="3"/>
        <v>1</v>
      </c>
    </row>
    <row r="105" spans="4:19" x14ac:dyDescent="0.25">
      <c r="D105" s="9" t="s">
        <v>132</v>
      </c>
      <c r="E105" s="4" t="s">
        <v>133</v>
      </c>
      <c r="F105" s="6"/>
      <c r="G105" s="6"/>
      <c r="H105" s="6"/>
      <c r="I105" s="6"/>
      <c r="J105" s="6"/>
      <c r="K105" s="6"/>
      <c r="L105" s="6"/>
      <c r="M105" s="6"/>
      <c r="N105" s="2">
        <v>1</v>
      </c>
      <c r="O105" s="6"/>
      <c r="P105" s="6"/>
      <c r="Q105" s="6"/>
      <c r="R105" s="6"/>
      <c r="S105">
        <f t="shared" si="3"/>
        <v>1</v>
      </c>
    </row>
    <row r="106" spans="4:19" x14ac:dyDescent="0.25">
      <c r="D106" s="9" t="s">
        <v>259</v>
      </c>
      <c r="E106" s="4" t="s">
        <v>134</v>
      </c>
      <c r="F106" s="6"/>
      <c r="G106" s="2">
        <v>1</v>
      </c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>
        <f t="shared" si="3"/>
        <v>1</v>
      </c>
    </row>
    <row r="107" spans="4:19" x14ac:dyDescent="0.25">
      <c r="D107" s="9" t="s">
        <v>135</v>
      </c>
      <c r="E107" s="4" t="s">
        <v>136</v>
      </c>
      <c r="F107" s="2">
        <v>1</v>
      </c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>
        <f t="shared" si="3"/>
        <v>1</v>
      </c>
    </row>
    <row r="108" spans="4:19" x14ac:dyDescent="0.25">
      <c r="D108" s="9" t="s">
        <v>260</v>
      </c>
      <c r="E108" s="4" t="s">
        <v>137</v>
      </c>
      <c r="F108" s="6"/>
      <c r="G108" s="6"/>
      <c r="H108" s="6"/>
      <c r="I108" s="6"/>
      <c r="J108" s="2">
        <v>1</v>
      </c>
      <c r="K108" s="6"/>
      <c r="L108" s="6"/>
      <c r="M108" s="6"/>
      <c r="N108" s="6"/>
      <c r="O108" s="6"/>
      <c r="P108" s="6"/>
      <c r="Q108" s="6"/>
      <c r="R108" s="6"/>
      <c r="S108">
        <f t="shared" si="3"/>
        <v>1</v>
      </c>
    </row>
    <row r="109" spans="4:19" x14ac:dyDescent="0.25">
      <c r="D109" s="9" t="s">
        <v>138</v>
      </c>
      <c r="E109" s="4" t="s">
        <v>139</v>
      </c>
      <c r="F109" s="2">
        <v>1</v>
      </c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>
        <f t="shared" si="3"/>
        <v>1</v>
      </c>
    </row>
    <row r="110" spans="4:19" x14ac:dyDescent="0.25">
      <c r="D110" s="9" t="s">
        <v>140</v>
      </c>
      <c r="E110" s="4" t="s">
        <v>141</v>
      </c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2">
        <v>1</v>
      </c>
      <c r="S110">
        <f t="shared" si="3"/>
        <v>1</v>
      </c>
    </row>
    <row r="111" spans="4:19" x14ac:dyDescent="0.25">
      <c r="D111" s="9" t="s">
        <v>142</v>
      </c>
      <c r="E111" s="4" t="s">
        <v>143</v>
      </c>
      <c r="F111" s="6"/>
      <c r="G111" s="6"/>
      <c r="H111" s="6"/>
      <c r="I111" s="6"/>
      <c r="J111" s="2">
        <v>1</v>
      </c>
      <c r="K111" s="6"/>
      <c r="L111" s="6"/>
      <c r="M111" s="6"/>
      <c r="N111" s="6"/>
      <c r="O111" s="6"/>
      <c r="P111" s="6"/>
      <c r="Q111" s="6"/>
      <c r="R111" s="6"/>
      <c r="S111">
        <f t="shared" si="3"/>
        <v>1</v>
      </c>
    </row>
    <row r="112" spans="4:19" x14ac:dyDescent="0.25">
      <c r="D112" s="9" t="s">
        <v>144</v>
      </c>
      <c r="E112" s="4" t="s">
        <v>145</v>
      </c>
      <c r="F112" s="2">
        <v>1</v>
      </c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>
        <f t="shared" si="3"/>
        <v>1</v>
      </c>
    </row>
    <row r="113" spans="4:19" x14ac:dyDescent="0.25">
      <c r="D113" s="9" t="s">
        <v>146</v>
      </c>
      <c r="E113" s="4" t="s">
        <v>147</v>
      </c>
      <c r="F113" s="6"/>
      <c r="G113" s="6"/>
      <c r="H113" s="2">
        <v>1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>
        <f t="shared" si="3"/>
        <v>1</v>
      </c>
    </row>
    <row r="114" spans="4:19" x14ac:dyDescent="0.25">
      <c r="D114" s="9" t="s">
        <v>148</v>
      </c>
      <c r="E114" s="4" t="s">
        <v>149</v>
      </c>
      <c r="F114" s="6"/>
      <c r="G114" s="6"/>
      <c r="H114" s="6"/>
      <c r="I114" s="2">
        <v>1</v>
      </c>
      <c r="J114" s="6"/>
      <c r="K114" s="6"/>
      <c r="L114" s="6"/>
      <c r="M114" s="6"/>
      <c r="N114" s="6"/>
      <c r="O114" s="6"/>
      <c r="P114" s="6"/>
      <c r="Q114" s="6"/>
      <c r="R114" s="6"/>
      <c r="S114">
        <f t="shared" si="3"/>
        <v>1</v>
      </c>
    </row>
    <row r="115" spans="4:19" x14ac:dyDescent="0.25">
      <c r="D115" s="9" t="s">
        <v>150</v>
      </c>
      <c r="E115" s="4" t="s">
        <v>151</v>
      </c>
      <c r="F115" s="6"/>
      <c r="G115" s="6"/>
      <c r="H115" s="2">
        <v>1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>
        <f t="shared" si="3"/>
        <v>1</v>
      </c>
    </row>
    <row r="116" spans="4:19" x14ac:dyDescent="0.25">
      <c r="D116" s="9" t="s">
        <v>261</v>
      </c>
      <c r="E116" s="4" t="s">
        <v>152</v>
      </c>
      <c r="F116" s="6"/>
      <c r="G116" s="6"/>
      <c r="H116" s="6"/>
      <c r="I116" s="6"/>
      <c r="J116" s="2">
        <v>1</v>
      </c>
      <c r="K116" s="6"/>
      <c r="L116" s="6"/>
      <c r="M116" s="6"/>
      <c r="N116" s="6"/>
      <c r="O116" s="6"/>
      <c r="P116" s="6"/>
      <c r="Q116" s="6"/>
      <c r="R116" s="6"/>
      <c r="S116">
        <f t="shared" si="3"/>
        <v>1</v>
      </c>
    </row>
    <row r="117" spans="4:19" x14ac:dyDescent="0.25">
      <c r="D117" s="9" t="s">
        <v>153</v>
      </c>
      <c r="E117" s="4" t="s">
        <v>154</v>
      </c>
      <c r="F117" s="6"/>
      <c r="G117" s="2">
        <v>1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>
        <f t="shared" si="3"/>
        <v>1</v>
      </c>
    </row>
    <row r="118" spans="4:19" x14ac:dyDescent="0.25">
      <c r="D118" s="5" t="s">
        <v>262</v>
      </c>
      <c r="E118" s="4" t="s">
        <v>155</v>
      </c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>
        <f t="shared" si="3"/>
        <v>0</v>
      </c>
    </row>
    <row r="119" spans="4:19" x14ac:dyDescent="0.25">
      <c r="D119" s="5" t="s">
        <v>156</v>
      </c>
      <c r="E119" s="4" t="s">
        <v>157</v>
      </c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>
        <f t="shared" si="3"/>
        <v>0</v>
      </c>
    </row>
    <row r="120" spans="4:19" x14ac:dyDescent="0.25">
      <c r="D120" s="5" t="s">
        <v>263</v>
      </c>
      <c r="E120" s="4" t="s">
        <v>158</v>
      </c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>
        <f t="shared" si="3"/>
        <v>0</v>
      </c>
    </row>
    <row r="121" spans="4:19" x14ac:dyDescent="0.25">
      <c r="D121" s="5" t="s">
        <v>159</v>
      </c>
      <c r="E121" s="4" t="s">
        <v>160</v>
      </c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>
        <f t="shared" si="3"/>
        <v>0</v>
      </c>
    </row>
    <row r="122" spans="4:19" x14ac:dyDescent="0.25">
      <c r="D122" s="5" t="s">
        <v>264</v>
      </c>
      <c r="E122" s="4" t="s">
        <v>161</v>
      </c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>
        <f t="shared" si="3"/>
        <v>0</v>
      </c>
    </row>
    <row r="123" spans="4:19" x14ac:dyDescent="0.25">
      <c r="D123" s="5" t="s">
        <v>265</v>
      </c>
      <c r="E123" s="4" t="s">
        <v>162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>
        <f t="shared" si="3"/>
        <v>0</v>
      </c>
    </row>
    <row r="124" spans="4:19" x14ac:dyDescent="0.25">
      <c r="D124" s="5" t="s">
        <v>266</v>
      </c>
      <c r="E124" s="4" t="s">
        <v>163</v>
      </c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>
        <f t="shared" si="3"/>
        <v>0</v>
      </c>
    </row>
    <row r="125" spans="4:19" x14ac:dyDescent="0.25">
      <c r="D125" s="5" t="s">
        <v>267</v>
      </c>
      <c r="E125" s="4" t="s">
        <v>164</v>
      </c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>
        <f t="shared" si="3"/>
        <v>0</v>
      </c>
    </row>
    <row r="126" spans="4:19" x14ac:dyDescent="0.25">
      <c r="D126" s="5" t="s">
        <v>268</v>
      </c>
      <c r="E126" s="4" t="s">
        <v>165</v>
      </c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>
        <f t="shared" si="3"/>
        <v>0</v>
      </c>
    </row>
    <row r="127" spans="4:19" x14ac:dyDescent="0.25">
      <c r="D127" s="5" t="s">
        <v>269</v>
      </c>
      <c r="E127" s="4" t="s">
        <v>166</v>
      </c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>
        <f t="shared" si="3"/>
        <v>0</v>
      </c>
    </row>
    <row r="128" spans="4:19" x14ac:dyDescent="0.25">
      <c r="D128" s="5" t="s">
        <v>270</v>
      </c>
      <c r="E128" s="4" t="s">
        <v>167</v>
      </c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>
        <f t="shared" si="3"/>
        <v>0</v>
      </c>
    </row>
    <row r="129" spans="4:19" x14ac:dyDescent="0.25">
      <c r="D129" s="5" t="s">
        <v>271</v>
      </c>
      <c r="E129" s="4" t="s">
        <v>168</v>
      </c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>
        <f t="shared" si="3"/>
        <v>0</v>
      </c>
    </row>
    <row r="130" spans="4:19" x14ac:dyDescent="0.25">
      <c r="D130" s="5" t="s">
        <v>272</v>
      </c>
      <c r="E130" s="4" t="s">
        <v>169</v>
      </c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>
        <f t="shared" si="3"/>
        <v>0</v>
      </c>
    </row>
    <row r="131" spans="4:19" x14ac:dyDescent="0.25">
      <c r="D131" s="5" t="s">
        <v>170</v>
      </c>
      <c r="E131" s="4" t="s">
        <v>171</v>
      </c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>
        <f t="shared" si="3"/>
        <v>0</v>
      </c>
    </row>
    <row r="132" spans="4:19" x14ac:dyDescent="0.25">
      <c r="S132">
        <f>SUM(S4:S131)</f>
        <v>507</v>
      </c>
    </row>
  </sheetData>
  <sortState ref="D4:S131">
    <sortCondition descending="1" ref="S4"/>
  </sortState>
  <mergeCells count="1">
    <mergeCell ref="F2:S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khajamohiddin syed</dc:creator>
  <cp:lastModifiedBy>khajamohiddin syed</cp:lastModifiedBy>
  <dcterms:created xsi:type="dcterms:W3CDTF">2018-08-25T21:18:31Z</dcterms:created>
  <dcterms:modified xsi:type="dcterms:W3CDTF">2018-10-14T18:16:45Z</dcterms:modified>
</cp:coreProperties>
</file>