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0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<sst xmlns="http://schemas.openxmlformats.org/spreadsheetml/2006/main" count="478">
  <si>
    <t>Chr</t>
  </si>
  <si>
    <t>gene</t>
  </si>
  <si>
    <t>GENE ID</t>
  </si>
  <si>
    <t>BX-I-1,BX-I-2</t>
  </si>
  <si>
    <t>YK-I-1,YK-I-2</t>
  </si>
  <si>
    <t>foldChange</t>
  </si>
  <si>
    <t>log2FoldChange</t>
  </si>
  <si>
    <t>pval</t>
  </si>
  <si>
    <t>padj</t>
  </si>
  <si>
    <t>Description</t>
  </si>
  <si>
    <t>chr8</t>
  </si>
  <si>
    <t>LOC103993939</t>
  </si>
  <si>
    <t>ethylene-responsive transcription factor 4-like</t>
  </si>
  <si>
    <t>chr6</t>
  </si>
  <si>
    <t>LOC103989673</t>
  </si>
  <si>
    <t>probable carboxylesterase 8</t>
  </si>
  <si>
    <t>chr11</t>
  </si>
  <si>
    <t>LOC103971931</t>
  </si>
  <si>
    <t>phospholipase A1-Igamma1, chloroplastic-like</t>
  </si>
  <si>
    <t>LOC103987869</t>
  </si>
  <si>
    <t>probable protein phosphatase 2C 49</t>
  </si>
  <si>
    <t>chr1</t>
  </si>
  <si>
    <t>LOC103989972</t>
  </si>
  <si>
    <t>pathogenesis-related protein PR-4-like</t>
  </si>
  <si>
    <t>LOC103993297</t>
  </si>
  <si>
    <t>bZIP transcription factor 60</t>
  </si>
  <si>
    <t>chr3</t>
  </si>
  <si>
    <t>LOC103976840</t>
  </si>
  <si>
    <t>probable WRKY transcription factor 11</t>
  </si>
  <si>
    <t>chr9</t>
  </si>
  <si>
    <t>LOC103998006</t>
  </si>
  <si>
    <t>nitrate reductase [NADH]-like</t>
  </si>
  <si>
    <t>chr10</t>
  </si>
  <si>
    <t>LOC103969460</t>
  </si>
  <si>
    <t>uncharacterized LOC103969460</t>
  </si>
  <si>
    <t>chr4</t>
  </si>
  <si>
    <t>LOC103980252</t>
  </si>
  <si>
    <t>uncharacterized LOC103980252</t>
  </si>
  <si>
    <t>LOC103987585</t>
  </si>
  <si>
    <t>probable BOI-related E3 ubiquitin-protein ligase 2</t>
  </si>
  <si>
    <t>LOC103977235</t>
  </si>
  <si>
    <t>phenylpropanoylacetyl-CoA synthase-like</t>
  </si>
  <si>
    <t>LOC103970573</t>
  </si>
  <si>
    <t>beta-glucosidase 32-like</t>
  </si>
  <si>
    <t>NW_008991480.1</t>
  </si>
  <si>
    <t>LOC103972768</t>
  </si>
  <si>
    <t>keratin, type I cytoskeletal 10-like</t>
  </si>
  <si>
    <t>chr7</t>
  </si>
  <si>
    <t>LOC103990974</t>
  </si>
  <si>
    <t>transcription factor JUNGBRUNNEN 1-like</t>
  </si>
  <si>
    <t>LOC103989489</t>
  </si>
  <si>
    <t>miraculin-like</t>
  </si>
  <si>
    <t>LOC103989706</t>
  </si>
  <si>
    <t>zinc finger CCCH domain-containing protein 33-like</t>
  </si>
  <si>
    <t>chr2</t>
  </si>
  <si>
    <t>LOC103968966</t>
  </si>
  <si>
    <t>putative methyltransferase DDB_G0268948</t>
  </si>
  <si>
    <t>LOC103989914</t>
  </si>
  <si>
    <t>hexose carrier protein HEX6</t>
  </si>
  <si>
    <t>LOC103976946</t>
  </si>
  <si>
    <t>ethylene-responsive transcription factor RAP2-13-like</t>
  </si>
  <si>
    <t>LOC103972000</t>
  </si>
  <si>
    <t>ethylene-responsive transcription factor 2-like</t>
  </si>
  <si>
    <t>LOC103971535</t>
  </si>
  <si>
    <t>4-coumarate--CoA ligase-like 10</t>
  </si>
  <si>
    <t>LOC103990187</t>
  </si>
  <si>
    <t>laccase-24-like</t>
  </si>
  <si>
    <t>LOC103969470</t>
  </si>
  <si>
    <t>L-ascorbate oxidase homolog</t>
  </si>
  <si>
    <t>LOC103977900</t>
  </si>
  <si>
    <t>uncharacterized LOC103977900</t>
  </si>
  <si>
    <t>LOC103994758</t>
  </si>
  <si>
    <t>glutathione S-transferase U17-like</t>
  </si>
  <si>
    <t>LOC103969465</t>
  </si>
  <si>
    <t>ABC transporter C family member 3-like</t>
  </si>
  <si>
    <t>LOC103977229</t>
  </si>
  <si>
    <t>uncharacterized LOC103977229</t>
  </si>
  <si>
    <t>NW_008993795.1</t>
  </si>
  <si>
    <t>LOC103974727</t>
  </si>
  <si>
    <t>probable small nuclear ribonucleoprotein G</t>
  </si>
  <si>
    <t>LOC103989550</t>
  </si>
  <si>
    <t>syntaxin-121-like</t>
  </si>
  <si>
    <t>LOC103987563</t>
  </si>
  <si>
    <t>uncharacterized LOC103987563</t>
  </si>
  <si>
    <t>LOC103969708</t>
  </si>
  <si>
    <t>exocyst complex component EXO70B1-like</t>
  </si>
  <si>
    <t>LOC103970300</t>
  </si>
  <si>
    <t>homeobox-leucine zipper protein ROC5-like</t>
  </si>
  <si>
    <t>LOC103992655</t>
  </si>
  <si>
    <t>uncharacterized LOC103992655</t>
  </si>
  <si>
    <t>LOC103968833</t>
  </si>
  <si>
    <t>17.3 kDa class II heat shock protein-like</t>
  </si>
  <si>
    <t>LOC104000010</t>
  </si>
  <si>
    <t>U-box domain-containing protein 8</t>
  </si>
  <si>
    <t>LOC103971749</t>
  </si>
  <si>
    <t>probable xyloglucan endotransglucosylase/hydrolase protein 30</t>
  </si>
  <si>
    <t>LOC103987581</t>
  </si>
  <si>
    <t>respiratory burst oxidase homolog protein B</t>
  </si>
  <si>
    <t>LOC103995072</t>
  </si>
  <si>
    <t>cytochrome P450 710A1-like</t>
  </si>
  <si>
    <t>LOC103976880</t>
  </si>
  <si>
    <t>probable xyloglucan endotransglucosylase/hydrolase protein 23</t>
  </si>
  <si>
    <t>LOC103971736</t>
  </si>
  <si>
    <t>transcription repressor MYB6-like</t>
  </si>
  <si>
    <t>LOC103993264</t>
  </si>
  <si>
    <t>MLO-like protein 6</t>
  </si>
  <si>
    <t>LOC103980457</t>
  </si>
  <si>
    <t>U-box domain-containing protein 16-like</t>
  </si>
  <si>
    <t>LOC103980251</t>
  </si>
  <si>
    <t>NAC domain-containing protein 68-like</t>
  </si>
  <si>
    <t>LOC103969165</t>
  </si>
  <si>
    <t>mitochondrial uncoupling protein 5-like</t>
  </si>
  <si>
    <t>LOC103993506</t>
  </si>
  <si>
    <t>uncharacterized LOC103993506</t>
  </si>
  <si>
    <t>chr5</t>
  </si>
  <si>
    <t>LOC103985296</t>
  </si>
  <si>
    <t>uncharacterized LOC103985296</t>
  </si>
  <si>
    <t>LOC103968788</t>
  </si>
  <si>
    <t>curcumin synthase 3-like</t>
  </si>
  <si>
    <t>LOC103976901</t>
  </si>
  <si>
    <t>probable alpha,alpha-trehalose-phosphate synthase [UDP-forming] 9</t>
  </si>
  <si>
    <t>LOC103992690</t>
  </si>
  <si>
    <t>uncharacterized LOC103992690</t>
  </si>
  <si>
    <t>LOC103994515</t>
  </si>
  <si>
    <t>alpha carbonic anhydrase 7-like</t>
  </si>
  <si>
    <t>LOC103990768</t>
  </si>
  <si>
    <t>ethylene-responsive transcription factor ERF113-like</t>
  </si>
  <si>
    <t>NW_008996531.1</t>
  </si>
  <si>
    <t>LOC103975131</t>
  </si>
  <si>
    <t>probable L-type lectin-domain containing receptor kinase S.5</t>
  </si>
  <si>
    <t>LOC103993757</t>
  </si>
  <si>
    <t>probable protein phosphatase 2C 6</t>
  </si>
  <si>
    <t>LOC103982922</t>
  </si>
  <si>
    <t>probable N-acetyltransferase HLS1</t>
  </si>
  <si>
    <t>LOC103980149</t>
  </si>
  <si>
    <t>LOB domain-containing protein 41-like</t>
  </si>
  <si>
    <t>LOC103992519</t>
  </si>
  <si>
    <t>LOC103976699</t>
  </si>
  <si>
    <t>uncharacterized LOC103976699</t>
  </si>
  <si>
    <t>NW_008991792.1</t>
  </si>
  <si>
    <t>LOC103973794</t>
  </si>
  <si>
    <t>cytochrome P450 94B3-like</t>
  </si>
  <si>
    <t>LOC103984194</t>
  </si>
  <si>
    <t>LOC103994685</t>
  </si>
  <si>
    <t>LOC103986340</t>
  </si>
  <si>
    <t>calcium-binding protein KIC-like</t>
  </si>
  <si>
    <t>LOC103975110</t>
  </si>
  <si>
    <t>LOC103998187</t>
  </si>
  <si>
    <t>myb-related protein Myb4-like</t>
  </si>
  <si>
    <t>LOC103992513</t>
  </si>
  <si>
    <t>probable WRKY transcription factor 70</t>
  </si>
  <si>
    <t>NW_008992685.1</t>
  </si>
  <si>
    <t>LOC103974226</t>
  </si>
  <si>
    <t>uncharacterized LOC103974226</t>
  </si>
  <si>
    <t>NW_008994369.1</t>
  </si>
  <si>
    <t>LOC103974823</t>
  </si>
  <si>
    <t>LOC103981910</t>
  </si>
  <si>
    <t>probable mitochondrial chaperone BCS1-B</t>
  </si>
  <si>
    <t>LOC103977890</t>
  </si>
  <si>
    <t>zinc finger A20 and AN1 domain-containing stress-associated protein 11-like</t>
  </si>
  <si>
    <t>LOC103977971</t>
  </si>
  <si>
    <t>uncharacterized LOC103977971</t>
  </si>
  <si>
    <t>LOC103972449</t>
  </si>
  <si>
    <t>calcium-binding protein PBP1-like</t>
  </si>
  <si>
    <t>LOC103979138</t>
  </si>
  <si>
    <t>cytochrome P450 71A1-like</t>
  </si>
  <si>
    <t>LOC103980421</t>
  </si>
  <si>
    <t>uncharacterized LOC103980421</t>
  </si>
  <si>
    <t>LOC103992720</t>
  </si>
  <si>
    <t>protein ECERIFERUM 1-like</t>
  </si>
  <si>
    <t>LOC103995455</t>
  </si>
  <si>
    <t>E3 ubiquitin-protein ligase RING1-like</t>
  </si>
  <si>
    <t>LOC103987744</t>
  </si>
  <si>
    <t>cytochrome P450 CYP72A219-like</t>
  </si>
  <si>
    <t>LOC104000297</t>
  </si>
  <si>
    <t>leucine-rich repeat receptor protein kinase EXS</t>
  </si>
  <si>
    <t>LOC103994781</t>
  </si>
  <si>
    <t>mitogen-activated protein kinase kinase 9-like</t>
  </si>
  <si>
    <t>LOC103999483</t>
  </si>
  <si>
    <t>peroxidase 24-like</t>
  </si>
  <si>
    <t>LOC103988682</t>
  </si>
  <si>
    <t>chitinase 6</t>
  </si>
  <si>
    <t>LOC103990446</t>
  </si>
  <si>
    <t>cytochrome P450 89A2-like</t>
  </si>
  <si>
    <t>LOC103991203</t>
  </si>
  <si>
    <t>protein NRT1/ PTR FAMILY 4.6-like</t>
  </si>
  <si>
    <t>LOC103984282</t>
  </si>
  <si>
    <t>zinc finger protein ZAT6-like</t>
  </si>
  <si>
    <t>LOC103978475</t>
  </si>
  <si>
    <t>uncharacterized LOC103978475</t>
  </si>
  <si>
    <t>LOC103978784</t>
  </si>
  <si>
    <t>uncharacterized LOC103978784</t>
  </si>
  <si>
    <t>LOC103975319</t>
  </si>
  <si>
    <t>uncharacterized protein At1g15400-like</t>
  </si>
  <si>
    <t>LOC103993739</t>
  </si>
  <si>
    <t>cytochrome P450 94A1-like</t>
  </si>
  <si>
    <t>LOC103997054</t>
  </si>
  <si>
    <t>myb-related protein 305-like</t>
  </si>
  <si>
    <t>LOC104000899</t>
  </si>
  <si>
    <t>uncharacterized LOC104000899</t>
  </si>
  <si>
    <t>LOC103972282</t>
  </si>
  <si>
    <t>nematode resistance protein-like HSPRO2</t>
  </si>
  <si>
    <t>LOC103968512</t>
  </si>
  <si>
    <t>probable lipoxygenase 6</t>
  </si>
  <si>
    <t>LOC103997701</t>
  </si>
  <si>
    <t>uncharacterized LOC103997701</t>
  </si>
  <si>
    <t>LOC103969135</t>
  </si>
  <si>
    <t>uncharacterized LOC103969135</t>
  </si>
  <si>
    <t>LOC103992490</t>
  </si>
  <si>
    <t>LOC103989656</t>
  </si>
  <si>
    <t>LOC103991982</t>
  </si>
  <si>
    <t>protein P21-like</t>
  </si>
  <si>
    <t>LOC103997113</t>
  </si>
  <si>
    <t>monothiol glutaredoxin-S9-like</t>
  </si>
  <si>
    <t>LOC103968977</t>
  </si>
  <si>
    <t>E3 ubiquitin-protein ligase RING1</t>
  </si>
  <si>
    <t>LOC103979054</t>
  </si>
  <si>
    <t>LOC103995757</t>
  </si>
  <si>
    <t>uncharacterized LOC103995757</t>
  </si>
  <si>
    <t>LOC103988092</t>
  </si>
  <si>
    <t>scarecrow-like protein 23</t>
  </si>
  <si>
    <t>LOC103990142</t>
  </si>
  <si>
    <t>ankyrin repeat-containing protein At3g12360-like</t>
  </si>
  <si>
    <t>LOC103996966</t>
  </si>
  <si>
    <t>CBL-interacting serine/threonine-protein kinase 11-like</t>
  </si>
  <si>
    <t>LOC103973170</t>
  </si>
  <si>
    <t>leucine-rich repeat receptor-like serine/threonine/tyrosine-protein kinase SOBIR1</t>
  </si>
  <si>
    <t>LOC103968974</t>
  </si>
  <si>
    <t>uncharacterized LOC103968974</t>
  </si>
  <si>
    <t>LOC103989635</t>
  </si>
  <si>
    <t>uncharacterized LOC103989635</t>
  </si>
  <si>
    <t>LOC103980882</t>
  </si>
  <si>
    <t>LOC103989437</t>
  </si>
  <si>
    <t>protein GOS9-like</t>
  </si>
  <si>
    <t>LOC103990398</t>
  </si>
  <si>
    <t>abscisic acid 8'-hydroxylase 1-like</t>
  </si>
  <si>
    <t>LOC103995192</t>
  </si>
  <si>
    <t>21 kDa protein-like</t>
  </si>
  <si>
    <t>LOC103989063</t>
  </si>
  <si>
    <t>NAC domain-containing protein 2-like</t>
  </si>
  <si>
    <t>LOC103977471</t>
  </si>
  <si>
    <t>uncharacterized LOC103977471</t>
  </si>
  <si>
    <t>LOC103991701</t>
  </si>
  <si>
    <t>uncharacterized LOC103991701</t>
  </si>
  <si>
    <t>NW_008996321.1</t>
  </si>
  <si>
    <t>LOC103975117</t>
  </si>
  <si>
    <t>uncharacterized LOC103975117</t>
  </si>
  <si>
    <t>LOC103978704</t>
  </si>
  <si>
    <t>chitinase 1-like</t>
  </si>
  <si>
    <t>LOC103979906</t>
  </si>
  <si>
    <t>uncharacterized LOC103979906</t>
  </si>
  <si>
    <t>LOC103980071</t>
  </si>
  <si>
    <t>F-box protein SNE-like</t>
  </si>
  <si>
    <t>LOC103998624</t>
  </si>
  <si>
    <t>uncharacterized LOC103998624</t>
  </si>
  <si>
    <t>LOC103985911</t>
  </si>
  <si>
    <t>mannose/glucose-specific lectin-like</t>
  </si>
  <si>
    <t>LOC103992023</t>
  </si>
  <si>
    <t>RING-H2 finger protein ATL2-like</t>
  </si>
  <si>
    <t>LOC103997814</t>
  </si>
  <si>
    <t>disease resistance RPP13-like protein 4</t>
  </si>
  <si>
    <t>LOC103989196</t>
  </si>
  <si>
    <t>pathogenesis-related genes transcriptional activator PTI5-like</t>
  </si>
  <si>
    <t>LOC103968609</t>
  </si>
  <si>
    <t>probable calcium-binding protein CML45</t>
  </si>
  <si>
    <t>LOC103983075</t>
  </si>
  <si>
    <t>uncharacterized LOC103983075</t>
  </si>
  <si>
    <t>LOC103977426</t>
  </si>
  <si>
    <t>chaperone protein dnaJ 11, chloroplastic-like</t>
  </si>
  <si>
    <t>LOC103985522</t>
  </si>
  <si>
    <t>putative nuclease HARBI1</t>
  </si>
  <si>
    <t>LOC103980148</t>
  </si>
  <si>
    <t>probable ribose-5-phosphate isomerase 2</t>
  </si>
  <si>
    <t>LOC104000137</t>
  </si>
  <si>
    <t>probable WRKY transcription factor 40</t>
  </si>
  <si>
    <t>LOC103992834</t>
  </si>
  <si>
    <t>putative calcium-transporting ATPase 13, plasma membrane-type</t>
  </si>
  <si>
    <t>LOC103991268</t>
  </si>
  <si>
    <t>probable WRKY transcription factor 50</t>
  </si>
  <si>
    <t>LOC103975993</t>
  </si>
  <si>
    <t>ethylene-responsive transcription factor ERF107-like</t>
  </si>
  <si>
    <t>LOC103989653</t>
  </si>
  <si>
    <t>NAC domain-containing protein 100-like</t>
  </si>
  <si>
    <t>LOC103990423</t>
  </si>
  <si>
    <t>ethylene-responsive transcription factor ERF105-like</t>
  </si>
  <si>
    <t>LOC103988504</t>
  </si>
  <si>
    <t>probable CCR4-associated factor 1 homolog 11</t>
  </si>
  <si>
    <t>LOC103982876</t>
  </si>
  <si>
    <t>sugar carrier protein C-like</t>
  </si>
  <si>
    <t>LOC104000237</t>
  </si>
  <si>
    <t>momilactone A synthase-like</t>
  </si>
  <si>
    <t>LOC103999315</t>
  </si>
  <si>
    <t>U-box domain-containing protein 17-like</t>
  </si>
  <si>
    <t>LOC103969557</t>
  </si>
  <si>
    <t>transmembrane protein 45A-like</t>
  </si>
  <si>
    <t>LOC103983205</t>
  </si>
  <si>
    <t>UDP-glycosyltransferase 73C3-like</t>
  </si>
  <si>
    <t>LOC103987361</t>
  </si>
  <si>
    <t>uncharacterized LOC103987361</t>
  </si>
  <si>
    <t>LOC103969146</t>
  </si>
  <si>
    <t>uncharacterized LOC103969146</t>
  </si>
  <si>
    <t>LOC103999704</t>
  </si>
  <si>
    <t>glucan endo-1,3-beta-glucosidase-like</t>
  </si>
  <si>
    <t>LOC103978384</t>
  </si>
  <si>
    <t>LOC103978702</t>
  </si>
  <si>
    <t>LOC103996083</t>
  </si>
  <si>
    <t>probable WRKY transcription factor 65</t>
  </si>
  <si>
    <t>LOC103989217</t>
  </si>
  <si>
    <t>uncharacterized LOC103989217</t>
  </si>
  <si>
    <t>LOC103993650</t>
  </si>
  <si>
    <t>ethylene-responsive transcription factor 11-like</t>
  </si>
  <si>
    <t>LOC103968378</t>
  </si>
  <si>
    <t>uncharacterized LOC103968378</t>
  </si>
  <si>
    <t>LOC103970771</t>
  </si>
  <si>
    <t>RING-H2 finger protein ATL3-like</t>
  </si>
  <si>
    <t>LOC103993913</t>
  </si>
  <si>
    <t>uncharacterized LOC103993913</t>
  </si>
  <si>
    <t>LOC103980836</t>
  </si>
  <si>
    <t>probable indole-3-acetic acid-amido synthetase GH3.8</t>
  </si>
  <si>
    <t>LOC104000716</t>
  </si>
  <si>
    <t>probable N-acetyltransferase HLS1-like</t>
  </si>
  <si>
    <t>LOC103995280</t>
  </si>
  <si>
    <t>putative lipoxygenase 5</t>
  </si>
  <si>
    <t>LOC104000780</t>
  </si>
  <si>
    <t>probable LRR receptor-like serine/threonine-protein kinase At1g74360</t>
  </si>
  <si>
    <t>LOC103978871</t>
  </si>
  <si>
    <t>uncharacterized LOC103978871</t>
  </si>
  <si>
    <t>LOC103982392</t>
  </si>
  <si>
    <t>uncharacterized LOC103982392</t>
  </si>
  <si>
    <t>LOC103978466</t>
  </si>
  <si>
    <t>disease resistance protein At4g27190-like</t>
  </si>
  <si>
    <t>LOC104000185</t>
  </si>
  <si>
    <t>probable calcium-binding protein CML31</t>
  </si>
  <si>
    <t>LOC104000052</t>
  </si>
  <si>
    <t>Inf</t>
  </si>
  <si>
    <t>putative UDP-glucuronate:xylan alpha-glucuronosyltransferase 3</t>
  </si>
  <si>
    <t>LOC103985894</t>
  </si>
  <si>
    <t>putative inactive cadmium/zinc-transporting ATPase HMA3</t>
  </si>
  <si>
    <t>LOC103968350</t>
  </si>
  <si>
    <t>protein SELF-PRUNING-like</t>
  </si>
  <si>
    <t>NW_008991838.1</t>
  </si>
  <si>
    <t>LOC103974015</t>
  </si>
  <si>
    <t>obtusifoliol 14-alpha demethylase-like</t>
  </si>
  <si>
    <t>LOC103985467</t>
  </si>
  <si>
    <t>cyclin-D4-1-like</t>
  </si>
  <si>
    <t>NW_008991876.1</t>
  </si>
  <si>
    <t>LOC103974128</t>
  </si>
  <si>
    <t>uncharacterized LOC103974128</t>
  </si>
  <si>
    <t>LOC103995304</t>
  </si>
  <si>
    <t>uncharacterized LOC103995304</t>
  </si>
  <si>
    <t>LOC103984333</t>
  </si>
  <si>
    <t>uncharacterized LOC103984333</t>
  </si>
  <si>
    <t>LOC103990734</t>
  </si>
  <si>
    <t>uncharacterized LOC103990734</t>
  </si>
  <si>
    <t>LOC103989140</t>
  </si>
  <si>
    <t>uncharacterized LOC103989140</t>
  </si>
  <si>
    <t>LOC103985367</t>
  </si>
  <si>
    <t>pectinesterase/pectinesterase inhibitor PPE8B-like</t>
  </si>
  <si>
    <t>LOC103991590</t>
  </si>
  <si>
    <t>inorganic pyrophosphatase 2</t>
  </si>
  <si>
    <t>NW_008991494.1</t>
  </si>
  <si>
    <t>LOC103972990</t>
  </si>
  <si>
    <t>protein CUP-SHAPED COTYLEDON 3-like</t>
  </si>
  <si>
    <t>LOC103987084</t>
  </si>
  <si>
    <t>squamosa promoter-binding-like protein 16</t>
  </si>
  <si>
    <t>LOC103989943</t>
  </si>
  <si>
    <t>NAC domain-containing protein 21/22-like</t>
  </si>
  <si>
    <t>LOC103985820</t>
  </si>
  <si>
    <t>LOC103983707</t>
  </si>
  <si>
    <t>paramyosin-like</t>
  </si>
  <si>
    <t>LOC103986163</t>
  </si>
  <si>
    <t>probable sugar phosphate/phosphate translocator At3g11320</t>
  </si>
  <si>
    <t>NW_008991513.1</t>
  </si>
  <si>
    <t>LOC103973269</t>
  </si>
  <si>
    <t>glutathione S-transferase T1-like</t>
  </si>
  <si>
    <t>LOC103999538</t>
  </si>
  <si>
    <t>peroxidase 39-like</t>
  </si>
  <si>
    <t>LOC103999736</t>
  </si>
  <si>
    <t>polygalacturonase At1g48100-like</t>
  </si>
  <si>
    <t>LOC103985368</t>
  </si>
  <si>
    <t>ethylene-responsive transcription factor 1-like</t>
  </si>
  <si>
    <t>LOC103985110</t>
  </si>
  <si>
    <t>GDSL esterase/lipase At5g55050-like</t>
  </si>
  <si>
    <t>LOC103998335</t>
  </si>
  <si>
    <t>uncharacterized LOC103998335</t>
  </si>
  <si>
    <t>LOC103995220</t>
  </si>
  <si>
    <t>uncharacterized LOC103995220</t>
  </si>
  <si>
    <t>LOC103985205</t>
  </si>
  <si>
    <t>uncharacterized LOC103985205</t>
  </si>
  <si>
    <t>LOC103983959</t>
  </si>
  <si>
    <t>protein ENHANCED DISEASE RESISTANCE 2-like</t>
  </si>
  <si>
    <t>LOC103985723</t>
  </si>
  <si>
    <t>monocopper oxidase-like protein SKU5</t>
  </si>
  <si>
    <t>LOC103986325</t>
  </si>
  <si>
    <t>LOC103986177</t>
  </si>
  <si>
    <t>fasciclin-like arabinogalactan protein 11</t>
  </si>
  <si>
    <t>LOC103983627</t>
  </si>
  <si>
    <t>putative methylesterase 14, chloroplastic</t>
  </si>
  <si>
    <t>LOC103968665</t>
  </si>
  <si>
    <t>aspartic proteinase nepenthesin-1-like</t>
  </si>
  <si>
    <t>LOC103984491</t>
  </si>
  <si>
    <t>O-glucosyltransferase rumi homolog</t>
  </si>
  <si>
    <t>NW_008991856.1</t>
  </si>
  <si>
    <t>LOC103974070</t>
  </si>
  <si>
    <t>uncharacterized LOC103974070</t>
  </si>
  <si>
    <t>LOC103969677</t>
  </si>
  <si>
    <t>uncharacterized LOC103969677</t>
  </si>
  <si>
    <t>LOC103984662</t>
  </si>
  <si>
    <t>glutamic acid-rich protein-like</t>
  </si>
  <si>
    <t>LOC103983905</t>
  </si>
  <si>
    <t>cytochrome P450 724B1-like</t>
  </si>
  <si>
    <t>LOC103985765</t>
  </si>
  <si>
    <t>xyloglucan endotransglucosylase/hydrolase protein 9-like</t>
  </si>
  <si>
    <t>LOC103985775</t>
  </si>
  <si>
    <t>phosphoinositide phosphatase SAC6-like</t>
  </si>
  <si>
    <t>LOC103993555</t>
  </si>
  <si>
    <t>uncharacterized LOC103993555</t>
  </si>
  <si>
    <t>LOC103986421</t>
  </si>
  <si>
    <t>uncharacterized LOC103986421</t>
  </si>
  <si>
    <t>LOC103986182</t>
  </si>
  <si>
    <t>uncharacterized LOC103986182</t>
  </si>
  <si>
    <t>LOC103971659</t>
  </si>
  <si>
    <t>dehydrin COR410-like</t>
  </si>
  <si>
    <t>LOC103989871</t>
  </si>
  <si>
    <t>premnaspirodiene oxygenase-like</t>
  </si>
  <si>
    <t>LOC103995016</t>
  </si>
  <si>
    <t>uncharacterized LOC103995016</t>
  </si>
  <si>
    <t>LOC103985734</t>
  </si>
  <si>
    <t>methylsterol monooxygenase 1-1-like</t>
  </si>
  <si>
    <t>LOC103983685</t>
  </si>
  <si>
    <t>ubiquitin thioesterase OTU1</t>
  </si>
  <si>
    <t>LOC103986059</t>
  </si>
  <si>
    <t>probably inactive leucine-rich repeat receptor-like protein kinase At3g28040</t>
  </si>
  <si>
    <t>LOC103985307</t>
  </si>
  <si>
    <t>probable methyltransferase PMT21</t>
  </si>
  <si>
    <t>LOC103984050</t>
  </si>
  <si>
    <t>uncharacterized protein At1g66480-like</t>
  </si>
  <si>
    <t>LOC103985313</t>
  </si>
  <si>
    <t>NW_008991787.1</t>
  </si>
  <si>
    <t>LOC103973767</t>
  </si>
  <si>
    <t>BAG family molecular chaperone regulator 1-like</t>
  </si>
  <si>
    <t>LOC103979506</t>
  </si>
  <si>
    <t>probable polygalacturonase</t>
  </si>
  <si>
    <t>LOC103995873</t>
  </si>
  <si>
    <t>BTB/POZ domain-containing protein At1g03010-like</t>
  </si>
  <si>
    <t>LOC103968472</t>
  </si>
  <si>
    <t>induced stolen tip protein TUB8-like</t>
  </si>
  <si>
    <t>LOC103971204</t>
  </si>
  <si>
    <t>methionine S-methyltransferase-like</t>
  </si>
  <si>
    <t>LOC103984905</t>
  </si>
  <si>
    <t>E3 ubiquitin-protein ligase RNF14</t>
  </si>
  <si>
    <t>LOC103984973</t>
  </si>
  <si>
    <t>tubulin alpha-3 chain</t>
  </si>
  <si>
    <t>LOC103984324</t>
  </si>
  <si>
    <t>uncharacterized LOC103984324</t>
  </si>
  <si>
    <t>LOC103997574</t>
  </si>
  <si>
    <t>auxin-responsive protein IAA30-like</t>
  </si>
  <si>
    <t>LOC103982987</t>
  </si>
  <si>
    <t>auxin-responsive protein IAA4-like</t>
  </si>
  <si>
    <t>LOC103986367</t>
  </si>
  <si>
    <t>magnesium transporter MRS2-F-like</t>
  </si>
  <si>
    <t>NW_008991799.1</t>
  </si>
  <si>
    <t>LOC103973832</t>
  </si>
  <si>
    <t>ATPase 10, plasma membrane-type-like</t>
  </si>
  <si>
    <t>LOC103985597</t>
  </si>
  <si>
    <t>U-box domain-containing protein 3</t>
  </si>
  <si>
    <t>LOC103993452</t>
  </si>
  <si>
    <t>glycerophosphodiester phosphodiesterase GDE1-like</t>
  </si>
  <si>
    <t>LOC103986436</t>
  </si>
  <si>
    <t>uncharacterized LOC103986436</t>
  </si>
  <si>
    <t>LOC103983525</t>
  </si>
  <si>
    <t>pyruvate dehydrogenase E1 component subunit beta</t>
  </si>
  <si>
    <t>LOC103985214</t>
  </si>
  <si>
    <t>V-type proton ATPase 16 kDa proteolipid subunit c1</t>
  </si>
  <si>
    <t>LOC103983689</t>
  </si>
  <si>
    <t>aminomethyltransferase, mitochondrial-like</t>
  </si>
  <si>
    <t>LOC103983997</t>
  </si>
  <si>
    <t>aldehyde dehydrogenase family 2 member B7, mitochondrial-like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</si>
</sst>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4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17" borderId="1" applyNumberFormat="0" applyAlignment="0" applyProtection="0">
      <alignment vertical="center"/>
    </xf>
    <xf numFmtId="0" fontId="18" fillId="20" borderId="7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11" fontId="1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0"/>
  <sheetViews>
    <sheetView tabSelected="1" topLeftCell="A169" workbookViewId="0">
      <selection activeCell="J256" sqref="J256"/>
    </sheetView>
  </sheetViews>
  <sheetFormatPr defaultColWidth="9" defaultRowHeight="13.5"/>
  <cols>
    <col min="1" max="3" width="9" style="1"/>
    <col min="4" max="4" width="10.25" style="1" customWidth="1"/>
    <col min="5" max="5" width="10" style="1" customWidth="1"/>
    <col min="6" max="16384" width="9" style="1"/>
  </cols>
  <sheetData>
    <row r="1" s="1" customFormat="1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/>
      <c r="L1" s="2"/>
      <c r="M1" s="2"/>
    </row>
    <row r="2" s="1" customFormat="1" spans="1:14">
      <c r="A2" s="2" t="s">
        <v>10</v>
      </c>
      <c r="B2" s="2" t="s">
        <v>11</v>
      </c>
      <c r="C2" s="2">
        <v>103993939</v>
      </c>
      <c r="D2" s="2">
        <v>213.0001485</v>
      </c>
      <c r="E2" s="2">
        <v>429.2378945</v>
      </c>
      <c r="F2" s="2">
        <f t="shared" ref="F2:F65" si="0">E2/D2</f>
        <v>2.01519997766574</v>
      </c>
      <c r="G2" s="2">
        <v>1.010923011</v>
      </c>
      <c r="H2" s="2">
        <v>0.00023534</v>
      </c>
      <c r="I2" s="2">
        <v>0.036108959</v>
      </c>
      <c r="J2" s="2" t="s">
        <v>12</v>
      </c>
      <c r="K2" s="2"/>
      <c r="L2" s="2"/>
      <c r="M2" s="2"/>
      <c r="N2" s="2"/>
    </row>
    <row r="3" s="1" customFormat="1" spans="1:14">
      <c r="A3" s="2" t="s">
        <v>13</v>
      </c>
      <c r="B3" s="2" t="s">
        <v>14</v>
      </c>
      <c r="C3" s="2">
        <v>103989673</v>
      </c>
      <c r="D3" s="2">
        <v>266.8334044</v>
      </c>
      <c r="E3" s="2">
        <v>539.6482703</v>
      </c>
      <c r="F3" s="2">
        <f t="shared" si="0"/>
        <v>2.02241646436079</v>
      </c>
      <c r="G3" s="2">
        <v>1.016080114</v>
      </c>
      <c r="H3" s="2">
        <v>0.000169341</v>
      </c>
      <c r="I3" s="2">
        <v>0.028159717</v>
      </c>
      <c r="J3" s="2" t="s">
        <v>15</v>
      </c>
      <c r="K3" s="2"/>
      <c r="L3" s="2"/>
      <c r="M3" s="2"/>
      <c r="N3" s="2"/>
    </row>
    <row r="4" s="1" customFormat="1" spans="1:14">
      <c r="A4" s="2" t="s">
        <v>16</v>
      </c>
      <c r="B4" s="2" t="s">
        <v>17</v>
      </c>
      <c r="C4" s="2">
        <v>103971931</v>
      </c>
      <c r="D4" s="2">
        <v>294.3938886</v>
      </c>
      <c r="E4" s="2">
        <v>599.4228282</v>
      </c>
      <c r="F4" s="2">
        <f t="shared" si="0"/>
        <v>2.03612524380372</v>
      </c>
      <c r="G4" s="2">
        <v>1.025826305</v>
      </c>
      <c r="H4" s="2">
        <v>0.000137143</v>
      </c>
      <c r="I4" s="2">
        <v>0.024965043</v>
      </c>
      <c r="J4" s="2" t="s">
        <v>18</v>
      </c>
      <c r="K4" s="2"/>
      <c r="L4" s="2"/>
      <c r="M4" s="2"/>
      <c r="N4" s="2"/>
    </row>
    <row r="5" s="1" customFormat="1" spans="1:14">
      <c r="A5" s="2" t="s">
        <v>13</v>
      </c>
      <c r="B5" s="2" t="s">
        <v>19</v>
      </c>
      <c r="C5" s="2">
        <v>103987869</v>
      </c>
      <c r="D5" s="2">
        <v>346.8261012</v>
      </c>
      <c r="E5" s="2">
        <v>707.3652304</v>
      </c>
      <c r="F5" s="2">
        <f t="shared" si="0"/>
        <v>2.03953862743477</v>
      </c>
      <c r="G5" s="2">
        <v>1.028242831</v>
      </c>
      <c r="H5" s="2">
        <v>0.000145918</v>
      </c>
      <c r="I5" s="2">
        <v>0.025853469</v>
      </c>
      <c r="J5" s="2" t="s">
        <v>20</v>
      </c>
      <c r="K5" s="2"/>
      <c r="L5" s="2"/>
      <c r="M5" s="2"/>
      <c r="N5" s="2"/>
    </row>
    <row r="6" s="1" customFormat="1" spans="1:14">
      <c r="A6" s="2" t="s">
        <v>21</v>
      </c>
      <c r="B6" s="2" t="s">
        <v>22</v>
      </c>
      <c r="C6" s="2">
        <v>103989972</v>
      </c>
      <c r="D6" s="2">
        <v>122.8754536</v>
      </c>
      <c r="E6" s="2">
        <v>252.6376911</v>
      </c>
      <c r="F6" s="2">
        <f t="shared" si="0"/>
        <v>2.05604686451387</v>
      </c>
      <c r="G6" s="2">
        <v>1.039873149</v>
      </c>
      <c r="H6" s="2">
        <v>0.000300634</v>
      </c>
      <c r="I6" s="2">
        <v>0.041679705</v>
      </c>
      <c r="J6" s="2" t="s">
        <v>23</v>
      </c>
      <c r="K6" s="2"/>
      <c r="L6" s="2"/>
      <c r="M6" s="2"/>
      <c r="N6" s="2"/>
    </row>
    <row r="7" s="1" customFormat="1" spans="1:14">
      <c r="A7" s="2" t="s">
        <v>21</v>
      </c>
      <c r="B7" s="2" t="s">
        <v>24</v>
      </c>
      <c r="C7" s="2">
        <v>103993297</v>
      </c>
      <c r="D7" s="2">
        <v>121.814403</v>
      </c>
      <c r="E7" s="2">
        <v>251.4017479</v>
      </c>
      <c r="F7" s="2">
        <f t="shared" si="0"/>
        <v>2.0638097114017</v>
      </c>
      <c r="G7" s="2">
        <v>1.045309957</v>
      </c>
      <c r="H7" s="2">
        <v>0.000267631</v>
      </c>
      <c r="I7" s="2">
        <v>0.039050467</v>
      </c>
      <c r="J7" s="2" t="s">
        <v>25</v>
      </c>
      <c r="K7" s="2"/>
      <c r="L7" s="2"/>
      <c r="M7" s="2"/>
      <c r="N7" s="2"/>
    </row>
    <row r="8" s="1" customFormat="1" spans="1:14">
      <c r="A8" s="2" t="s">
        <v>26</v>
      </c>
      <c r="B8" s="2" t="s">
        <v>27</v>
      </c>
      <c r="C8" s="2">
        <v>103976840</v>
      </c>
      <c r="D8" s="2">
        <v>119.5034168</v>
      </c>
      <c r="E8" s="2">
        <v>247.0805749</v>
      </c>
      <c r="F8" s="2">
        <f t="shared" si="0"/>
        <v>2.0675607569741</v>
      </c>
      <c r="G8" s="2">
        <v>1.047929724</v>
      </c>
      <c r="H8" s="2">
        <v>0.0002903</v>
      </c>
      <c r="I8" s="2">
        <v>0.0413448</v>
      </c>
      <c r="J8" s="2" t="s">
        <v>28</v>
      </c>
      <c r="K8" s="2"/>
      <c r="L8" s="2"/>
      <c r="M8" s="2"/>
      <c r="N8" s="2"/>
    </row>
    <row r="9" s="1" customFormat="1" spans="1:14">
      <c r="A9" s="2" t="s">
        <v>29</v>
      </c>
      <c r="B9" s="2" t="s">
        <v>30</v>
      </c>
      <c r="C9" s="2">
        <v>103998006</v>
      </c>
      <c r="D9" s="2">
        <v>1423.380126</v>
      </c>
      <c r="E9" s="2">
        <v>2967.042707</v>
      </c>
      <c r="F9" s="2">
        <f t="shared" si="0"/>
        <v>2.08450480149531</v>
      </c>
      <c r="G9" s="2">
        <v>1.059704695</v>
      </c>
      <c r="H9" s="2">
        <v>0.000381314</v>
      </c>
      <c r="I9" s="2">
        <v>0.048923182</v>
      </c>
      <c r="J9" s="2" t="s">
        <v>31</v>
      </c>
      <c r="K9" s="2"/>
      <c r="L9" s="2"/>
      <c r="M9" s="2"/>
      <c r="N9" s="2"/>
    </row>
    <row r="10" s="1" customFormat="1" spans="1:14">
      <c r="A10" s="2" t="s">
        <v>32</v>
      </c>
      <c r="B10" s="2" t="s">
        <v>33</v>
      </c>
      <c r="C10" s="2">
        <v>103969460</v>
      </c>
      <c r="D10" s="2">
        <v>113.0111898</v>
      </c>
      <c r="E10" s="2">
        <v>238.3449104</v>
      </c>
      <c r="F10" s="2">
        <f t="shared" si="0"/>
        <v>2.1090381476543</v>
      </c>
      <c r="G10" s="2">
        <v>1.076585191</v>
      </c>
      <c r="H10" s="2">
        <v>0.000228574</v>
      </c>
      <c r="I10" s="2">
        <v>0.035252546</v>
      </c>
      <c r="J10" s="2" t="s">
        <v>34</v>
      </c>
      <c r="K10" s="2"/>
      <c r="L10" s="2"/>
      <c r="M10" s="2"/>
      <c r="N10" s="2"/>
    </row>
    <row r="11" s="1" customFormat="1" spans="1:14">
      <c r="A11" s="2" t="s">
        <v>35</v>
      </c>
      <c r="B11" s="2" t="s">
        <v>36</v>
      </c>
      <c r="C11" s="2">
        <v>103980252</v>
      </c>
      <c r="D11" s="2">
        <v>100.4045054</v>
      </c>
      <c r="E11" s="2">
        <v>212.1210597</v>
      </c>
      <c r="F11" s="2">
        <f t="shared" si="0"/>
        <v>2.11266475398623</v>
      </c>
      <c r="G11" s="2">
        <v>1.079063853</v>
      </c>
      <c r="H11" s="2">
        <v>0.000247841</v>
      </c>
      <c r="I11" s="2">
        <v>0.037071484</v>
      </c>
      <c r="J11" s="2" t="s">
        <v>37</v>
      </c>
      <c r="K11" s="2"/>
      <c r="L11" s="2"/>
      <c r="M11" s="2"/>
      <c r="N11" s="2"/>
    </row>
    <row r="12" s="1" customFormat="1" spans="1:14">
      <c r="A12" s="2" t="s">
        <v>13</v>
      </c>
      <c r="B12" s="2" t="s">
        <v>38</v>
      </c>
      <c r="C12" s="2">
        <v>103987585</v>
      </c>
      <c r="D12" s="2">
        <v>84.62890908</v>
      </c>
      <c r="E12" s="2">
        <v>179.797867</v>
      </c>
      <c r="F12" s="2">
        <f t="shared" si="0"/>
        <v>2.1245443070764</v>
      </c>
      <c r="G12" s="2">
        <v>1.087153431</v>
      </c>
      <c r="H12" s="2">
        <v>0.000384608</v>
      </c>
      <c r="I12" s="2">
        <v>0.049134102</v>
      </c>
      <c r="J12" s="2" t="s">
        <v>39</v>
      </c>
      <c r="K12" s="2"/>
      <c r="L12" s="2"/>
      <c r="M12" s="2"/>
      <c r="N12" s="2"/>
    </row>
    <row r="13" s="1" customFormat="1" spans="1:14">
      <c r="A13" s="2" t="s">
        <v>26</v>
      </c>
      <c r="B13" s="2" t="s">
        <v>40</v>
      </c>
      <c r="C13" s="2">
        <v>103977235</v>
      </c>
      <c r="D13" s="2">
        <v>774.417974</v>
      </c>
      <c r="E13" s="2">
        <v>1648.456558</v>
      </c>
      <c r="F13" s="2">
        <f t="shared" si="0"/>
        <v>2.12863933088413</v>
      </c>
      <c r="G13" s="2">
        <v>1.089931525</v>
      </c>
      <c r="H13" s="3">
        <v>8.62e-5</v>
      </c>
      <c r="I13" s="2">
        <v>0.018331995</v>
      </c>
      <c r="J13" s="2" t="s">
        <v>41</v>
      </c>
      <c r="K13" s="2"/>
      <c r="L13" s="2"/>
      <c r="M13" s="2"/>
      <c r="N13" s="2"/>
    </row>
    <row r="14" s="1" customFormat="1" spans="1:14">
      <c r="A14" s="2" t="s">
        <v>16</v>
      </c>
      <c r="B14" s="2" t="s">
        <v>42</v>
      </c>
      <c r="C14" s="2">
        <v>103970573</v>
      </c>
      <c r="D14" s="2">
        <v>264.6609338</v>
      </c>
      <c r="E14" s="2">
        <v>571.2234851</v>
      </c>
      <c r="F14" s="2">
        <f t="shared" si="0"/>
        <v>2.15832188339388</v>
      </c>
      <c r="G14" s="2">
        <v>1.109910038</v>
      </c>
      <c r="H14" s="3">
        <v>4.05e-5</v>
      </c>
      <c r="I14" s="2">
        <v>0.010752442</v>
      </c>
      <c r="J14" s="2" t="s">
        <v>43</v>
      </c>
      <c r="K14" s="2"/>
      <c r="L14" s="2"/>
      <c r="M14" s="2"/>
      <c r="N14" s="2"/>
    </row>
    <row r="15" s="1" customFormat="1" spans="1:14">
      <c r="A15" s="2" t="s">
        <v>44</v>
      </c>
      <c r="B15" s="2" t="s">
        <v>45</v>
      </c>
      <c r="C15" s="2">
        <v>103972768</v>
      </c>
      <c r="D15" s="2">
        <v>126.5009846</v>
      </c>
      <c r="E15" s="2">
        <v>275.3265772</v>
      </c>
      <c r="F15" s="2">
        <f t="shared" si="0"/>
        <v>2.1764777410278</v>
      </c>
      <c r="G15" s="2">
        <v>1.121995266</v>
      </c>
      <c r="H15" s="3">
        <v>9.16e-5</v>
      </c>
      <c r="I15" s="2">
        <v>0.0191951</v>
      </c>
      <c r="J15" s="2" t="s">
        <v>46</v>
      </c>
      <c r="K15" s="2"/>
      <c r="L15" s="2"/>
      <c r="M15" s="2"/>
      <c r="N15" s="2"/>
    </row>
    <row r="16" s="1" customFormat="1" spans="1:14">
      <c r="A16" s="2" t="s">
        <v>47</v>
      </c>
      <c r="B16" s="2" t="s">
        <v>48</v>
      </c>
      <c r="C16" s="2">
        <v>103990974</v>
      </c>
      <c r="D16" s="2">
        <v>145.3967711</v>
      </c>
      <c r="E16" s="2">
        <v>317.8569315</v>
      </c>
      <c r="F16" s="2">
        <f t="shared" si="0"/>
        <v>2.18613473390951</v>
      </c>
      <c r="G16" s="2">
        <v>1.128382318</v>
      </c>
      <c r="H16" s="3">
        <v>5.72e-5</v>
      </c>
      <c r="I16" s="2">
        <v>0.013615297</v>
      </c>
      <c r="J16" s="2" t="s">
        <v>49</v>
      </c>
      <c r="K16" s="2"/>
      <c r="L16" s="2"/>
      <c r="M16" s="2"/>
      <c r="N16" s="2"/>
    </row>
    <row r="17" s="1" customFormat="1" spans="1:14">
      <c r="A17" s="2" t="s">
        <v>21</v>
      </c>
      <c r="B17" s="2" t="s">
        <v>50</v>
      </c>
      <c r="C17" s="2">
        <v>103989489</v>
      </c>
      <c r="D17" s="2">
        <v>284.0604133</v>
      </c>
      <c r="E17" s="2">
        <v>625.9862379</v>
      </c>
      <c r="F17" s="2">
        <f t="shared" si="0"/>
        <v>2.20370811486107</v>
      </c>
      <c r="G17" s="2">
        <v>1.139933149</v>
      </c>
      <c r="H17" s="3">
        <v>2.28e-5</v>
      </c>
      <c r="I17" s="2">
        <v>0.00765735</v>
      </c>
      <c r="J17" s="2" t="s">
        <v>51</v>
      </c>
      <c r="K17" s="2"/>
      <c r="L17" s="2"/>
      <c r="M17" s="2"/>
      <c r="N17" s="2"/>
    </row>
    <row r="18" s="1" customFormat="1" spans="1:14">
      <c r="A18" s="2" t="s">
        <v>13</v>
      </c>
      <c r="B18" s="2" t="s">
        <v>52</v>
      </c>
      <c r="C18" s="2">
        <v>103989706</v>
      </c>
      <c r="D18" s="2">
        <v>350.0344377</v>
      </c>
      <c r="E18" s="2">
        <v>771.4632193</v>
      </c>
      <c r="F18" s="2">
        <f t="shared" si="0"/>
        <v>2.20396377101955</v>
      </c>
      <c r="G18" s="2">
        <v>1.140100509</v>
      </c>
      <c r="H18" s="3">
        <v>2.32e-5</v>
      </c>
      <c r="I18" s="2">
        <v>0.007661895</v>
      </c>
      <c r="J18" s="2" t="s">
        <v>53</v>
      </c>
      <c r="K18" s="2"/>
      <c r="L18" s="2"/>
      <c r="M18" s="2"/>
      <c r="N18" s="2"/>
    </row>
    <row r="19" s="1" customFormat="1" spans="1:14">
      <c r="A19" s="2" t="s">
        <v>54</v>
      </c>
      <c r="B19" s="2" t="s">
        <v>55</v>
      </c>
      <c r="C19" s="2">
        <v>103968966</v>
      </c>
      <c r="D19" s="2">
        <v>232.2988894</v>
      </c>
      <c r="E19" s="2">
        <v>512.8301913</v>
      </c>
      <c r="F19" s="2">
        <f t="shared" si="0"/>
        <v>2.20763083553511</v>
      </c>
      <c r="G19" s="2">
        <v>1.142498942</v>
      </c>
      <c r="H19" s="3">
        <v>2.71e-5</v>
      </c>
      <c r="I19" s="2">
        <v>0.008315294</v>
      </c>
      <c r="J19" s="2" t="s">
        <v>56</v>
      </c>
      <c r="K19" s="2"/>
      <c r="L19" s="2"/>
      <c r="M19" s="2"/>
      <c r="N19" s="2"/>
    </row>
    <row r="20" s="1" customFormat="1" spans="1:14">
      <c r="A20" s="2" t="s">
        <v>13</v>
      </c>
      <c r="B20" s="2" t="s">
        <v>57</v>
      </c>
      <c r="C20" s="2">
        <v>103989914</v>
      </c>
      <c r="D20" s="2">
        <v>70.19139456</v>
      </c>
      <c r="E20" s="2">
        <v>155.9334689</v>
      </c>
      <c r="F20" s="2">
        <f t="shared" si="0"/>
        <v>2.22154681321664</v>
      </c>
      <c r="G20" s="2">
        <v>1.151564543</v>
      </c>
      <c r="H20" s="2">
        <v>0.000271484</v>
      </c>
      <c r="I20" s="2">
        <v>0.039419534</v>
      </c>
      <c r="J20" s="2" t="s">
        <v>58</v>
      </c>
      <c r="K20" s="2"/>
      <c r="L20" s="2"/>
      <c r="M20" s="2"/>
      <c r="N20" s="2"/>
    </row>
    <row r="21" s="1" customFormat="1" spans="1:14">
      <c r="A21" s="2" t="s">
        <v>26</v>
      </c>
      <c r="B21" s="2" t="s">
        <v>59</v>
      </c>
      <c r="C21" s="2">
        <v>103976946</v>
      </c>
      <c r="D21" s="2">
        <v>75.60997866</v>
      </c>
      <c r="E21" s="2">
        <v>168.0534338</v>
      </c>
      <c r="F21" s="2">
        <f t="shared" si="0"/>
        <v>2.22263564648915</v>
      </c>
      <c r="G21" s="2">
        <v>1.152271468</v>
      </c>
      <c r="H21" s="2">
        <v>0.000222522</v>
      </c>
      <c r="I21" s="2">
        <v>0.034497888</v>
      </c>
      <c r="J21" s="2" t="s">
        <v>60</v>
      </c>
      <c r="K21" s="2"/>
      <c r="L21" s="2"/>
      <c r="M21" s="2"/>
      <c r="N21" s="2"/>
    </row>
    <row r="22" s="1" customFormat="1" spans="1:14">
      <c r="A22" s="2" t="s">
        <v>16</v>
      </c>
      <c r="B22" s="2" t="s">
        <v>61</v>
      </c>
      <c r="C22" s="2">
        <v>103972000</v>
      </c>
      <c r="D22" s="2">
        <v>267.9574167</v>
      </c>
      <c r="E22" s="2">
        <v>598.2557448</v>
      </c>
      <c r="F22" s="2">
        <f t="shared" si="0"/>
        <v>2.23265230784709</v>
      </c>
      <c r="G22" s="2">
        <v>1.158758597</v>
      </c>
      <c r="H22" s="3">
        <v>1.93e-5</v>
      </c>
      <c r="I22" s="2">
        <v>0.006844724</v>
      </c>
      <c r="J22" s="2" t="s">
        <v>62</v>
      </c>
      <c r="K22" s="2"/>
      <c r="L22" s="2"/>
      <c r="M22" s="2"/>
      <c r="N22" s="2"/>
    </row>
    <row r="23" s="1" customFormat="1" spans="1:14">
      <c r="A23" s="2" t="s">
        <v>54</v>
      </c>
      <c r="B23" s="2" t="s">
        <v>63</v>
      </c>
      <c r="C23" s="2">
        <v>103971535</v>
      </c>
      <c r="D23" s="2">
        <v>130.8711104</v>
      </c>
      <c r="E23" s="2">
        <v>292.4636904</v>
      </c>
      <c r="F23" s="2">
        <f t="shared" si="0"/>
        <v>2.23474599937375</v>
      </c>
      <c r="G23" s="2">
        <v>1.160110865</v>
      </c>
      <c r="H23" s="3">
        <v>4.57e-5</v>
      </c>
      <c r="I23" s="2">
        <v>0.01173126</v>
      </c>
      <c r="J23" s="2" t="s">
        <v>64</v>
      </c>
      <c r="K23" s="2"/>
      <c r="L23" s="2"/>
      <c r="M23" s="2"/>
      <c r="N23" s="2"/>
    </row>
    <row r="24" s="1" customFormat="1" spans="1:14">
      <c r="A24" s="2" t="s">
        <v>13</v>
      </c>
      <c r="B24" s="2" t="s">
        <v>65</v>
      </c>
      <c r="C24" s="2">
        <v>103990187</v>
      </c>
      <c r="D24" s="2">
        <v>1224.022528</v>
      </c>
      <c r="E24" s="2">
        <v>2758.946008</v>
      </c>
      <c r="F24" s="2">
        <f t="shared" si="0"/>
        <v>2.25399937083511</v>
      </c>
      <c r="G24" s="2">
        <v>1.172487112</v>
      </c>
      <c r="H24" s="3">
        <v>6.76e-5</v>
      </c>
      <c r="I24" s="2">
        <v>0.015241973</v>
      </c>
      <c r="J24" s="2" t="s">
        <v>66</v>
      </c>
      <c r="K24" s="2"/>
      <c r="L24" s="2"/>
      <c r="M24" s="2"/>
      <c r="N24" s="2"/>
    </row>
    <row r="25" s="1" customFormat="1" spans="1:14">
      <c r="A25" s="2" t="s">
        <v>32</v>
      </c>
      <c r="B25" s="2" t="s">
        <v>67</v>
      </c>
      <c r="C25" s="2">
        <v>103969470</v>
      </c>
      <c r="D25" s="2">
        <v>58.60798381</v>
      </c>
      <c r="E25" s="2">
        <v>132.6472692</v>
      </c>
      <c r="F25" s="2">
        <f t="shared" si="0"/>
        <v>2.2632969192393</v>
      </c>
      <c r="G25" s="2">
        <v>1.178425862</v>
      </c>
      <c r="H25" s="2">
        <v>0.000322619</v>
      </c>
      <c r="I25" s="2">
        <v>0.043257046</v>
      </c>
      <c r="J25" s="2" t="s">
        <v>68</v>
      </c>
      <c r="K25" s="2"/>
      <c r="L25" s="2"/>
      <c r="M25" s="2"/>
      <c r="N25" s="2"/>
    </row>
    <row r="26" s="1" customFormat="1" spans="1:14">
      <c r="A26" s="2" t="s">
        <v>21</v>
      </c>
      <c r="B26" s="2" t="s">
        <v>69</v>
      </c>
      <c r="C26" s="2">
        <v>103977900</v>
      </c>
      <c r="D26" s="2">
        <v>260.2530311</v>
      </c>
      <c r="E26" s="2">
        <v>591.5009161</v>
      </c>
      <c r="F26" s="2">
        <f t="shared" si="0"/>
        <v>2.27279165049463</v>
      </c>
      <c r="G26" s="2">
        <v>1.184465437</v>
      </c>
      <c r="H26" s="3">
        <v>1.23e-5</v>
      </c>
      <c r="I26" s="2">
        <v>0.00482541</v>
      </c>
      <c r="J26" s="2" t="s">
        <v>70</v>
      </c>
      <c r="K26" s="2"/>
      <c r="L26" s="2"/>
      <c r="M26" s="2"/>
      <c r="N26" s="2"/>
    </row>
    <row r="27" s="1" customFormat="1" spans="1:14">
      <c r="A27" s="2" t="s">
        <v>21</v>
      </c>
      <c r="B27" s="2" t="s">
        <v>71</v>
      </c>
      <c r="C27" s="2">
        <v>103994758</v>
      </c>
      <c r="D27" s="2">
        <v>1582.491706</v>
      </c>
      <c r="E27" s="2">
        <v>3614.113958</v>
      </c>
      <c r="F27" s="2">
        <f t="shared" si="0"/>
        <v>2.2838122590451</v>
      </c>
      <c r="G27" s="2">
        <v>1.191444058</v>
      </c>
      <c r="H27" s="3">
        <v>9.4e-5</v>
      </c>
      <c r="I27" s="2">
        <v>0.019424422</v>
      </c>
      <c r="J27" s="2" t="s">
        <v>72</v>
      </c>
      <c r="K27" s="2"/>
      <c r="L27" s="2"/>
      <c r="M27" s="2"/>
      <c r="N27" s="2"/>
    </row>
    <row r="28" s="1" customFormat="1" spans="1:14">
      <c r="A28" s="2" t="s">
        <v>32</v>
      </c>
      <c r="B28" s="2" t="s">
        <v>73</v>
      </c>
      <c r="C28" s="2">
        <v>103969465</v>
      </c>
      <c r="D28" s="2">
        <v>68.19521652</v>
      </c>
      <c r="E28" s="2">
        <v>156.6432162</v>
      </c>
      <c r="F28" s="2">
        <f t="shared" si="0"/>
        <v>2.29698245996565</v>
      </c>
      <c r="G28" s="2">
        <v>1.19973984</v>
      </c>
      <c r="H28" s="2">
        <v>0.000153674</v>
      </c>
      <c r="I28" s="2">
        <v>0.02659459</v>
      </c>
      <c r="J28" s="2" t="s">
        <v>74</v>
      </c>
      <c r="K28" s="2"/>
      <c r="L28" s="2"/>
      <c r="M28" s="2"/>
      <c r="N28" s="2"/>
    </row>
    <row r="29" s="1" customFormat="1" spans="1:14">
      <c r="A29" s="2" t="s">
        <v>26</v>
      </c>
      <c r="B29" s="2" t="s">
        <v>75</v>
      </c>
      <c r="C29" s="2">
        <v>103977229</v>
      </c>
      <c r="D29" s="2">
        <v>233.8652807</v>
      </c>
      <c r="E29" s="2">
        <v>538.1821165</v>
      </c>
      <c r="F29" s="2">
        <f t="shared" si="0"/>
        <v>2.30124845761255</v>
      </c>
      <c r="G29" s="2">
        <v>1.202416755</v>
      </c>
      <c r="H29" s="3">
        <v>1.02e-5</v>
      </c>
      <c r="I29" s="2">
        <v>0.004348937</v>
      </c>
      <c r="J29" s="2" t="s">
        <v>76</v>
      </c>
      <c r="K29" s="2"/>
      <c r="L29" s="2"/>
      <c r="M29" s="2"/>
      <c r="N29" s="2"/>
    </row>
    <row r="30" s="1" customFormat="1" spans="1:14">
      <c r="A30" s="2" t="s">
        <v>77</v>
      </c>
      <c r="B30" s="2" t="s">
        <v>78</v>
      </c>
      <c r="C30" s="2">
        <v>103974727</v>
      </c>
      <c r="D30" s="2">
        <v>52.0905721</v>
      </c>
      <c r="E30" s="2">
        <v>120.404184</v>
      </c>
      <c r="F30" s="2">
        <f t="shared" si="0"/>
        <v>2.31143907901138</v>
      </c>
      <c r="G30" s="2">
        <v>1.208791339</v>
      </c>
      <c r="H30" s="2">
        <v>0.000373289</v>
      </c>
      <c r="I30" s="2">
        <v>0.048100913</v>
      </c>
      <c r="J30" s="2" t="s">
        <v>79</v>
      </c>
      <c r="K30" s="2"/>
      <c r="L30" s="2"/>
      <c r="M30" s="2"/>
      <c r="N30" s="2"/>
    </row>
    <row r="31" s="1" customFormat="1" spans="1:14">
      <c r="A31" s="2" t="s">
        <v>13</v>
      </c>
      <c r="B31" s="2" t="s">
        <v>80</v>
      </c>
      <c r="C31" s="2">
        <v>103989550</v>
      </c>
      <c r="D31" s="2">
        <v>278.2892442</v>
      </c>
      <c r="E31" s="2">
        <v>644.5015299</v>
      </c>
      <c r="F31" s="2">
        <f t="shared" si="0"/>
        <v>2.31594121344054</v>
      </c>
      <c r="G31" s="2">
        <v>1.211598633</v>
      </c>
      <c r="H31" s="2">
        <v>0.000162577</v>
      </c>
      <c r="I31" s="2">
        <v>0.027340423</v>
      </c>
      <c r="J31" s="2" t="s">
        <v>81</v>
      </c>
      <c r="K31" s="2"/>
      <c r="L31" s="2"/>
      <c r="M31" s="2"/>
      <c r="N31" s="2"/>
    </row>
    <row r="32" s="1" customFormat="1" spans="1:14">
      <c r="A32" s="2" t="s">
        <v>13</v>
      </c>
      <c r="B32" s="2" t="s">
        <v>82</v>
      </c>
      <c r="C32" s="2">
        <v>103987563</v>
      </c>
      <c r="D32" s="2">
        <v>62.2964764</v>
      </c>
      <c r="E32" s="2">
        <v>144.9041263</v>
      </c>
      <c r="F32" s="2">
        <f t="shared" si="0"/>
        <v>2.32604048693836</v>
      </c>
      <c r="G32" s="2">
        <v>1.217876209</v>
      </c>
      <c r="H32" s="2">
        <v>0.000153183</v>
      </c>
      <c r="I32" s="2">
        <v>0.02659459</v>
      </c>
      <c r="J32" s="2" t="s">
        <v>83</v>
      </c>
      <c r="K32" s="2"/>
      <c r="L32" s="2"/>
      <c r="M32" s="2"/>
      <c r="N32" s="2"/>
    </row>
    <row r="33" s="1" customFormat="1" spans="1:14">
      <c r="A33" s="2" t="s">
        <v>32</v>
      </c>
      <c r="B33" s="2" t="s">
        <v>84</v>
      </c>
      <c r="C33" s="2">
        <v>103969708</v>
      </c>
      <c r="D33" s="2">
        <v>65.87163807</v>
      </c>
      <c r="E33" s="2">
        <v>153.5166705</v>
      </c>
      <c r="F33" s="2">
        <f t="shared" si="0"/>
        <v>2.33054277983587</v>
      </c>
      <c r="G33" s="2">
        <v>1.220665995</v>
      </c>
      <c r="H33" s="2">
        <v>0.000137913</v>
      </c>
      <c r="I33" s="2">
        <v>0.024965043</v>
      </c>
      <c r="J33" s="2" t="s">
        <v>85</v>
      </c>
      <c r="K33" s="2"/>
      <c r="L33" s="2"/>
      <c r="M33" s="2"/>
      <c r="N33" s="2"/>
    </row>
    <row r="34" s="1" customFormat="1" spans="1:14">
      <c r="A34" s="2" t="s">
        <v>16</v>
      </c>
      <c r="B34" s="2" t="s">
        <v>86</v>
      </c>
      <c r="C34" s="2">
        <v>103970300</v>
      </c>
      <c r="D34" s="2">
        <v>81.88813622</v>
      </c>
      <c r="E34" s="2">
        <v>191.4711825</v>
      </c>
      <c r="F34" s="2">
        <f t="shared" si="0"/>
        <v>2.33820418119659</v>
      </c>
      <c r="G34" s="2">
        <v>1.225400917</v>
      </c>
      <c r="H34" s="3">
        <v>6.5e-5</v>
      </c>
      <c r="I34" s="2">
        <v>0.014874189</v>
      </c>
      <c r="J34" s="2" t="s">
        <v>87</v>
      </c>
      <c r="K34" s="2"/>
      <c r="L34" s="2"/>
      <c r="M34" s="2"/>
      <c r="N34" s="2"/>
    </row>
    <row r="35" s="1" customFormat="1" spans="1:14">
      <c r="A35" s="2" t="s">
        <v>47</v>
      </c>
      <c r="B35" s="2" t="s">
        <v>88</v>
      </c>
      <c r="C35" s="2">
        <v>103992655</v>
      </c>
      <c r="D35" s="2">
        <v>463.5241358</v>
      </c>
      <c r="E35" s="2">
        <v>1085.587863</v>
      </c>
      <c r="F35" s="2">
        <f t="shared" si="0"/>
        <v>2.34203093033413</v>
      </c>
      <c r="G35" s="2">
        <v>1.227760129</v>
      </c>
      <c r="H35" s="3">
        <v>5.79e-6</v>
      </c>
      <c r="I35" s="2">
        <v>0.00278214</v>
      </c>
      <c r="J35" s="2" t="s">
        <v>89</v>
      </c>
      <c r="K35" s="2"/>
      <c r="L35" s="2"/>
      <c r="M35" s="2"/>
      <c r="N35" s="2"/>
    </row>
    <row r="36" s="1" customFormat="1" spans="1:14">
      <c r="A36" s="2" t="s">
        <v>32</v>
      </c>
      <c r="B36" s="2" t="s">
        <v>90</v>
      </c>
      <c r="C36" s="2">
        <v>103968833</v>
      </c>
      <c r="D36" s="2">
        <v>101.1759326</v>
      </c>
      <c r="E36" s="2">
        <v>237.7858273</v>
      </c>
      <c r="F36" s="2">
        <f t="shared" si="0"/>
        <v>2.35022125508928</v>
      </c>
      <c r="G36" s="2">
        <v>1.232796582</v>
      </c>
      <c r="H36" s="3">
        <v>2.82e-5</v>
      </c>
      <c r="I36" s="2">
        <v>0.008567894</v>
      </c>
      <c r="J36" s="2" t="s">
        <v>91</v>
      </c>
      <c r="K36" s="2"/>
      <c r="L36" s="2"/>
      <c r="M36" s="2"/>
      <c r="N36" s="2"/>
    </row>
    <row r="37" s="1" customFormat="1" spans="1:14">
      <c r="A37" s="2" t="s">
        <v>32</v>
      </c>
      <c r="B37" s="2" t="s">
        <v>92</v>
      </c>
      <c r="C37" s="2">
        <v>104000010</v>
      </c>
      <c r="D37" s="2">
        <v>68.94145907</v>
      </c>
      <c r="E37" s="2">
        <v>162.811418</v>
      </c>
      <c r="F37" s="2">
        <f t="shared" si="0"/>
        <v>2.36158938607158</v>
      </c>
      <c r="G37" s="2">
        <v>1.239758143</v>
      </c>
      <c r="H37" s="2">
        <v>0.000178092</v>
      </c>
      <c r="I37" s="2">
        <v>0.029287817</v>
      </c>
      <c r="J37" s="2" t="s">
        <v>93</v>
      </c>
      <c r="K37" s="2"/>
      <c r="L37" s="2"/>
      <c r="M37" s="2"/>
      <c r="N37" s="2"/>
    </row>
    <row r="38" s="1" customFormat="1" spans="1:14">
      <c r="A38" s="2" t="s">
        <v>16</v>
      </c>
      <c r="B38" s="2" t="s">
        <v>94</v>
      </c>
      <c r="C38" s="2">
        <v>103971749</v>
      </c>
      <c r="D38" s="2">
        <v>91.22187473</v>
      </c>
      <c r="E38" s="2">
        <v>215.4862448</v>
      </c>
      <c r="F38" s="2">
        <f t="shared" si="0"/>
        <v>2.36222118255955</v>
      </c>
      <c r="G38" s="2">
        <v>1.240144055</v>
      </c>
      <c r="H38" s="3">
        <v>3.49e-5</v>
      </c>
      <c r="I38" s="2">
        <v>0.009533737</v>
      </c>
      <c r="J38" s="2" t="s">
        <v>95</v>
      </c>
      <c r="K38" s="2"/>
      <c r="L38" s="2"/>
      <c r="M38" s="2"/>
      <c r="N38" s="2"/>
    </row>
    <row r="39" s="1" customFormat="1" spans="1:14">
      <c r="A39" s="2" t="s">
        <v>13</v>
      </c>
      <c r="B39" s="2" t="s">
        <v>96</v>
      </c>
      <c r="C39" s="2">
        <v>103987581</v>
      </c>
      <c r="D39" s="2">
        <v>208.4143054</v>
      </c>
      <c r="E39" s="2">
        <v>493.7611595</v>
      </c>
      <c r="F39" s="2">
        <f t="shared" si="0"/>
        <v>2.36913276443451</v>
      </c>
      <c r="G39" s="2">
        <v>1.244359048</v>
      </c>
      <c r="H39" s="3">
        <v>5.64e-6</v>
      </c>
      <c r="I39" s="2">
        <v>0.00278214</v>
      </c>
      <c r="J39" s="2" t="s">
        <v>97</v>
      </c>
      <c r="K39" s="2"/>
      <c r="L39" s="2"/>
      <c r="M39" s="2"/>
      <c r="N39" s="2"/>
    </row>
    <row r="40" s="1" customFormat="1" spans="1:14">
      <c r="A40" s="2" t="s">
        <v>10</v>
      </c>
      <c r="B40" s="2" t="s">
        <v>98</v>
      </c>
      <c r="C40" s="2">
        <v>103995072</v>
      </c>
      <c r="D40" s="2">
        <v>137.5648146</v>
      </c>
      <c r="E40" s="2">
        <v>325.9463651</v>
      </c>
      <c r="F40" s="2">
        <f t="shared" si="0"/>
        <v>2.36940213271657</v>
      </c>
      <c r="G40" s="2">
        <v>1.244523072</v>
      </c>
      <c r="H40" s="3">
        <v>1.12e-5</v>
      </c>
      <c r="I40" s="2">
        <v>0.004566048</v>
      </c>
      <c r="J40" s="2" t="s">
        <v>99</v>
      </c>
      <c r="K40" s="2"/>
      <c r="L40" s="2"/>
      <c r="M40" s="2"/>
      <c r="N40" s="2"/>
    </row>
    <row r="41" s="1" customFormat="1" spans="1:14">
      <c r="A41" s="2" t="s">
        <v>26</v>
      </c>
      <c r="B41" s="2" t="s">
        <v>100</v>
      </c>
      <c r="C41" s="2">
        <v>103976880</v>
      </c>
      <c r="D41" s="2">
        <v>77.76985691</v>
      </c>
      <c r="E41" s="2">
        <v>186.248282</v>
      </c>
      <c r="F41" s="2">
        <f t="shared" si="0"/>
        <v>2.39486466093846</v>
      </c>
      <c r="G41" s="2">
        <v>1.259944128</v>
      </c>
      <c r="H41" s="3">
        <v>4.16e-5</v>
      </c>
      <c r="I41" s="2">
        <v>0.010964115</v>
      </c>
      <c r="J41" s="2" t="s">
        <v>101</v>
      </c>
      <c r="K41" s="2"/>
      <c r="L41" s="2"/>
      <c r="M41" s="2"/>
      <c r="N41" s="2"/>
    </row>
    <row r="42" s="1" customFormat="1" spans="1:14">
      <c r="A42" s="2" t="s">
        <v>54</v>
      </c>
      <c r="B42" s="2" t="s">
        <v>102</v>
      </c>
      <c r="C42" s="2">
        <v>103971736</v>
      </c>
      <c r="D42" s="2">
        <v>82.06442875</v>
      </c>
      <c r="E42" s="2">
        <v>199.4917563</v>
      </c>
      <c r="F42" s="2">
        <f t="shared" si="0"/>
        <v>2.43091628539485</v>
      </c>
      <c r="G42" s="2">
        <v>1.281500211</v>
      </c>
      <c r="H42" s="3">
        <v>2.67e-5</v>
      </c>
      <c r="I42" s="2">
        <v>0.008284356</v>
      </c>
      <c r="J42" s="2" t="s">
        <v>103</v>
      </c>
      <c r="K42" s="2"/>
      <c r="L42" s="2"/>
      <c r="M42" s="2"/>
      <c r="N42" s="2"/>
    </row>
    <row r="43" s="1" customFormat="1" spans="1:14">
      <c r="A43" s="2" t="s">
        <v>10</v>
      </c>
      <c r="B43" s="2" t="s">
        <v>104</v>
      </c>
      <c r="C43" s="2">
        <v>103993264</v>
      </c>
      <c r="D43" s="2">
        <v>67.05861194</v>
      </c>
      <c r="E43" s="2">
        <v>164.4526947</v>
      </c>
      <c r="F43" s="2">
        <f t="shared" si="0"/>
        <v>2.45237248344989</v>
      </c>
      <c r="G43" s="2">
        <v>1.294178122</v>
      </c>
      <c r="H43" s="3">
        <v>4.05e-5</v>
      </c>
      <c r="I43" s="2">
        <v>0.010752442</v>
      </c>
      <c r="J43" s="2" t="s">
        <v>105</v>
      </c>
      <c r="K43" s="2"/>
      <c r="L43" s="2"/>
      <c r="M43" s="2"/>
      <c r="N43" s="2"/>
    </row>
    <row r="44" s="1" customFormat="1" spans="1:14">
      <c r="A44" s="2" t="s">
        <v>35</v>
      </c>
      <c r="B44" s="2" t="s">
        <v>106</v>
      </c>
      <c r="C44" s="2">
        <v>103980457</v>
      </c>
      <c r="D44" s="2">
        <v>134.4336797</v>
      </c>
      <c r="E44" s="2">
        <v>331.8981282</v>
      </c>
      <c r="F44" s="2">
        <f t="shared" si="0"/>
        <v>2.4688614411259</v>
      </c>
      <c r="G44" s="2">
        <v>1.303845871</v>
      </c>
      <c r="H44" s="2">
        <v>0.000130933</v>
      </c>
      <c r="I44" s="2">
        <v>0.02405781</v>
      </c>
      <c r="J44" s="2" t="s">
        <v>107</v>
      </c>
      <c r="K44" s="2"/>
      <c r="L44" s="2"/>
      <c r="M44" s="2"/>
      <c r="N44" s="2"/>
    </row>
    <row r="45" s="1" customFormat="1" spans="1:14">
      <c r="A45" s="2" t="s">
        <v>35</v>
      </c>
      <c r="B45" s="2" t="s">
        <v>108</v>
      </c>
      <c r="C45" s="2">
        <v>103980251</v>
      </c>
      <c r="D45" s="2">
        <v>138.3992034</v>
      </c>
      <c r="E45" s="2">
        <v>344.124356</v>
      </c>
      <c r="F45" s="2">
        <f t="shared" si="0"/>
        <v>2.48646197048848</v>
      </c>
      <c r="G45" s="2">
        <v>1.314094366</v>
      </c>
      <c r="H45" s="3">
        <v>3.94e-5</v>
      </c>
      <c r="I45" s="2">
        <v>0.010662053</v>
      </c>
      <c r="J45" s="2" t="s">
        <v>109</v>
      </c>
      <c r="K45" s="2"/>
      <c r="L45" s="2"/>
      <c r="M45" s="2"/>
      <c r="N45" s="2"/>
    </row>
    <row r="46" s="1" customFormat="1" spans="1:14">
      <c r="A46" s="2" t="s">
        <v>32</v>
      </c>
      <c r="B46" s="2" t="s">
        <v>110</v>
      </c>
      <c r="C46" s="2">
        <v>103969165</v>
      </c>
      <c r="D46" s="2">
        <v>1007.815691</v>
      </c>
      <c r="E46" s="2">
        <v>2510.906963</v>
      </c>
      <c r="F46" s="2">
        <f t="shared" si="0"/>
        <v>2.49143467939913</v>
      </c>
      <c r="G46" s="2">
        <v>1.31697675</v>
      </c>
      <c r="H46" s="2">
        <v>0.000189779</v>
      </c>
      <c r="I46" s="2">
        <v>0.030534963</v>
      </c>
      <c r="J46" s="2" t="s">
        <v>111</v>
      </c>
      <c r="K46" s="2"/>
      <c r="L46" s="2"/>
      <c r="M46" s="2"/>
      <c r="N46" s="2"/>
    </row>
    <row r="47" s="1" customFormat="1" spans="1:14">
      <c r="A47" s="2" t="s">
        <v>10</v>
      </c>
      <c r="B47" s="2" t="s">
        <v>112</v>
      </c>
      <c r="C47" s="2">
        <v>103993506</v>
      </c>
      <c r="D47" s="2">
        <v>54.12452711</v>
      </c>
      <c r="E47" s="2">
        <v>134.9134034</v>
      </c>
      <c r="F47" s="2">
        <f t="shared" si="0"/>
        <v>2.49264816902342</v>
      </c>
      <c r="G47" s="2">
        <v>1.317679264</v>
      </c>
      <c r="H47" s="3">
        <v>7.09e-5</v>
      </c>
      <c r="I47" s="2">
        <v>0.015862149</v>
      </c>
      <c r="J47" s="2" t="s">
        <v>113</v>
      </c>
      <c r="K47" s="2"/>
      <c r="L47" s="2"/>
      <c r="M47" s="2"/>
      <c r="N47" s="2"/>
    </row>
    <row r="48" s="1" customFormat="1" spans="1:14">
      <c r="A48" s="2" t="s">
        <v>114</v>
      </c>
      <c r="B48" s="2" t="s">
        <v>115</v>
      </c>
      <c r="C48" s="2">
        <v>103985296</v>
      </c>
      <c r="D48" s="2">
        <v>48.23837931</v>
      </c>
      <c r="E48" s="2">
        <v>120.6672819</v>
      </c>
      <c r="F48" s="2">
        <f t="shared" si="0"/>
        <v>2.5014787732511</v>
      </c>
      <c r="G48" s="2">
        <v>1.322781211</v>
      </c>
      <c r="H48" s="2">
        <v>0.000123619</v>
      </c>
      <c r="I48" s="2">
        <v>0.022854974</v>
      </c>
      <c r="J48" s="2" t="s">
        <v>116</v>
      </c>
      <c r="K48" s="2"/>
      <c r="L48" s="2"/>
      <c r="M48" s="2"/>
      <c r="N48" s="2"/>
    </row>
    <row r="49" s="1" customFormat="1" spans="1:14">
      <c r="A49" s="2" t="s">
        <v>32</v>
      </c>
      <c r="B49" s="2" t="s">
        <v>117</v>
      </c>
      <c r="C49" s="2">
        <v>103968788</v>
      </c>
      <c r="D49" s="2">
        <v>62.2461071</v>
      </c>
      <c r="E49" s="2">
        <v>156.47878</v>
      </c>
      <c r="F49" s="2">
        <f t="shared" si="0"/>
        <v>2.5138725502723</v>
      </c>
      <c r="G49" s="2">
        <v>1.329911509</v>
      </c>
      <c r="H49" s="3">
        <v>3.32e-5</v>
      </c>
      <c r="I49" s="2">
        <v>0.009239309</v>
      </c>
      <c r="J49" s="2" t="s">
        <v>118</v>
      </c>
      <c r="K49" s="2"/>
      <c r="L49" s="2"/>
      <c r="M49" s="2"/>
      <c r="N49" s="2"/>
    </row>
    <row r="50" s="1" customFormat="1" spans="1:14">
      <c r="A50" s="2" t="s">
        <v>26</v>
      </c>
      <c r="B50" s="2" t="s">
        <v>119</v>
      </c>
      <c r="C50" s="2">
        <v>103976901</v>
      </c>
      <c r="D50" s="2">
        <v>143.9688954</v>
      </c>
      <c r="E50" s="2">
        <v>364.7146295</v>
      </c>
      <c r="F50" s="2">
        <f t="shared" si="0"/>
        <v>2.53328768333385</v>
      </c>
      <c r="G50" s="2">
        <v>1.341010921</v>
      </c>
      <c r="H50" s="3">
        <v>1.89e-6</v>
      </c>
      <c r="I50" s="2">
        <v>0.001444894</v>
      </c>
      <c r="J50" s="2" t="s">
        <v>120</v>
      </c>
      <c r="K50" s="2"/>
      <c r="L50" s="2"/>
      <c r="M50" s="2"/>
      <c r="N50" s="2"/>
    </row>
    <row r="51" s="1" customFormat="1" spans="1:14">
      <c r="A51" s="2" t="s">
        <v>47</v>
      </c>
      <c r="B51" s="2" t="s">
        <v>121</v>
      </c>
      <c r="C51" s="2">
        <v>103992690</v>
      </c>
      <c r="D51" s="2">
        <v>78.32556687</v>
      </c>
      <c r="E51" s="2">
        <v>200.3712831</v>
      </c>
      <c r="F51" s="2">
        <f t="shared" si="0"/>
        <v>2.55818490828881</v>
      </c>
      <c r="G51" s="2">
        <v>1.355120548</v>
      </c>
      <c r="H51" s="3">
        <v>9.26e-6</v>
      </c>
      <c r="I51" s="2">
        <v>0.004114612</v>
      </c>
      <c r="J51" s="2" t="s">
        <v>122</v>
      </c>
      <c r="K51" s="2"/>
      <c r="L51" s="2"/>
      <c r="M51" s="2"/>
      <c r="N51" s="2"/>
    </row>
    <row r="52" s="1" customFormat="1" spans="1:14">
      <c r="A52" s="2" t="s">
        <v>10</v>
      </c>
      <c r="B52" s="2" t="s">
        <v>123</v>
      </c>
      <c r="C52" s="2">
        <v>103994515</v>
      </c>
      <c r="D52" s="2">
        <v>71.37836844</v>
      </c>
      <c r="E52" s="2">
        <v>183.088849</v>
      </c>
      <c r="F52" s="2">
        <f t="shared" si="0"/>
        <v>2.56504670814804</v>
      </c>
      <c r="G52" s="2">
        <v>1.358985097</v>
      </c>
      <c r="H52" s="3">
        <v>1.23e-5</v>
      </c>
      <c r="I52" s="2">
        <v>0.00482541</v>
      </c>
      <c r="J52" s="2" t="s">
        <v>124</v>
      </c>
      <c r="K52" s="2"/>
      <c r="L52" s="2"/>
      <c r="M52" s="2"/>
      <c r="N52" s="2"/>
    </row>
    <row r="53" s="1" customFormat="1" spans="1:14">
      <c r="A53" s="2" t="s">
        <v>47</v>
      </c>
      <c r="B53" s="2" t="s">
        <v>125</v>
      </c>
      <c r="C53" s="2">
        <v>103990768</v>
      </c>
      <c r="D53" s="2">
        <v>38.05765967</v>
      </c>
      <c r="E53" s="2">
        <v>97.69618265</v>
      </c>
      <c r="F53" s="2">
        <f t="shared" si="0"/>
        <v>2.56705702602653</v>
      </c>
      <c r="G53" s="2">
        <v>1.360115345</v>
      </c>
      <c r="H53" s="2">
        <v>0.000208108</v>
      </c>
      <c r="I53" s="2">
        <v>0.032602919</v>
      </c>
      <c r="J53" s="2" t="s">
        <v>126</v>
      </c>
      <c r="K53" s="2"/>
      <c r="L53" s="2"/>
      <c r="M53" s="2"/>
      <c r="N53" s="2"/>
    </row>
    <row r="54" s="1" customFormat="1" spans="1:14">
      <c r="A54" s="2" t="s">
        <v>127</v>
      </c>
      <c r="B54" s="2" t="s">
        <v>128</v>
      </c>
      <c r="C54" s="2">
        <v>103975131</v>
      </c>
      <c r="D54" s="2">
        <v>76.25383489</v>
      </c>
      <c r="E54" s="2">
        <v>196.8554338</v>
      </c>
      <c r="F54" s="2">
        <f t="shared" si="0"/>
        <v>2.58158077012092</v>
      </c>
      <c r="G54" s="2">
        <v>1.368254736</v>
      </c>
      <c r="H54" s="3">
        <v>5.48e-5</v>
      </c>
      <c r="I54" s="2">
        <v>0.013381602</v>
      </c>
      <c r="J54" s="2" t="s">
        <v>129</v>
      </c>
      <c r="K54" s="2"/>
      <c r="L54" s="2"/>
      <c r="M54" s="2"/>
      <c r="N54" s="2"/>
    </row>
    <row r="55" s="1" customFormat="1" spans="1:14">
      <c r="A55" s="2" t="s">
        <v>10</v>
      </c>
      <c r="B55" s="2" t="s">
        <v>130</v>
      </c>
      <c r="C55" s="2">
        <v>103993757</v>
      </c>
      <c r="D55" s="2">
        <v>40.23013024</v>
      </c>
      <c r="E55" s="2">
        <v>105.7878743</v>
      </c>
      <c r="F55" s="2">
        <f t="shared" si="0"/>
        <v>2.62956827802703</v>
      </c>
      <c r="G55" s="2">
        <v>1.394825957</v>
      </c>
      <c r="H55" s="3">
        <v>9.22e-5</v>
      </c>
      <c r="I55" s="2">
        <v>0.0191951</v>
      </c>
      <c r="J55" s="2" t="s">
        <v>131</v>
      </c>
      <c r="K55" s="2"/>
      <c r="L55" s="2"/>
      <c r="M55" s="2"/>
      <c r="N55" s="2"/>
    </row>
    <row r="56" s="1" customFormat="1" spans="1:14">
      <c r="A56" s="2" t="s">
        <v>35</v>
      </c>
      <c r="B56" s="2" t="s">
        <v>132</v>
      </c>
      <c r="C56" s="2">
        <v>103982922</v>
      </c>
      <c r="D56" s="2">
        <v>48.16282537</v>
      </c>
      <c r="E56" s="2">
        <v>128.4109859</v>
      </c>
      <c r="F56" s="2">
        <f t="shared" si="0"/>
        <v>2.66618465410847</v>
      </c>
      <c r="G56" s="2">
        <v>1.414776702</v>
      </c>
      <c r="H56" s="3">
        <v>3.26e-5</v>
      </c>
      <c r="I56" s="2">
        <v>0.009157403</v>
      </c>
      <c r="J56" s="2" t="s">
        <v>133</v>
      </c>
      <c r="K56" s="2"/>
      <c r="L56" s="2"/>
      <c r="M56" s="2"/>
      <c r="N56" s="2"/>
    </row>
    <row r="57" s="1" customFormat="1" spans="1:14">
      <c r="A57" s="2" t="s">
        <v>35</v>
      </c>
      <c r="B57" s="2" t="s">
        <v>134</v>
      </c>
      <c r="C57" s="2">
        <v>103980149</v>
      </c>
      <c r="D57" s="2">
        <v>418.6452009</v>
      </c>
      <c r="E57" s="2">
        <v>1118.731806</v>
      </c>
      <c r="F57" s="2">
        <f t="shared" si="0"/>
        <v>2.67226712164611</v>
      </c>
      <c r="G57" s="2">
        <v>1.418064227</v>
      </c>
      <c r="H57" s="3">
        <v>2.29e-7</v>
      </c>
      <c r="I57" s="2">
        <v>0.00029607</v>
      </c>
      <c r="J57" s="2" t="s">
        <v>135</v>
      </c>
      <c r="K57" s="2"/>
      <c r="L57" s="2"/>
      <c r="M57" s="2"/>
      <c r="N57" s="2"/>
    </row>
    <row r="58" s="1" customFormat="1" spans="1:14">
      <c r="A58" s="2" t="s">
        <v>47</v>
      </c>
      <c r="B58" s="2" t="s">
        <v>136</v>
      </c>
      <c r="C58" s="2">
        <v>103992519</v>
      </c>
      <c r="D58" s="2">
        <v>60.70490044</v>
      </c>
      <c r="E58" s="2">
        <v>162.2714502</v>
      </c>
      <c r="F58" s="2">
        <f t="shared" si="0"/>
        <v>2.6731194520348</v>
      </c>
      <c r="G58" s="2">
        <v>1.418524308</v>
      </c>
      <c r="H58" s="2">
        <v>0.000189255</v>
      </c>
      <c r="I58" s="2">
        <v>0.030534963</v>
      </c>
      <c r="J58" s="2" t="s">
        <v>107</v>
      </c>
      <c r="K58" s="2"/>
      <c r="L58" s="2"/>
      <c r="M58" s="2"/>
      <c r="N58" s="2"/>
    </row>
    <row r="59" s="1" customFormat="1" spans="1:14">
      <c r="A59" s="2" t="s">
        <v>54</v>
      </c>
      <c r="B59" s="2" t="s">
        <v>137</v>
      </c>
      <c r="C59" s="2">
        <v>103976699</v>
      </c>
      <c r="D59" s="2">
        <v>104.017444</v>
      </c>
      <c r="E59" s="2">
        <v>279.0779805</v>
      </c>
      <c r="F59" s="2">
        <f t="shared" si="0"/>
        <v>2.68299209986356</v>
      </c>
      <c r="G59" s="2">
        <v>1.423842806</v>
      </c>
      <c r="H59" s="3">
        <v>1.06e-6</v>
      </c>
      <c r="I59" s="2">
        <v>0.00090429</v>
      </c>
      <c r="J59" s="2" t="s">
        <v>138</v>
      </c>
      <c r="K59" s="2"/>
      <c r="L59" s="2"/>
      <c r="M59" s="2"/>
      <c r="N59" s="2"/>
    </row>
    <row r="60" s="1" customFormat="1" spans="1:14">
      <c r="A60" s="2" t="s">
        <v>139</v>
      </c>
      <c r="B60" s="2" t="s">
        <v>140</v>
      </c>
      <c r="C60" s="2">
        <v>103973794</v>
      </c>
      <c r="D60" s="2">
        <v>226.326243</v>
      </c>
      <c r="E60" s="2">
        <v>616.0177156</v>
      </c>
      <c r="F60" s="2">
        <f t="shared" si="0"/>
        <v>2.72181302280531</v>
      </c>
      <c r="G60" s="2">
        <v>1.444567963</v>
      </c>
      <c r="H60" s="3">
        <v>1.37e-7</v>
      </c>
      <c r="I60" s="2">
        <v>0.000185188</v>
      </c>
      <c r="J60" s="2" t="s">
        <v>141</v>
      </c>
      <c r="K60" s="2"/>
      <c r="L60" s="2"/>
      <c r="M60" s="2"/>
      <c r="N60" s="2"/>
    </row>
    <row r="61" s="1" customFormat="1" spans="1:14">
      <c r="A61" s="2" t="s">
        <v>114</v>
      </c>
      <c r="B61" s="2" t="s">
        <v>142</v>
      </c>
      <c r="C61" s="2">
        <v>103984194</v>
      </c>
      <c r="D61" s="2">
        <v>34.28102082</v>
      </c>
      <c r="E61" s="2">
        <v>94.04344104</v>
      </c>
      <c r="F61" s="2">
        <f t="shared" si="0"/>
        <v>2.74330923614544</v>
      </c>
      <c r="G61" s="2">
        <v>1.455917257</v>
      </c>
      <c r="H61" s="3">
        <v>9.6e-5</v>
      </c>
      <c r="I61" s="2">
        <v>0.019444187</v>
      </c>
      <c r="J61" s="2" t="s">
        <v>109</v>
      </c>
      <c r="K61" s="2"/>
      <c r="L61" s="2"/>
      <c r="M61" s="2"/>
      <c r="N61" s="2"/>
    </row>
    <row r="62" s="1" customFormat="1" spans="1:14">
      <c r="A62" s="2" t="s">
        <v>10</v>
      </c>
      <c r="B62" s="2" t="s">
        <v>143</v>
      </c>
      <c r="C62" s="2">
        <v>103994685</v>
      </c>
      <c r="D62" s="2">
        <v>150.9429262</v>
      </c>
      <c r="E62" s="2">
        <v>419.7565101</v>
      </c>
      <c r="F62" s="2">
        <f t="shared" si="0"/>
        <v>2.78089553891264</v>
      </c>
      <c r="G62" s="2">
        <v>1.475549553</v>
      </c>
      <c r="H62" s="3">
        <v>8.69e-7</v>
      </c>
      <c r="I62" s="2">
        <v>0.00078362</v>
      </c>
      <c r="J62" s="2" t="s">
        <v>12</v>
      </c>
      <c r="K62" s="2"/>
      <c r="L62" s="2"/>
      <c r="M62" s="2"/>
      <c r="N62" s="2"/>
    </row>
    <row r="63" s="1" customFormat="1" spans="1:14">
      <c r="A63" s="2" t="s">
        <v>114</v>
      </c>
      <c r="B63" s="2" t="s">
        <v>144</v>
      </c>
      <c r="C63" s="2">
        <v>103986340</v>
      </c>
      <c r="D63" s="2">
        <v>66.80676547</v>
      </c>
      <c r="E63" s="2">
        <v>186.248282</v>
      </c>
      <c r="F63" s="2">
        <f t="shared" si="0"/>
        <v>2.78786558052471</v>
      </c>
      <c r="G63" s="2">
        <v>1.479161002</v>
      </c>
      <c r="H63" s="3">
        <v>2.42e-6</v>
      </c>
      <c r="I63" s="2">
        <v>0.001591036</v>
      </c>
      <c r="J63" s="2" t="s">
        <v>145</v>
      </c>
      <c r="K63" s="2"/>
      <c r="L63" s="2"/>
      <c r="M63" s="2"/>
      <c r="N63" s="2"/>
    </row>
    <row r="64" s="1" customFormat="1" spans="1:14">
      <c r="A64" s="2" t="s">
        <v>54</v>
      </c>
      <c r="B64" s="2" t="s">
        <v>146</v>
      </c>
      <c r="C64" s="2">
        <v>103975110</v>
      </c>
      <c r="D64" s="2">
        <v>41.74615225</v>
      </c>
      <c r="E64" s="2">
        <v>116.5350037</v>
      </c>
      <c r="F64" s="2">
        <f t="shared" si="0"/>
        <v>2.79151484434113</v>
      </c>
      <c r="G64" s="2">
        <v>1.481048228</v>
      </c>
      <c r="H64" s="3">
        <v>2.63e-5</v>
      </c>
      <c r="I64" s="2">
        <v>0.008278944</v>
      </c>
      <c r="J64" s="2" t="s">
        <v>39</v>
      </c>
      <c r="K64" s="2"/>
      <c r="L64" s="2"/>
      <c r="M64" s="2"/>
      <c r="N64" s="2"/>
    </row>
    <row r="65" s="1" customFormat="1" spans="1:14">
      <c r="A65" s="2" t="s">
        <v>29</v>
      </c>
      <c r="B65" s="2" t="s">
        <v>147</v>
      </c>
      <c r="C65" s="2">
        <v>103998187</v>
      </c>
      <c r="D65" s="2">
        <v>27.38419167</v>
      </c>
      <c r="E65" s="2">
        <v>76.54456817</v>
      </c>
      <c r="F65" s="2">
        <f t="shared" si="0"/>
        <v>2.79521006471249</v>
      </c>
      <c r="G65" s="2">
        <v>1.482956708</v>
      </c>
      <c r="H65" s="2">
        <v>0.000201211</v>
      </c>
      <c r="I65" s="2">
        <v>0.031857628</v>
      </c>
      <c r="J65" s="2" t="s">
        <v>148</v>
      </c>
      <c r="K65" s="2"/>
      <c r="L65" s="2"/>
      <c r="M65" s="2"/>
      <c r="N65" s="2"/>
    </row>
    <row r="66" s="1" customFormat="1" spans="1:14">
      <c r="A66" s="2" t="s">
        <v>47</v>
      </c>
      <c r="B66" s="2" t="s">
        <v>149</v>
      </c>
      <c r="C66" s="2">
        <v>103992513</v>
      </c>
      <c r="D66" s="2">
        <v>28.97576763</v>
      </c>
      <c r="E66" s="2">
        <v>81.02483409</v>
      </c>
      <c r="F66" s="2">
        <f t="shared" ref="F66:F129" si="1">E66/D66</f>
        <v>2.79629637856811</v>
      </c>
      <c r="G66" s="2">
        <v>1.48351728</v>
      </c>
      <c r="H66" s="2">
        <v>0.000162311</v>
      </c>
      <c r="I66" s="2">
        <v>0.027340423</v>
      </c>
      <c r="J66" s="2" t="s">
        <v>150</v>
      </c>
      <c r="K66" s="2"/>
      <c r="L66" s="2"/>
      <c r="M66" s="2"/>
      <c r="N66" s="2"/>
    </row>
    <row r="67" s="1" customFormat="1" spans="1:14">
      <c r="A67" s="2" t="s">
        <v>151</v>
      </c>
      <c r="B67" s="2" t="s">
        <v>152</v>
      </c>
      <c r="C67" s="2">
        <v>103974226</v>
      </c>
      <c r="D67" s="2">
        <v>38.07025199</v>
      </c>
      <c r="E67" s="2">
        <v>107.193597</v>
      </c>
      <c r="F67" s="2">
        <f t="shared" si="1"/>
        <v>2.81567868340238</v>
      </c>
      <c r="G67" s="2">
        <v>1.493482707</v>
      </c>
      <c r="H67" s="3">
        <v>3.2e-5</v>
      </c>
      <c r="I67" s="2">
        <v>0.009157403</v>
      </c>
      <c r="J67" s="2" t="s">
        <v>153</v>
      </c>
      <c r="K67" s="2"/>
      <c r="L67" s="2"/>
      <c r="M67" s="2"/>
      <c r="N67" s="2"/>
    </row>
    <row r="68" s="1" customFormat="1" spans="1:14">
      <c r="A68" s="2" t="s">
        <v>154</v>
      </c>
      <c r="B68" s="2" t="s">
        <v>155</v>
      </c>
      <c r="C68" s="2">
        <v>103974823</v>
      </c>
      <c r="D68" s="2">
        <v>95.50385425</v>
      </c>
      <c r="E68" s="2">
        <v>269.6134534</v>
      </c>
      <c r="F68" s="2">
        <f t="shared" si="1"/>
        <v>2.82306358750961</v>
      </c>
      <c r="G68" s="2">
        <v>1.497261625</v>
      </c>
      <c r="H68" s="3">
        <v>2.36e-6</v>
      </c>
      <c r="I68" s="2">
        <v>0.001591036</v>
      </c>
      <c r="J68" s="2" t="s">
        <v>124</v>
      </c>
      <c r="K68" s="2"/>
      <c r="L68" s="2"/>
      <c r="M68" s="2"/>
      <c r="N68" s="2"/>
    </row>
    <row r="69" s="1" customFormat="1" spans="1:14">
      <c r="A69" s="2" t="s">
        <v>35</v>
      </c>
      <c r="B69" s="2" t="s">
        <v>156</v>
      </c>
      <c r="C69" s="2">
        <v>103981910</v>
      </c>
      <c r="D69" s="2">
        <v>91.27224403</v>
      </c>
      <c r="E69" s="2">
        <v>257.8192756</v>
      </c>
      <c r="F69" s="2">
        <f t="shared" si="1"/>
        <v>2.82472813438506</v>
      </c>
      <c r="G69" s="2">
        <v>1.498112022</v>
      </c>
      <c r="H69" s="3">
        <v>3.59e-7</v>
      </c>
      <c r="I69" s="2">
        <v>0.000384134</v>
      </c>
      <c r="J69" s="2" t="s">
        <v>157</v>
      </c>
      <c r="K69" s="2"/>
      <c r="L69" s="2"/>
      <c r="M69" s="2"/>
      <c r="N69" s="2"/>
    </row>
    <row r="70" s="1" customFormat="1" spans="1:14">
      <c r="A70" s="2" t="s">
        <v>26</v>
      </c>
      <c r="B70" s="2" t="s">
        <v>158</v>
      </c>
      <c r="C70" s="2">
        <v>103977890</v>
      </c>
      <c r="D70" s="2">
        <v>267.932232</v>
      </c>
      <c r="E70" s="2">
        <v>771.3752442</v>
      </c>
      <c r="F70" s="2">
        <f t="shared" si="1"/>
        <v>2.87899383527697</v>
      </c>
      <c r="G70" s="2">
        <v>1.5255647</v>
      </c>
      <c r="H70" s="3">
        <v>2.46e-6</v>
      </c>
      <c r="I70" s="2">
        <v>0.001591036</v>
      </c>
      <c r="J70" s="2" t="s">
        <v>159</v>
      </c>
      <c r="K70" s="2"/>
      <c r="L70" s="2"/>
      <c r="M70" s="2"/>
      <c r="N70" s="2"/>
    </row>
    <row r="71" s="1" customFormat="1" spans="1:14">
      <c r="A71" s="2" t="s">
        <v>26</v>
      </c>
      <c r="B71" s="2" t="s">
        <v>160</v>
      </c>
      <c r="C71" s="2">
        <v>103977971</v>
      </c>
      <c r="D71" s="2">
        <v>22.52131754</v>
      </c>
      <c r="E71" s="2">
        <v>64.93168389</v>
      </c>
      <c r="F71" s="2">
        <f t="shared" si="1"/>
        <v>2.88312101521925</v>
      </c>
      <c r="G71" s="2">
        <v>1.527631393</v>
      </c>
      <c r="H71" s="2">
        <v>0.000347407</v>
      </c>
      <c r="I71" s="2">
        <v>0.045756269</v>
      </c>
      <c r="J71" s="2" t="s">
        <v>161</v>
      </c>
      <c r="K71" s="2"/>
      <c r="L71" s="2"/>
      <c r="M71" s="2"/>
      <c r="N71" s="2"/>
    </row>
    <row r="72" s="1" customFormat="1" spans="1:14">
      <c r="A72" s="2" t="s">
        <v>16</v>
      </c>
      <c r="B72" s="2" t="s">
        <v>162</v>
      </c>
      <c r="C72" s="2">
        <v>103972449</v>
      </c>
      <c r="D72" s="2">
        <v>160.364811</v>
      </c>
      <c r="E72" s="2">
        <v>462.4054688</v>
      </c>
      <c r="F72" s="2">
        <f t="shared" si="1"/>
        <v>2.8834596936606</v>
      </c>
      <c r="G72" s="2">
        <v>1.527800856</v>
      </c>
      <c r="H72" s="3">
        <v>5.22e-7</v>
      </c>
      <c r="I72" s="2">
        <v>0.000535461</v>
      </c>
      <c r="J72" s="2" t="s">
        <v>163</v>
      </c>
      <c r="K72" s="2"/>
      <c r="L72" s="2"/>
      <c r="M72" s="2"/>
      <c r="N72" s="2"/>
    </row>
    <row r="73" s="1" customFormat="1" spans="1:14">
      <c r="A73" s="2" t="s">
        <v>26</v>
      </c>
      <c r="B73" s="2" t="s">
        <v>164</v>
      </c>
      <c r="C73" s="2">
        <v>103979138</v>
      </c>
      <c r="D73" s="2">
        <v>27.92730931</v>
      </c>
      <c r="E73" s="2">
        <v>80.54529745</v>
      </c>
      <c r="F73" s="2">
        <f t="shared" si="1"/>
        <v>2.88410518019933</v>
      </c>
      <c r="G73" s="2">
        <v>1.528123779</v>
      </c>
      <c r="H73" s="2">
        <v>0.000112053</v>
      </c>
      <c r="I73" s="2">
        <v>0.021658312</v>
      </c>
      <c r="J73" s="2" t="s">
        <v>165</v>
      </c>
      <c r="K73" s="2"/>
      <c r="L73" s="2"/>
      <c r="M73" s="2"/>
      <c r="N73" s="2"/>
    </row>
    <row r="74" s="1" customFormat="1" spans="1:14">
      <c r="A74" s="2" t="s">
        <v>21</v>
      </c>
      <c r="B74" s="2" t="s">
        <v>166</v>
      </c>
      <c r="C74" s="2">
        <v>103980421</v>
      </c>
      <c r="D74" s="2">
        <v>27.27086076</v>
      </c>
      <c r="E74" s="2">
        <v>79.19157731</v>
      </c>
      <c r="F74" s="2">
        <f t="shared" si="1"/>
        <v>2.90388990677388</v>
      </c>
      <c r="G74" s="2">
        <v>1.537986758</v>
      </c>
      <c r="H74" s="2">
        <v>0.00011018</v>
      </c>
      <c r="I74" s="2">
        <v>0.021435399</v>
      </c>
      <c r="J74" s="2" t="s">
        <v>167</v>
      </c>
      <c r="K74" s="2"/>
      <c r="L74" s="2"/>
      <c r="M74" s="2"/>
      <c r="N74" s="2"/>
    </row>
    <row r="75" s="1" customFormat="1" spans="1:14">
      <c r="A75" s="2" t="s">
        <v>21</v>
      </c>
      <c r="B75" s="2" t="s">
        <v>168</v>
      </c>
      <c r="C75" s="2">
        <v>103992720</v>
      </c>
      <c r="D75" s="2">
        <v>41.85948316</v>
      </c>
      <c r="E75" s="2">
        <v>121.7303603</v>
      </c>
      <c r="F75" s="2">
        <f t="shared" si="1"/>
        <v>2.90807126869457</v>
      </c>
      <c r="G75" s="2">
        <v>1.540062625</v>
      </c>
      <c r="H75" s="3">
        <v>9.79e-6</v>
      </c>
      <c r="I75" s="2">
        <v>0.004223398</v>
      </c>
      <c r="J75" s="2" t="s">
        <v>169</v>
      </c>
      <c r="K75" s="2"/>
      <c r="L75" s="2"/>
      <c r="M75" s="2"/>
      <c r="N75" s="2"/>
    </row>
    <row r="76" s="1" customFormat="1" spans="1:14">
      <c r="A76" s="2" t="s">
        <v>10</v>
      </c>
      <c r="B76" s="2" t="s">
        <v>170</v>
      </c>
      <c r="C76" s="2">
        <v>103995455</v>
      </c>
      <c r="D76" s="2">
        <v>58.53242987</v>
      </c>
      <c r="E76" s="2">
        <v>170.2591368</v>
      </c>
      <c r="F76" s="2">
        <f t="shared" si="1"/>
        <v>2.90880008190577</v>
      </c>
      <c r="G76" s="2">
        <v>1.540424145</v>
      </c>
      <c r="H76" s="3">
        <v>1.99e-6</v>
      </c>
      <c r="I76" s="2">
        <v>0.001469988</v>
      </c>
      <c r="J76" s="2" t="s">
        <v>171</v>
      </c>
      <c r="K76" s="2"/>
      <c r="L76" s="2"/>
      <c r="M76" s="2"/>
      <c r="N76" s="2"/>
    </row>
    <row r="77" s="1" customFormat="1" spans="1:14">
      <c r="A77" s="2" t="s">
        <v>13</v>
      </c>
      <c r="B77" s="2" t="s">
        <v>172</v>
      </c>
      <c r="C77" s="2">
        <v>103987744</v>
      </c>
      <c r="D77" s="2">
        <v>43.84306888</v>
      </c>
      <c r="E77" s="2">
        <v>128.2136625</v>
      </c>
      <c r="F77" s="2">
        <f t="shared" si="1"/>
        <v>2.92437700588262</v>
      </c>
      <c r="G77" s="2">
        <v>1.548129313</v>
      </c>
      <c r="H77" s="3">
        <v>7.1e-6</v>
      </c>
      <c r="I77" s="2">
        <v>0.003202452</v>
      </c>
      <c r="J77" s="2" t="s">
        <v>173</v>
      </c>
      <c r="K77" s="2"/>
      <c r="L77" s="2"/>
      <c r="M77" s="2"/>
      <c r="N77" s="2"/>
    </row>
    <row r="78" s="1" customFormat="1" spans="1:14">
      <c r="A78" s="2" t="s">
        <v>32</v>
      </c>
      <c r="B78" s="2" t="s">
        <v>174</v>
      </c>
      <c r="C78" s="2">
        <v>104000297</v>
      </c>
      <c r="D78" s="2">
        <v>20.85418764</v>
      </c>
      <c r="E78" s="2">
        <v>61.27894228</v>
      </c>
      <c r="F78" s="2">
        <f t="shared" si="1"/>
        <v>2.93844782342238</v>
      </c>
      <c r="G78" s="2">
        <v>1.555054281</v>
      </c>
      <c r="H78" s="2">
        <v>0.000358898</v>
      </c>
      <c r="I78" s="2">
        <v>0.04685506</v>
      </c>
      <c r="J78" s="2" t="s">
        <v>175</v>
      </c>
      <c r="K78" s="2"/>
      <c r="L78" s="2"/>
      <c r="M78" s="2"/>
      <c r="N78" s="2"/>
    </row>
    <row r="79" s="1" customFormat="1" spans="1:14">
      <c r="A79" s="2" t="s">
        <v>10</v>
      </c>
      <c r="B79" s="2" t="s">
        <v>176</v>
      </c>
      <c r="C79" s="2">
        <v>103994781</v>
      </c>
      <c r="D79" s="2">
        <v>92.61197351</v>
      </c>
      <c r="E79" s="2">
        <v>272.5067032</v>
      </c>
      <c r="F79" s="2">
        <f t="shared" si="1"/>
        <v>2.94245649749139</v>
      </c>
      <c r="G79" s="2">
        <v>1.557021086</v>
      </c>
      <c r="H79" s="3">
        <v>6.99e-6</v>
      </c>
      <c r="I79" s="2">
        <v>0.003199424</v>
      </c>
      <c r="J79" s="2" t="s">
        <v>177</v>
      </c>
      <c r="K79" s="2"/>
      <c r="L79" s="2"/>
      <c r="M79" s="2"/>
      <c r="N79" s="2"/>
    </row>
    <row r="80" s="1" customFormat="1" spans="1:14">
      <c r="A80" s="2" t="s">
        <v>29</v>
      </c>
      <c r="B80" s="2" t="s">
        <v>178</v>
      </c>
      <c r="C80" s="2">
        <v>103999483</v>
      </c>
      <c r="D80" s="2">
        <v>66.49030965</v>
      </c>
      <c r="E80" s="2">
        <v>195.7976988</v>
      </c>
      <c r="F80" s="2">
        <f t="shared" si="1"/>
        <v>2.94475540617369</v>
      </c>
      <c r="G80" s="2">
        <v>1.558147808</v>
      </c>
      <c r="H80" s="2">
        <v>0.000106615</v>
      </c>
      <c r="I80" s="2">
        <v>0.021125622</v>
      </c>
      <c r="J80" s="2" t="s">
        <v>179</v>
      </c>
      <c r="K80" s="2"/>
      <c r="L80" s="2"/>
      <c r="M80" s="2"/>
      <c r="N80" s="2"/>
    </row>
    <row r="81" s="1" customFormat="1" spans="1:14">
      <c r="A81" s="2" t="s">
        <v>13</v>
      </c>
      <c r="B81" s="2" t="s">
        <v>180</v>
      </c>
      <c r="C81" s="2">
        <v>103988682</v>
      </c>
      <c r="D81" s="2">
        <v>47.17732868</v>
      </c>
      <c r="E81" s="2">
        <v>139.4127846</v>
      </c>
      <c r="F81" s="2">
        <f t="shared" si="1"/>
        <v>2.95508008826921</v>
      </c>
      <c r="G81" s="2">
        <v>1.563197231</v>
      </c>
      <c r="H81" s="3">
        <v>4.82e-6</v>
      </c>
      <c r="I81" s="2">
        <v>0.00247299</v>
      </c>
      <c r="J81" s="2" t="s">
        <v>181</v>
      </c>
      <c r="K81" s="2"/>
      <c r="L81" s="2"/>
      <c r="M81" s="2"/>
      <c r="N81" s="2"/>
    </row>
    <row r="82" s="1" customFormat="1" spans="1:14">
      <c r="A82" s="2" t="s">
        <v>47</v>
      </c>
      <c r="B82" s="2" t="s">
        <v>182</v>
      </c>
      <c r="C82" s="2">
        <v>103990446</v>
      </c>
      <c r="D82" s="2">
        <v>79.36143287</v>
      </c>
      <c r="E82" s="2">
        <v>236.0374603</v>
      </c>
      <c r="F82" s="2">
        <f t="shared" si="1"/>
        <v>2.97420865228892</v>
      </c>
      <c r="G82" s="2">
        <v>1.572505862</v>
      </c>
      <c r="H82" s="3">
        <v>2.85e-6</v>
      </c>
      <c r="I82" s="2">
        <v>0.001760305</v>
      </c>
      <c r="J82" s="2" t="s">
        <v>183</v>
      </c>
      <c r="K82" s="2"/>
      <c r="L82" s="2"/>
      <c r="M82" s="2"/>
      <c r="N82" s="2"/>
    </row>
    <row r="83" s="1" customFormat="1" spans="1:14">
      <c r="A83" s="2" t="s">
        <v>47</v>
      </c>
      <c r="B83" s="2" t="s">
        <v>184</v>
      </c>
      <c r="C83" s="2">
        <v>103991203</v>
      </c>
      <c r="D83" s="2">
        <v>27.90212467</v>
      </c>
      <c r="E83" s="2">
        <v>83.17853463</v>
      </c>
      <c r="F83" s="2">
        <f t="shared" si="1"/>
        <v>2.98108246643427</v>
      </c>
      <c r="G83" s="2">
        <v>1.575836286</v>
      </c>
      <c r="H83" s="2">
        <v>0.000144963</v>
      </c>
      <c r="I83" s="2">
        <v>0.025838189</v>
      </c>
      <c r="J83" s="2" t="s">
        <v>185</v>
      </c>
      <c r="K83" s="2"/>
      <c r="L83" s="2"/>
      <c r="M83" s="2"/>
      <c r="N83" s="2"/>
    </row>
    <row r="84" s="1" customFormat="1" spans="1:14">
      <c r="A84" s="2" t="s">
        <v>114</v>
      </c>
      <c r="B84" s="2" t="s">
        <v>186</v>
      </c>
      <c r="C84" s="2">
        <v>103984282</v>
      </c>
      <c r="D84" s="2">
        <v>68.22040117</v>
      </c>
      <c r="E84" s="2">
        <v>206.5723721</v>
      </c>
      <c r="F84" s="2">
        <f t="shared" si="1"/>
        <v>3.02801461963317</v>
      </c>
      <c r="G84" s="2">
        <v>1.598372171</v>
      </c>
      <c r="H84" s="3">
        <v>2.4e-7</v>
      </c>
      <c r="I84" s="2">
        <v>0.000297048</v>
      </c>
      <c r="J84" s="2" t="s">
        <v>187</v>
      </c>
      <c r="K84" s="2"/>
      <c r="L84" s="2"/>
      <c r="M84" s="2"/>
      <c r="N84" s="2"/>
    </row>
    <row r="85" s="1" customFormat="1" spans="1:14">
      <c r="A85" s="2" t="s">
        <v>21</v>
      </c>
      <c r="B85" s="2" t="s">
        <v>188</v>
      </c>
      <c r="C85" s="2">
        <v>103978475</v>
      </c>
      <c r="D85" s="2">
        <v>44.44914814</v>
      </c>
      <c r="E85" s="2">
        <v>135.2613911</v>
      </c>
      <c r="F85" s="2">
        <f t="shared" si="1"/>
        <v>3.04305924320465</v>
      </c>
      <c r="G85" s="2">
        <v>1.605522421</v>
      </c>
      <c r="H85" s="3">
        <v>1.47e-5</v>
      </c>
      <c r="I85" s="2">
        <v>0.005481936</v>
      </c>
      <c r="J85" s="2" t="s">
        <v>189</v>
      </c>
      <c r="K85" s="2"/>
      <c r="L85" s="2"/>
      <c r="M85" s="2"/>
      <c r="N85" s="2"/>
    </row>
    <row r="86" s="1" customFormat="1" spans="1:14">
      <c r="A86" s="2" t="s">
        <v>26</v>
      </c>
      <c r="B86" s="2" t="s">
        <v>190</v>
      </c>
      <c r="C86" s="2">
        <v>103978784</v>
      </c>
      <c r="D86" s="2">
        <v>63.86286771</v>
      </c>
      <c r="E86" s="2">
        <v>194.6306155</v>
      </c>
      <c r="F86" s="2">
        <f t="shared" si="1"/>
        <v>3.04763350721759</v>
      </c>
      <c r="G86" s="2">
        <v>1.607689422</v>
      </c>
      <c r="H86" s="3">
        <v>2.97e-7</v>
      </c>
      <c r="I86" s="2">
        <v>0.00034038</v>
      </c>
      <c r="J86" s="2" t="s">
        <v>191</v>
      </c>
      <c r="K86" s="2"/>
      <c r="L86" s="2"/>
      <c r="M86" s="2"/>
      <c r="N86" s="2"/>
    </row>
    <row r="87" s="1" customFormat="1" spans="1:14">
      <c r="A87" s="2" t="s">
        <v>54</v>
      </c>
      <c r="B87" s="2" t="s">
        <v>192</v>
      </c>
      <c r="C87" s="2">
        <v>103975319</v>
      </c>
      <c r="D87" s="2">
        <v>40.67250929</v>
      </c>
      <c r="E87" s="2">
        <v>124.1142715</v>
      </c>
      <c r="F87" s="2">
        <f t="shared" si="1"/>
        <v>3.05155186307906</v>
      </c>
      <c r="G87" s="2">
        <v>1.60954311</v>
      </c>
      <c r="H87" s="2">
        <v>0.000240632</v>
      </c>
      <c r="I87" s="2">
        <v>0.036544199</v>
      </c>
      <c r="J87" s="2" t="s">
        <v>193</v>
      </c>
      <c r="K87" s="2"/>
      <c r="L87" s="2"/>
      <c r="M87" s="2"/>
      <c r="N87" s="2"/>
    </row>
    <row r="88" s="1" customFormat="1" spans="1:14">
      <c r="A88" s="2" t="s">
        <v>10</v>
      </c>
      <c r="B88" s="2" t="s">
        <v>194</v>
      </c>
      <c r="C88" s="2">
        <v>103993739</v>
      </c>
      <c r="D88" s="2">
        <v>61.03394858</v>
      </c>
      <c r="E88" s="2">
        <v>187.0375757</v>
      </c>
      <c r="F88" s="2">
        <f t="shared" si="1"/>
        <v>3.06448427558052</v>
      </c>
      <c r="G88" s="2">
        <v>1.615644302</v>
      </c>
      <c r="H88" s="3">
        <v>3.61e-7</v>
      </c>
      <c r="I88" s="2">
        <v>0.000384134</v>
      </c>
      <c r="J88" s="2" t="s">
        <v>195</v>
      </c>
      <c r="K88" s="2"/>
      <c r="L88" s="2"/>
      <c r="M88" s="2"/>
      <c r="N88" s="2"/>
    </row>
    <row r="89" s="1" customFormat="1" spans="1:14">
      <c r="A89" s="2" t="s">
        <v>21</v>
      </c>
      <c r="B89" s="2" t="s">
        <v>196</v>
      </c>
      <c r="C89" s="2">
        <v>103997054</v>
      </c>
      <c r="D89" s="2">
        <v>19.35075795</v>
      </c>
      <c r="E89" s="2">
        <v>59.3279085</v>
      </c>
      <c r="F89" s="2">
        <f t="shared" si="1"/>
        <v>3.06592168912949</v>
      </c>
      <c r="G89" s="2">
        <v>1.616320848</v>
      </c>
      <c r="H89" s="2">
        <v>0.000251375</v>
      </c>
      <c r="I89" s="2">
        <v>0.037412084</v>
      </c>
      <c r="J89" s="2" t="s">
        <v>197</v>
      </c>
      <c r="K89" s="2"/>
      <c r="L89" s="2"/>
      <c r="M89" s="2"/>
      <c r="N89" s="2"/>
    </row>
    <row r="90" s="1" customFormat="1" spans="1:14">
      <c r="A90" s="2" t="s">
        <v>32</v>
      </c>
      <c r="B90" s="2" t="s">
        <v>198</v>
      </c>
      <c r="C90" s="2">
        <v>104000899</v>
      </c>
      <c r="D90" s="2">
        <v>19.88128327</v>
      </c>
      <c r="E90" s="2">
        <v>61.6598172</v>
      </c>
      <c r="F90" s="2">
        <f t="shared" si="1"/>
        <v>3.10140026489346</v>
      </c>
      <c r="G90" s="2">
        <v>1.632919731</v>
      </c>
      <c r="H90" s="2">
        <v>0.000183417</v>
      </c>
      <c r="I90" s="2">
        <v>0.029833785</v>
      </c>
      <c r="J90" s="2" t="s">
        <v>199</v>
      </c>
      <c r="K90" s="2"/>
      <c r="L90" s="2"/>
      <c r="M90" s="2"/>
      <c r="N90" s="2"/>
    </row>
    <row r="91" s="1" customFormat="1" spans="1:14">
      <c r="A91" s="2" t="s">
        <v>16</v>
      </c>
      <c r="B91" s="2" t="s">
        <v>200</v>
      </c>
      <c r="C91" s="2">
        <v>103972282</v>
      </c>
      <c r="D91" s="2">
        <v>171.1893869</v>
      </c>
      <c r="E91" s="2">
        <v>532.2418674</v>
      </c>
      <c r="F91" s="2">
        <f t="shared" si="1"/>
        <v>3.10908215186791</v>
      </c>
      <c r="G91" s="2">
        <v>1.636488738</v>
      </c>
      <c r="H91" s="3">
        <v>3.77e-9</v>
      </c>
      <c r="I91" s="3">
        <v>9.35e-6</v>
      </c>
      <c r="J91" s="2" t="s">
        <v>201</v>
      </c>
      <c r="K91" s="2"/>
      <c r="L91" s="2"/>
      <c r="M91" s="2"/>
      <c r="N91" s="2"/>
    </row>
    <row r="92" s="1" customFormat="1" spans="1:14">
      <c r="A92" s="2" t="s">
        <v>32</v>
      </c>
      <c r="B92" s="2" t="s">
        <v>202</v>
      </c>
      <c r="C92" s="2">
        <v>103968512</v>
      </c>
      <c r="D92" s="2">
        <v>123.7224347</v>
      </c>
      <c r="E92" s="2">
        <v>386.0582241</v>
      </c>
      <c r="F92" s="2">
        <f t="shared" si="1"/>
        <v>3.12035747628235</v>
      </c>
      <c r="G92" s="2">
        <v>1.641711317</v>
      </c>
      <c r="H92" s="2">
        <v>0.00036961</v>
      </c>
      <c r="I92" s="2">
        <v>0.047833902</v>
      </c>
      <c r="J92" s="2" t="s">
        <v>203</v>
      </c>
      <c r="K92" s="2"/>
      <c r="L92" s="2"/>
      <c r="M92" s="2"/>
      <c r="N92" s="2"/>
    </row>
    <row r="93" s="1" customFormat="1" spans="1:14">
      <c r="A93" s="2" t="s">
        <v>29</v>
      </c>
      <c r="B93" s="2" t="s">
        <v>204</v>
      </c>
      <c r="C93" s="2">
        <v>103997701</v>
      </c>
      <c r="D93" s="2">
        <v>31.11046123</v>
      </c>
      <c r="E93" s="2">
        <v>97.57840565</v>
      </c>
      <c r="F93" s="2">
        <f t="shared" si="1"/>
        <v>3.13651427179436</v>
      </c>
      <c r="G93" s="2">
        <v>1.649162127</v>
      </c>
      <c r="H93" s="3">
        <v>1.33e-5</v>
      </c>
      <c r="I93" s="2">
        <v>0.005126324</v>
      </c>
      <c r="J93" s="2" t="s">
        <v>205</v>
      </c>
      <c r="K93" s="2"/>
      <c r="L93" s="2"/>
      <c r="M93" s="2"/>
      <c r="N93" s="2"/>
    </row>
    <row r="94" s="1" customFormat="1" spans="1:14">
      <c r="A94" s="2" t="s">
        <v>32</v>
      </c>
      <c r="B94" s="2" t="s">
        <v>206</v>
      </c>
      <c r="C94" s="2">
        <v>103969135</v>
      </c>
      <c r="D94" s="2">
        <v>158.0790095</v>
      </c>
      <c r="E94" s="2">
        <v>498.7707066</v>
      </c>
      <c r="F94" s="2">
        <f t="shared" si="1"/>
        <v>3.15519883492185</v>
      </c>
      <c r="G94" s="2">
        <v>1.657730924</v>
      </c>
      <c r="H94" s="3">
        <v>2.92e-5</v>
      </c>
      <c r="I94" s="2">
        <v>0.008685721</v>
      </c>
      <c r="J94" s="2" t="s">
        <v>207</v>
      </c>
      <c r="K94" s="2"/>
      <c r="L94" s="2"/>
      <c r="M94" s="2"/>
      <c r="N94" s="2"/>
    </row>
    <row r="95" s="1" customFormat="1" spans="1:14">
      <c r="A95" s="2" t="s">
        <v>47</v>
      </c>
      <c r="B95" s="2" t="s">
        <v>208</v>
      </c>
      <c r="C95" s="2">
        <v>103992490</v>
      </c>
      <c r="D95" s="2">
        <v>136.6439272</v>
      </c>
      <c r="E95" s="2">
        <v>433.9835163</v>
      </c>
      <c r="F95" s="2">
        <f t="shared" si="1"/>
        <v>3.17601758960569</v>
      </c>
      <c r="G95" s="2">
        <v>1.667218902</v>
      </c>
      <c r="H95" s="3">
        <v>6.91e-7</v>
      </c>
      <c r="I95" s="2">
        <v>0.000685126</v>
      </c>
      <c r="J95" s="2" t="s">
        <v>109</v>
      </c>
      <c r="K95" s="2"/>
      <c r="L95" s="2"/>
      <c r="M95" s="2"/>
      <c r="N95" s="2"/>
    </row>
    <row r="96" s="1" customFormat="1" spans="1:14">
      <c r="A96" s="2" t="s">
        <v>13</v>
      </c>
      <c r="B96" s="2" t="s">
        <v>209</v>
      </c>
      <c r="C96" s="2">
        <v>103989656</v>
      </c>
      <c r="D96" s="2">
        <v>89.8065913</v>
      </c>
      <c r="E96" s="2">
        <v>287.7425272</v>
      </c>
      <c r="F96" s="2">
        <f t="shared" si="1"/>
        <v>3.20402459368258</v>
      </c>
      <c r="G96" s="2">
        <v>1.679885221</v>
      </c>
      <c r="H96" s="3">
        <v>1.22e-8</v>
      </c>
      <c r="I96" s="3">
        <v>2.42e-5</v>
      </c>
      <c r="J96" s="2" t="s">
        <v>109</v>
      </c>
      <c r="K96" s="2"/>
      <c r="L96" s="2"/>
      <c r="M96" s="2"/>
      <c r="N96" s="2"/>
    </row>
    <row r="97" s="1" customFormat="1" spans="1:14">
      <c r="A97" s="2" t="s">
        <v>47</v>
      </c>
      <c r="B97" s="2" t="s">
        <v>210</v>
      </c>
      <c r="C97" s="2">
        <v>103991982</v>
      </c>
      <c r="D97" s="2">
        <v>554.2926869</v>
      </c>
      <c r="E97" s="2">
        <v>1782.487574</v>
      </c>
      <c r="F97" s="2">
        <f t="shared" si="1"/>
        <v>3.21578764455462</v>
      </c>
      <c r="G97" s="2">
        <v>1.685172141</v>
      </c>
      <c r="H97" s="2">
        <v>0.000138387</v>
      </c>
      <c r="I97" s="2">
        <v>0.024965043</v>
      </c>
      <c r="J97" s="2" t="s">
        <v>211</v>
      </c>
      <c r="K97" s="2"/>
      <c r="L97" s="2"/>
      <c r="M97" s="2"/>
      <c r="N97" s="2"/>
    </row>
    <row r="98" s="1" customFormat="1" spans="1:14">
      <c r="A98" s="2" t="s">
        <v>29</v>
      </c>
      <c r="B98" s="2" t="s">
        <v>212</v>
      </c>
      <c r="C98" s="2">
        <v>103997113</v>
      </c>
      <c r="D98" s="2">
        <v>58.58279917</v>
      </c>
      <c r="E98" s="2">
        <v>188.4570704</v>
      </c>
      <c r="F98" s="2">
        <f t="shared" si="1"/>
        <v>3.21693522791769</v>
      </c>
      <c r="G98" s="2">
        <v>1.685686888</v>
      </c>
      <c r="H98" s="3">
        <v>3.03e-5</v>
      </c>
      <c r="I98" s="2">
        <v>0.008845846</v>
      </c>
      <c r="J98" s="2" t="s">
        <v>213</v>
      </c>
      <c r="K98" s="2"/>
      <c r="L98" s="2"/>
      <c r="M98" s="2"/>
      <c r="N98" s="2"/>
    </row>
    <row r="99" s="1" customFormat="1" spans="1:14">
      <c r="A99" s="2" t="s">
        <v>32</v>
      </c>
      <c r="B99" s="2" t="s">
        <v>214</v>
      </c>
      <c r="C99" s="2">
        <v>103968977</v>
      </c>
      <c r="D99" s="2">
        <v>72.47719604</v>
      </c>
      <c r="E99" s="2">
        <v>236.7143204</v>
      </c>
      <c r="F99" s="2">
        <f t="shared" si="1"/>
        <v>3.26605240452953</v>
      </c>
      <c r="G99" s="2">
        <v>1.707547939</v>
      </c>
      <c r="H99" s="3">
        <v>1.78e-8</v>
      </c>
      <c r="I99" s="3">
        <v>2.94e-5</v>
      </c>
      <c r="J99" s="2" t="s">
        <v>215</v>
      </c>
      <c r="K99" s="2"/>
      <c r="L99" s="2"/>
      <c r="M99" s="2"/>
      <c r="N99" s="2"/>
    </row>
    <row r="100" s="1" customFormat="1" spans="1:14">
      <c r="A100" s="2" t="s">
        <v>26</v>
      </c>
      <c r="B100" s="2" t="s">
        <v>216</v>
      </c>
      <c r="C100" s="2">
        <v>103979054</v>
      </c>
      <c r="D100" s="2">
        <v>47.25288262</v>
      </c>
      <c r="E100" s="2">
        <v>154.377082</v>
      </c>
      <c r="F100" s="2">
        <f t="shared" si="1"/>
        <v>3.2670405156332</v>
      </c>
      <c r="G100" s="2">
        <v>1.707984346</v>
      </c>
      <c r="H100" s="3">
        <v>2.85e-7</v>
      </c>
      <c r="I100" s="2">
        <v>0.000339164</v>
      </c>
      <c r="J100" s="2" t="s">
        <v>163</v>
      </c>
      <c r="K100" s="2"/>
      <c r="L100" s="2"/>
      <c r="M100" s="2"/>
      <c r="N100" s="2"/>
    </row>
    <row r="101" s="1" customFormat="1" spans="1:14">
      <c r="A101" s="2" t="s">
        <v>21</v>
      </c>
      <c r="B101" s="2" t="s">
        <v>217</v>
      </c>
      <c r="C101" s="2">
        <v>103995757</v>
      </c>
      <c r="D101" s="2">
        <v>76.03976539</v>
      </c>
      <c r="E101" s="2">
        <v>248.7027363</v>
      </c>
      <c r="F101" s="2">
        <f t="shared" si="1"/>
        <v>3.27069310412032</v>
      </c>
      <c r="G101" s="2">
        <v>1.709596394</v>
      </c>
      <c r="H101" s="3">
        <v>1.47e-8</v>
      </c>
      <c r="I101" s="3">
        <v>2.57e-5</v>
      </c>
      <c r="J101" s="2" t="s">
        <v>218</v>
      </c>
      <c r="K101" s="2"/>
      <c r="L101" s="2"/>
      <c r="M101" s="2"/>
      <c r="N101" s="2"/>
    </row>
    <row r="102" s="1" customFormat="1" spans="1:14">
      <c r="A102" s="2" t="s">
        <v>13</v>
      </c>
      <c r="B102" s="2" t="s">
        <v>219</v>
      </c>
      <c r="C102" s="2">
        <v>103988092</v>
      </c>
      <c r="D102" s="2">
        <v>32.12114257</v>
      </c>
      <c r="E102" s="2">
        <v>105.754987</v>
      </c>
      <c r="F102" s="2">
        <f t="shared" si="1"/>
        <v>3.29237936569452</v>
      </c>
      <c r="G102" s="2">
        <v>1.719130581</v>
      </c>
      <c r="H102" s="3">
        <v>4.29e-5</v>
      </c>
      <c r="I102" s="2">
        <v>0.011212028</v>
      </c>
      <c r="J102" s="2" t="s">
        <v>220</v>
      </c>
      <c r="K102" s="2"/>
      <c r="L102" s="2"/>
      <c r="M102" s="2"/>
      <c r="N102" s="2"/>
    </row>
    <row r="103" s="1" customFormat="1" spans="1:14">
      <c r="A103" s="2" t="s">
        <v>13</v>
      </c>
      <c r="B103" s="2" t="s">
        <v>221</v>
      </c>
      <c r="C103" s="2">
        <v>103990142</v>
      </c>
      <c r="D103" s="2">
        <v>15.59930375</v>
      </c>
      <c r="E103" s="2">
        <v>52.24729265</v>
      </c>
      <c r="F103" s="2">
        <f t="shared" si="1"/>
        <v>3.34933491182259</v>
      </c>
      <c r="G103" s="2">
        <v>1.743874644</v>
      </c>
      <c r="H103" s="2">
        <v>0.000220175</v>
      </c>
      <c r="I103" s="2">
        <v>0.034312794</v>
      </c>
      <c r="J103" s="2" t="s">
        <v>222</v>
      </c>
      <c r="K103" s="2"/>
      <c r="L103" s="2"/>
      <c r="M103" s="2"/>
      <c r="N103" s="2"/>
    </row>
    <row r="104" s="1" customFormat="1" spans="1:14">
      <c r="A104" s="2" t="s">
        <v>29</v>
      </c>
      <c r="B104" s="2" t="s">
        <v>223</v>
      </c>
      <c r="C104" s="2">
        <v>103996966</v>
      </c>
      <c r="D104" s="2">
        <v>168.3621155</v>
      </c>
      <c r="E104" s="2">
        <v>565.8889783</v>
      </c>
      <c r="F104" s="2">
        <f t="shared" si="1"/>
        <v>3.36114200406326</v>
      </c>
      <c r="G104" s="2">
        <v>1.748951496</v>
      </c>
      <c r="H104" s="3">
        <v>6.67e-6</v>
      </c>
      <c r="I104" s="2">
        <v>0.003103703</v>
      </c>
      <c r="J104" s="2" t="s">
        <v>224</v>
      </c>
      <c r="K104" s="2"/>
      <c r="L104" s="2"/>
      <c r="M104" s="2"/>
      <c r="N104" s="2"/>
    </row>
    <row r="105" s="1" customFormat="1" spans="1:14">
      <c r="A105" s="2" t="s">
        <v>54</v>
      </c>
      <c r="B105" s="2" t="s">
        <v>225</v>
      </c>
      <c r="C105" s="2">
        <v>103973170</v>
      </c>
      <c r="D105" s="2">
        <v>70.35509477</v>
      </c>
      <c r="E105" s="2">
        <v>238.1720455</v>
      </c>
      <c r="F105" s="2">
        <f t="shared" si="1"/>
        <v>3.38528497870148</v>
      </c>
      <c r="G105" s="2">
        <v>1.759277288</v>
      </c>
      <c r="H105" s="3">
        <v>6.28e-6</v>
      </c>
      <c r="I105" s="2">
        <v>0.00296574</v>
      </c>
      <c r="J105" s="2" t="s">
        <v>226</v>
      </c>
      <c r="K105" s="2"/>
      <c r="L105" s="2"/>
      <c r="M105" s="2"/>
      <c r="N105" s="2"/>
    </row>
    <row r="106" s="1" customFormat="1" spans="1:14">
      <c r="A106" s="2" t="s">
        <v>32</v>
      </c>
      <c r="B106" s="2" t="s">
        <v>227</v>
      </c>
      <c r="C106" s="2">
        <v>103968974</v>
      </c>
      <c r="D106" s="2">
        <v>16.10464442</v>
      </c>
      <c r="E106" s="2">
        <v>55.30806394</v>
      </c>
      <c r="F106" s="2">
        <f t="shared" si="1"/>
        <v>3.43429277279256</v>
      </c>
      <c r="G106" s="2">
        <v>1.780013034</v>
      </c>
      <c r="H106" s="2">
        <v>0.000122574</v>
      </c>
      <c r="I106" s="2">
        <v>0.022803398</v>
      </c>
      <c r="J106" s="2" t="s">
        <v>228</v>
      </c>
      <c r="K106" s="2"/>
      <c r="L106" s="2"/>
      <c r="M106" s="2"/>
      <c r="N106" s="2"/>
    </row>
    <row r="107" s="1" customFormat="1" spans="1:14">
      <c r="A107" s="2" t="s">
        <v>13</v>
      </c>
      <c r="B107" s="2" t="s">
        <v>229</v>
      </c>
      <c r="C107" s="2">
        <v>103989635</v>
      </c>
      <c r="D107" s="2">
        <v>40.73547091</v>
      </c>
      <c r="E107" s="2">
        <v>140.0429855</v>
      </c>
      <c r="F107" s="2">
        <f t="shared" si="1"/>
        <v>3.43786342397778</v>
      </c>
      <c r="G107" s="2">
        <v>1.781512232</v>
      </c>
      <c r="H107" s="2">
        <v>0.000286817</v>
      </c>
      <c r="I107" s="2">
        <v>0.041087474</v>
      </c>
      <c r="J107" s="2" t="s">
        <v>230</v>
      </c>
      <c r="K107" s="2"/>
      <c r="L107" s="2"/>
      <c r="M107" s="2"/>
      <c r="N107" s="2"/>
    </row>
    <row r="108" s="1" customFormat="1" spans="1:14">
      <c r="A108" s="2" t="s">
        <v>35</v>
      </c>
      <c r="B108" s="2" t="s">
        <v>231</v>
      </c>
      <c r="C108" s="2">
        <v>103980882</v>
      </c>
      <c r="D108" s="2">
        <v>67.56395262</v>
      </c>
      <c r="E108" s="2">
        <v>233.5411154</v>
      </c>
      <c r="F108" s="2">
        <f t="shared" si="1"/>
        <v>3.4565934398999</v>
      </c>
      <c r="G108" s="2">
        <v>1.789350926</v>
      </c>
      <c r="H108" s="3">
        <v>9.53e-6</v>
      </c>
      <c r="I108" s="2">
        <v>0.00416965</v>
      </c>
      <c r="J108" s="2" t="s">
        <v>171</v>
      </c>
      <c r="K108" s="2"/>
      <c r="L108" s="2"/>
      <c r="M108" s="2"/>
      <c r="N108" s="2"/>
    </row>
    <row r="109" s="1" customFormat="1" spans="1:14">
      <c r="A109" s="2" t="s">
        <v>13</v>
      </c>
      <c r="B109" s="2" t="s">
        <v>232</v>
      </c>
      <c r="C109" s="2">
        <v>103989437</v>
      </c>
      <c r="D109" s="2">
        <v>27.78879376</v>
      </c>
      <c r="E109" s="2">
        <v>96.82199913</v>
      </c>
      <c r="F109" s="2">
        <f t="shared" si="1"/>
        <v>3.48421021675897</v>
      </c>
      <c r="G109" s="2">
        <v>1.800831671</v>
      </c>
      <c r="H109" s="3">
        <v>2.77e-6</v>
      </c>
      <c r="I109" s="2">
        <v>0.001751474</v>
      </c>
      <c r="J109" s="2" t="s">
        <v>233</v>
      </c>
      <c r="K109" s="2"/>
      <c r="L109" s="2"/>
      <c r="M109" s="2"/>
      <c r="N109" s="2"/>
    </row>
    <row r="110" s="1" customFormat="1" spans="1:14">
      <c r="A110" s="2" t="s">
        <v>47</v>
      </c>
      <c r="B110" s="2" t="s">
        <v>234</v>
      </c>
      <c r="C110" s="2">
        <v>103990398</v>
      </c>
      <c r="D110" s="2">
        <v>60.86860065</v>
      </c>
      <c r="E110" s="2">
        <v>214.488941</v>
      </c>
      <c r="F110" s="2">
        <f t="shared" si="1"/>
        <v>3.52380272767122</v>
      </c>
      <c r="G110" s="2">
        <v>1.81713316</v>
      </c>
      <c r="H110" s="3">
        <v>4.56e-5</v>
      </c>
      <c r="I110" s="2">
        <v>0.01173126</v>
      </c>
      <c r="J110" s="2" t="s">
        <v>235</v>
      </c>
      <c r="K110" s="2"/>
      <c r="L110" s="2"/>
      <c r="M110" s="2"/>
      <c r="N110" s="2"/>
    </row>
    <row r="111" s="1" customFormat="1" spans="1:14">
      <c r="A111" s="2" t="s">
        <v>10</v>
      </c>
      <c r="B111" s="2" t="s">
        <v>236</v>
      </c>
      <c r="C111" s="2">
        <v>103995192</v>
      </c>
      <c r="D111" s="2">
        <v>40.16716862</v>
      </c>
      <c r="E111" s="2">
        <v>141.9833326</v>
      </c>
      <c r="F111" s="2">
        <f t="shared" si="1"/>
        <v>3.53481057983519</v>
      </c>
      <c r="G111" s="2">
        <v>1.821632908</v>
      </c>
      <c r="H111" s="3">
        <v>6.41e-5</v>
      </c>
      <c r="I111" s="2">
        <v>0.01479799</v>
      </c>
      <c r="J111" s="2" t="s">
        <v>237</v>
      </c>
      <c r="K111" s="2"/>
      <c r="L111" s="2"/>
      <c r="M111" s="2"/>
      <c r="N111" s="2"/>
    </row>
    <row r="112" s="1" customFormat="1" spans="1:14">
      <c r="A112" s="2" t="s">
        <v>13</v>
      </c>
      <c r="B112" s="2" t="s">
        <v>238</v>
      </c>
      <c r="C112" s="2">
        <v>103989063</v>
      </c>
      <c r="D112" s="2">
        <v>15.01840913</v>
      </c>
      <c r="E112" s="2">
        <v>53.65301532</v>
      </c>
      <c r="F112" s="2">
        <f t="shared" si="1"/>
        <v>3.57248326740717</v>
      </c>
      <c r="G112" s="2">
        <v>1.836927254</v>
      </c>
      <c r="H112" s="2">
        <v>0.000104894</v>
      </c>
      <c r="I112" s="2">
        <v>0.020954947</v>
      </c>
      <c r="J112" s="2" t="s">
        <v>239</v>
      </c>
      <c r="K112" s="2"/>
      <c r="L112" s="2"/>
      <c r="M112" s="2"/>
      <c r="N112" s="2"/>
    </row>
    <row r="113" s="1" customFormat="1" spans="1:14">
      <c r="A113" s="2" t="s">
        <v>26</v>
      </c>
      <c r="B113" s="2" t="s">
        <v>240</v>
      </c>
      <c r="C113" s="2">
        <v>103977471</v>
      </c>
      <c r="D113" s="2">
        <v>18.23933802</v>
      </c>
      <c r="E113" s="2">
        <v>65.69343372</v>
      </c>
      <c r="F113" s="2">
        <f t="shared" si="1"/>
        <v>3.60174440804623</v>
      </c>
      <c r="G113" s="2">
        <v>1.848695807</v>
      </c>
      <c r="H113" s="3">
        <v>2.64e-5</v>
      </c>
      <c r="I113" s="2">
        <v>0.008278944</v>
      </c>
      <c r="J113" s="2" t="s">
        <v>241</v>
      </c>
      <c r="K113" s="2"/>
      <c r="L113" s="2"/>
      <c r="M113" s="2"/>
      <c r="N113" s="2"/>
    </row>
    <row r="114" s="1" customFormat="1" spans="1:14">
      <c r="A114" s="2" t="s">
        <v>47</v>
      </c>
      <c r="B114" s="2" t="s">
        <v>242</v>
      </c>
      <c r="C114" s="2">
        <v>103991701</v>
      </c>
      <c r="D114" s="2">
        <v>22.00338454</v>
      </c>
      <c r="E114" s="2">
        <v>81.73992472</v>
      </c>
      <c r="F114" s="2">
        <f t="shared" si="1"/>
        <v>3.71487961642468</v>
      </c>
      <c r="G114" s="2">
        <v>1.89331546</v>
      </c>
      <c r="H114" s="2">
        <v>0.000122202</v>
      </c>
      <c r="I114" s="2">
        <v>0.022803398</v>
      </c>
      <c r="J114" s="2" t="s">
        <v>243</v>
      </c>
      <c r="K114" s="2"/>
      <c r="L114" s="2"/>
      <c r="M114" s="2"/>
      <c r="N114" s="2"/>
    </row>
    <row r="115" s="1" customFormat="1" spans="1:14">
      <c r="A115" s="2" t="s">
        <v>244</v>
      </c>
      <c r="B115" s="2" t="s">
        <v>245</v>
      </c>
      <c r="C115" s="2">
        <v>103975117</v>
      </c>
      <c r="D115" s="2">
        <v>25.6792848</v>
      </c>
      <c r="E115" s="2">
        <v>95.49582291</v>
      </c>
      <c r="F115" s="2">
        <f t="shared" si="1"/>
        <v>3.71878826274788</v>
      </c>
      <c r="G115" s="2">
        <v>1.894832607</v>
      </c>
      <c r="H115" s="3">
        <v>1.26e-6</v>
      </c>
      <c r="I115" s="2">
        <v>0.001011519</v>
      </c>
      <c r="J115" s="2" t="s">
        <v>246</v>
      </c>
      <c r="K115" s="2"/>
      <c r="L115" s="2"/>
      <c r="M115" s="2"/>
      <c r="N115" s="2"/>
    </row>
    <row r="116" s="1" customFormat="1" spans="1:14">
      <c r="A116" s="2" t="s">
        <v>26</v>
      </c>
      <c r="B116" s="2" t="s">
        <v>247</v>
      </c>
      <c r="C116" s="2">
        <v>103978704</v>
      </c>
      <c r="D116" s="2">
        <v>180.9671522</v>
      </c>
      <c r="E116" s="2">
        <v>676.1349179</v>
      </c>
      <c r="F116" s="2">
        <f t="shared" si="1"/>
        <v>3.73623008198059</v>
      </c>
      <c r="G116" s="2">
        <v>1.901583301</v>
      </c>
      <c r="H116" s="3">
        <v>8.55e-12</v>
      </c>
      <c r="I116" s="3">
        <v>3.63e-8</v>
      </c>
      <c r="J116" s="2" t="s">
        <v>248</v>
      </c>
      <c r="K116" s="2"/>
      <c r="L116" s="2"/>
      <c r="M116" s="2"/>
      <c r="N116" s="2"/>
    </row>
    <row r="117" s="1" customFormat="1" spans="1:14">
      <c r="A117" s="2" t="s">
        <v>26</v>
      </c>
      <c r="B117" s="2" t="s">
        <v>249</v>
      </c>
      <c r="C117" s="2">
        <v>103979906</v>
      </c>
      <c r="D117" s="2">
        <v>13.35127924</v>
      </c>
      <c r="E117" s="2">
        <v>50.17848187</v>
      </c>
      <c r="F117" s="2">
        <f t="shared" si="1"/>
        <v>3.75832764546388</v>
      </c>
      <c r="G117" s="2">
        <v>1.910090845</v>
      </c>
      <c r="H117" s="2">
        <v>0.000107168</v>
      </c>
      <c r="I117" s="2">
        <v>0.021125622</v>
      </c>
      <c r="J117" s="2" t="s">
        <v>250</v>
      </c>
      <c r="K117" s="2"/>
      <c r="L117" s="2"/>
      <c r="M117" s="2"/>
      <c r="N117" s="2"/>
    </row>
    <row r="118" s="1" customFormat="1" spans="1:14">
      <c r="A118" s="2" t="s">
        <v>26</v>
      </c>
      <c r="B118" s="2" t="s">
        <v>251</v>
      </c>
      <c r="C118" s="2">
        <v>103980071</v>
      </c>
      <c r="D118" s="2">
        <v>11.22917796</v>
      </c>
      <c r="E118" s="2">
        <v>42.22368251</v>
      </c>
      <c r="F118" s="2">
        <f t="shared" si="1"/>
        <v>3.76017573685331</v>
      </c>
      <c r="G118" s="2">
        <v>1.91080009</v>
      </c>
      <c r="H118" s="2">
        <v>0.000280115</v>
      </c>
      <c r="I118" s="2">
        <v>0.040475267</v>
      </c>
      <c r="J118" s="2" t="s">
        <v>252</v>
      </c>
      <c r="K118" s="2"/>
      <c r="L118" s="2"/>
      <c r="M118" s="2"/>
      <c r="N118" s="2"/>
    </row>
    <row r="119" s="1" customFormat="1" spans="1:14">
      <c r="A119" s="2" t="s">
        <v>29</v>
      </c>
      <c r="B119" s="2" t="s">
        <v>253</v>
      </c>
      <c r="C119" s="2">
        <v>103998624</v>
      </c>
      <c r="D119" s="2">
        <v>28.42005766</v>
      </c>
      <c r="E119" s="2">
        <v>107.4100357</v>
      </c>
      <c r="F119" s="2">
        <f t="shared" si="1"/>
        <v>3.7793743061674</v>
      </c>
      <c r="G119" s="2">
        <v>1.918147408</v>
      </c>
      <c r="H119" s="2">
        <v>0.000247643</v>
      </c>
      <c r="I119" s="2">
        <v>0.037071484</v>
      </c>
      <c r="J119" s="2" t="s">
        <v>254</v>
      </c>
      <c r="K119" s="2"/>
      <c r="L119" s="2"/>
      <c r="M119" s="2"/>
      <c r="N119" s="2"/>
    </row>
    <row r="120" s="1" customFormat="1" spans="1:14">
      <c r="A120" s="2" t="s">
        <v>114</v>
      </c>
      <c r="B120" s="2" t="s">
        <v>255</v>
      </c>
      <c r="C120" s="2">
        <v>103985911</v>
      </c>
      <c r="D120" s="2">
        <v>20.46217788</v>
      </c>
      <c r="E120" s="2">
        <v>77.4707542</v>
      </c>
      <c r="F120" s="2">
        <f t="shared" si="1"/>
        <v>3.78604636585243</v>
      </c>
      <c r="G120" s="2">
        <v>1.920692079</v>
      </c>
      <c r="H120" s="3">
        <v>4e-6</v>
      </c>
      <c r="I120" s="2">
        <v>0.002203069</v>
      </c>
      <c r="J120" s="2" t="s">
        <v>256</v>
      </c>
      <c r="K120" s="2"/>
      <c r="L120" s="2"/>
      <c r="M120" s="2"/>
      <c r="N120" s="2"/>
    </row>
    <row r="121" s="1" customFormat="1" spans="1:14">
      <c r="A121" s="2" t="s">
        <v>47</v>
      </c>
      <c r="B121" s="2" t="s">
        <v>257</v>
      </c>
      <c r="C121" s="2">
        <v>103992023</v>
      </c>
      <c r="D121" s="2">
        <v>40.76065556</v>
      </c>
      <c r="E121" s="2">
        <v>157.3063043</v>
      </c>
      <c r="F121" s="2">
        <f t="shared" si="1"/>
        <v>3.85926826099359</v>
      </c>
      <c r="G121" s="2">
        <v>1.948327331</v>
      </c>
      <c r="H121" s="3">
        <v>8.62e-9</v>
      </c>
      <c r="I121" s="3">
        <v>1.83e-5</v>
      </c>
      <c r="J121" s="2" t="s">
        <v>258</v>
      </c>
      <c r="K121" s="2"/>
      <c r="L121" s="2"/>
      <c r="M121" s="2"/>
      <c r="N121" s="2"/>
    </row>
    <row r="122" s="1" customFormat="1" spans="1:14">
      <c r="A122" s="2" t="s">
        <v>29</v>
      </c>
      <c r="B122" s="2" t="s">
        <v>259</v>
      </c>
      <c r="C122" s="2">
        <v>103997814</v>
      </c>
      <c r="D122" s="2">
        <v>12.83334624</v>
      </c>
      <c r="E122" s="2">
        <v>49.91538395</v>
      </c>
      <c r="F122" s="2">
        <f t="shared" si="1"/>
        <v>3.88950652593006</v>
      </c>
      <c r="G122" s="2">
        <v>1.959587128</v>
      </c>
      <c r="H122" s="3">
        <v>7.44e-5</v>
      </c>
      <c r="I122" s="2">
        <v>0.016273264</v>
      </c>
      <c r="J122" s="2" t="s">
        <v>260</v>
      </c>
      <c r="K122" s="2"/>
      <c r="L122" s="2"/>
      <c r="M122" s="2"/>
      <c r="N122" s="2"/>
    </row>
    <row r="123" s="1" customFormat="1" spans="1:14">
      <c r="A123" s="2" t="s">
        <v>13</v>
      </c>
      <c r="B123" s="2" t="s">
        <v>261</v>
      </c>
      <c r="C123" s="2">
        <v>103989196</v>
      </c>
      <c r="D123" s="2">
        <v>17.16569506</v>
      </c>
      <c r="E123" s="2">
        <v>69.0364182</v>
      </c>
      <c r="F123" s="2">
        <f t="shared" si="1"/>
        <v>4.02176655001117</v>
      </c>
      <c r="G123" s="2">
        <v>2.007829341</v>
      </c>
      <c r="H123" s="3">
        <v>4.69e-6</v>
      </c>
      <c r="I123" s="2">
        <v>0.002446637</v>
      </c>
      <c r="J123" s="2" t="s">
        <v>262</v>
      </c>
      <c r="K123" s="2"/>
      <c r="L123" s="2"/>
      <c r="M123" s="2"/>
      <c r="N123" s="2"/>
    </row>
    <row r="124" s="1" customFormat="1" spans="1:14">
      <c r="A124" s="2" t="s">
        <v>32</v>
      </c>
      <c r="B124" s="2" t="s">
        <v>263</v>
      </c>
      <c r="C124" s="2">
        <v>103968609</v>
      </c>
      <c r="D124" s="2">
        <v>38.67633125</v>
      </c>
      <c r="E124" s="2">
        <v>160.6355169</v>
      </c>
      <c r="F124" s="2">
        <f t="shared" si="1"/>
        <v>4.1533287079808</v>
      </c>
      <c r="G124" s="2">
        <v>2.054268056</v>
      </c>
      <c r="H124" s="2">
        <v>0.000142082</v>
      </c>
      <c r="I124" s="2">
        <v>0.025477179</v>
      </c>
      <c r="J124" s="2" t="s">
        <v>264</v>
      </c>
      <c r="K124" s="2"/>
      <c r="L124" s="2"/>
      <c r="M124" s="2"/>
      <c r="N124" s="2"/>
    </row>
    <row r="125" s="1" customFormat="1" spans="1:14">
      <c r="A125" s="2" t="s">
        <v>35</v>
      </c>
      <c r="B125" s="2" t="s">
        <v>265</v>
      </c>
      <c r="C125" s="2">
        <v>103983075</v>
      </c>
      <c r="D125" s="2">
        <v>29.50629295</v>
      </c>
      <c r="E125" s="2">
        <v>122.9334162</v>
      </c>
      <c r="F125" s="2">
        <f t="shared" si="1"/>
        <v>4.1663456811846</v>
      </c>
      <c r="G125" s="2">
        <v>2.058782544</v>
      </c>
      <c r="H125" s="3">
        <v>2.14e-8</v>
      </c>
      <c r="I125" s="3">
        <v>3.35e-5</v>
      </c>
      <c r="J125" s="2" t="s">
        <v>266</v>
      </c>
      <c r="K125" s="2"/>
      <c r="L125" s="2"/>
      <c r="M125" s="2"/>
      <c r="N125" s="2"/>
    </row>
    <row r="126" s="1" customFormat="1" spans="1:14">
      <c r="A126" s="2" t="s">
        <v>21</v>
      </c>
      <c r="B126" s="2" t="s">
        <v>267</v>
      </c>
      <c r="C126" s="2">
        <v>103977426</v>
      </c>
      <c r="D126" s="2">
        <v>15.58671142</v>
      </c>
      <c r="E126" s="2">
        <v>65.22766905</v>
      </c>
      <c r="F126" s="2">
        <f t="shared" si="1"/>
        <v>4.18482560511793</v>
      </c>
      <c r="G126" s="2">
        <v>2.065167502</v>
      </c>
      <c r="H126" s="2">
        <v>0.000102215</v>
      </c>
      <c r="I126" s="2">
        <v>0.020557647</v>
      </c>
      <c r="J126" s="2" t="s">
        <v>268</v>
      </c>
      <c r="K126" s="2"/>
      <c r="L126" s="2"/>
      <c r="M126" s="2"/>
      <c r="N126" s="2"/>
    </row>
    <row r="127" s="1" customFormat="1" spans="1:14">
      <c r="A127" s="2" t="s">
        <v>114</v>
      </c>
      <c r="B127" s="2" t="s">
        <v>269</v>
      </c>
      <c r="C127" s="2">
        <v>103985522</v>
      </c>
      <c r="D127" s="2">
        <v>32.8153681</v>
      </c>
      <c r="E127" s="2">
        <v>138.5194858</v>
      </c>
      <c r="F127" s="2">
        <f t="shared" si="1"/>
        <v>4.22117726602616</v>
      </c>
      <c r="G127" s="2">
        <v>2.077645416</v>
      </c>
      <c r="H127" s="3">
        <v>2.74e-8</v>
      </c>
      <c r="I127" s="3">
        <v>4.08e-5</v>
      </c>
      <c r="J127" s="2" t="s">
        <v>270</v>
      </c>
      <c r="K127" s="2"/>
      <c r="L127" s="2"/>
      <c r="M127" s="2"/>
      <c r="N127" s="2"/>
    </row>
    <row r="128" s="1" customFormat="1" spans="1:14">
      <c r="A128" s="2" t="s">
        <v>35</v>
      </c>
      <c r="B128" s="2" t="s">
        <v>271</v>
      </c>
      <c r="C128" s="2">
        <v>103980148</v>
      </c>
      <c r="D128" s="2">
        <v>17.1908797</v>
      </c>
      <c r="E128" s="2">
        <v>73.93044628</v>
      </c>
      <c r="F128" s="2">
        <f t="shared" si="1"/>
        <v>4.30056213353642</v>
      </c>
      <c r="G128" s="2">
        <v>2.104525249</v>
      </c>
      <c r="H128" s="3">
        <v>1.21e-6</v>
      </c>
      <c r="I128" s="2">
        <v>0.001003913</v>
      </c>
      <c r="J128" s="2" t="s">
        <v>272</v>
      </c>
      <c r="K128" s="2"/>
      <c r="L128" s="2"/>
      <c r="M128" s="2"/>
      <c r="N128" s="2"/>
    </row>
    <row r="129" s="1" customFormat="1" spans="1:14">
      <c r="A129" s="2" t="s">
        <v>32</v>
      </c>
      <c r="B129" s="2" t="s">
        <v>273</v>
      </c>
      <c r="C129" s="2">
        <v>104000137</v>
      </c>
      <c r="D129" s="2">
        <v>17.73399735</v>
      </c>
      <c r="E129" s="2">
        <v>76.38013197</v>
      </c>
      <c r="F129" s="2">
        <f t="shared" si="1"/>
        <v>4.30698902579908</v>
      </c>
      <c r="G129" s="2">
        <v>2.106679648</v>
      </c>
      <c r="H129" s="3">
        <v>8.31e-7</v>
      </c>
      <c r="I129" s="2">
        <v>0.000780694</v>
      </c>
      <c r="J129" s="2" t="s">
        <v>274</v>
      </c>
      <c r="K129" s="2"/>
      <c r="L129" s="2"/>
      <c r="M129" s="2"/>
      <c r="N129" s="2"/>
    </row>
    <row r="130" s="1" customFormat="1" spans="1:14">
      <c r="A130" s="2" t="s">
        <v>47</v>
      </c>
      <c r="B130" s="2" t="s">
        <v>275</v>
      </c>
      <c r="C130" s="2">
        <v>103992834</v>
      </c>
      <c r="D130" s="2">
        <v>9.144853655</v>
      </c>
      <c r="E130" s="2">
        <v>39.53001417</v>
      </c>
      <c r="F130" s="2">
        <f t="shared" ref="F130:F159" si="2">E130/D130</f>
        <v>4.32265136888076</v>
      </c>
      <c r="G130" s="2">
        <v>2.111916484</v>
      </c>
      <c r="H130" s="2">
        <v>0.000113123</v>
      </c>
      <c r="I130" s="2">
        <v>0.021724073</v>
      </c>
      <c r="J130" s="2" t="s">
        <v>276</v>
      </c>
      <c r="K130" s="2"/>
      <c r="L130" s="2"/>
      <c r="M130" s="2"/>
      <c r="N130" s="2"/>
    </row>
    <row r="131" s="1" customFormat="1" spans="1:14">
      <c r="A131" s="2" t="s">
        <v>47</v>
      </c>
      <c r="B131" s="2" t="s">
        <v>277</v>
      </c>
      <c r="C131" s="2">
        <v>103991268</v>
      </c>
      <c r="D131" s="2">
        <v>48.21319467</v>
      </c>
      <c r="E131" s="2">
        <v>209.0411731</v>
      </c>
      <c r="F131" s="2">
        <f t="shared" si="2"/>
        <v>4.33576688976541</v>
      </c>
      <c r="G131" s="2">
        <v>2.116287193</v>
      </c>
      <c r="H131" s="3">
        <v>4.89e-11</v>
      </c>
      <c r="I131" s="3">
        <v>1.82e-7</v>
      </c>
      <c r="J131" s="2" t="s">
        <v>278</v>
      </c>
      <c r="K131" s="2"/>
      <c r="L131" s="2"/>
      <c r="M131" s="2"/>
      <c r="N131" s="2"/>
    </row>
    <row r="132" s="1" customFormat="1" spans="1:14">
      <c r="A132" s="2" t="s">
        <v>21</v>
      </c>
      <c r="B132" s="2" t="s">
        <v>279</v>
      </c>
      <c r="C132" s="2">
        <v>103975993</v>
      </c>
      <c r="D132" s="2">
        <v>18.79504798</v>
      </c>
      <c r="E132" s="2">
        <v>81.70703748</v>
      </c>
      <c r="F132" s="2">
        <f t="shared" si="2"/>
        <v>4.34726410738325</v>
      </c>
      <c r="G132" s="2">
        <v>2.120107745</v>
      </c>
      <c r="H132" s="3">
        <v>9.6e-5</v>
      </c>
      <c r="I132" s="2">
        <v>0.019444187</v>
      </c>
      <c r="J132" s="2" t="s">
        <v>280</v>
      </c>
      <c r="K132" s="2"/>
      <c r="L132" s="2"/>
      <c r="M132" s="2"/>
      <c r="N132" s="2"/>
    </row>
    <row r="133" s="1" customFormat="1" spans="1:14">
      <c r="A133" s="2" t="s">
        <v>13</v>
      </c>
      <c r="B133" s="2" t="s">
        <v>281</v>
      </c>
      <c r="C133" s="2">
        <v>103989653</v>
      </c>
      <c r="D133" s="2">
        <v>11.25436261</v>
      </c>
      <c r="E133" s="2">
        <v>49.02208516</v>
      </c>
      <c r="F133" s="2">
        <f t="shared" si="2"/>
        <v>4.35582954439745</v>
      </c>
      <c r="G133" s="2">
        <v>2.122947499</v>
      </c>
      <c r="H133" s="3">
        <v>2.87e-5</v>
      </c>
      <c r="I133" s="2">
        <v>0.008639365</v>
      </c>
      <c r="J133" s="2" t="s">
        <v>282</v>
      </c>
      <c r="K133" s="2"/>
      <c r="L133" s="2"/>
      <c r="M133" s="2"/>
      <c r="N133" s="2"/>
    </row>
    <row r="134" s="1" customFormat="1" spans="1:14">
      <c r="A134" s="2" t="s">
        <v>47</v>
      </c>
      <c r="B134" s="2" t="s">
        <v>283</v>
      </c>
      <c r="C134" s="2">
        <v>103990423</v>
      </c>
      <c r="D134" s="2">
        <v>85.85365993</v>
      </c>
      <c r="E134" s="2">
        <v>375.2475781</v>
      </c>
      <c r="F134" s="2">
        <f t="shared" si="2"/>
        <v>4.37078137852195</v>
      </c>
      <c r="G134" s="2">
        <v>2.127891218</v>
      </c>
      <c r="H134" s="3">
        <v>3.78e-13</v>
      </c>
      <c r="I134" s="3">
        <v>2.81e-9</v>
      </c>
      <c r="J134" s="2" t="s">
        <v>284</v>
      </c>
      <c r="K134" s="2"/>
      <c r="L134" s="2"/>
      <c r="M134" s="2"/>
      <c r="N134" s="2"/>
    </row>
    <row r="135" s="1" customFormat="1" spans="1:14">
      <c r="A135" s="2" t="s">
        <v>13</v>
      </c>
      <c r="B135" s="2" t="s">
        <v>285</v>
      </c>
      <c r="C135" s="2">
        <v>103988504</v>
      </c>
      <c r="D135" s="2">
        <v>55.74128772</v>
      </c>
      <c r="E135" s="2">
        <v>243.8607107</v>
      </c>
      <c r="F135" s="2">
        <f t="shared" si="2"/>
        <v>4.3748668298616</v>
      </c>
      <c r="G135" s="2">
        <v>2.129239102</v>
      </c>
      <c r="H135" s="3">
        <v>1.33e-8</v>
      </c>
      <c r="I135" s="3">
        <v>2.47e-5</v>
      </c>
      <c r="J135" s="2" t="s">
        <v>286</v>
      </c>
      <c r="K135" s="2"/>
      <c r="L135" s="2"/>
      <c r="M135" s="2"/>
      <c r="N135" s="2"/>
    </row>
    <row r="136" s="1" customFormat="1" spans="1:14">
      <c r="A136" s="2" t="s">
        <v>35</v>
      </c>
      <c r="B136" s="2" t="s">
        <v>287</v>
      </c>
      <c r="C136" s="2">
        <v>103982876</v>
      </c>
      <c r="D136" s="2">
        <v>11.25436261</v>
      </c>
      <c r="E136" s="2">
        <v>49.40296008</v>
      </c>
      <c r="F136" s="2">
        <f t="shared" si="2"/>
        <v>4.38967196917072</v>
      </c>
      <c r="G136" s="2">
        <v>2.134113135</v>
      </c>
      <c r="H136" s="3">
        <v>2.48e-5</v>
      </c>
      <c r="I136" s="2">
        <v>0.008103132</v>
      </c>
      <c r="J136" s="2" t="s">
        <v>288</v>
      </c>
      <c r="K136" s="2"/>
      <c r="L136" s="2"/>
      <c r="M136" s="2"/>
      <c r="N136" s="2"/>
    </row>
    <row r="137" s="1" customFormat="1" spans="1:14">
      <c r="A137" s="2" t="s">
        <v>32</v>
      </c>
      <c r="B137" s="2" t="s">
        <v>289</v>
      </c>
      <c r="C137" s="2">
        <v>104000237</v>
      </c>
      <c r="D137" s="2">
        <v>27.3464147</v>
      </c>
      <c r="E137" s="2">
        <v>120.889064</v>
      </c>
      <c r="F137" s="2">
        <f t="shared" si="2"/>
        <v>4.42065496798014</v>
      </c>
      <c r="G137" s="2">
        <v>2.144260136</v>
      </c>
      <c r="H137" s="3">
        <v>1.69e-6</v>
      </c>
      <c r="I137" s="2">
        <v>0.001326054</v>
      </c>
      <c r="J137" s="2" t="s">
        <v>290</v>
      </c>
      <c r="K137" s="2"/>
      <c r="L137" s="2"/>
      <c r="M137" s="2"/>
      <c r="N137" s="2"/>
    </row>
    <row r="138" s="1" customFormat="1" spans="1:14">
      <c r="A138" s="2" t="s">
        <v>29</v>
      </c>
      <c r="B138" s="2" t="s">
        <v>291</v>
      </c>
      <c r="C138" s="2">
        <v>103999315</v>
      </c>
      <c r="D138" s="2">
        <v>39.66182795</v>
      </c>
      <c r="E138" s="2">
        <v>175.7917944</v>
      </c>
      <c r="F138" s="2">
        <f t="shared" si="2"/>
        <v>4.43226657686109</v>
      </c>
      <c r="G138" s="2">
        <v>2.148044654</v>
      </c>
      <c r="H138" s="3">
        <v>1.79e-10</v>
      </c>
      <c r="I138" s="3">
        <v>5.91e-7</v>
      </c>
      <c r="J138" s="2" t="s">
        <v>292</v>
      </c>
      <c r="K138" s="2"/>
      <c r="L138" s="2"/>
      <c r="M138" s="2"/>
      <c r="N138" s="2"/>
    </row>
    <row r="139" s="1" customFormat="1" spans="1:14">
      <c r="A139" s="2" t="s">
        <v>32</v>
      </c>
      <c r="B139" s="2" t="s">
        <v>293</v>
      </c>
      <c r="C139" s="2">
        <v>103969557</v>
      </c>
      <c r="D139" s="2">
        <v>14.57603008</v>
      </c>
      <c r="E139" s="2">
        <v>64.85213745</v>
      </c>
      <c r="F139" s="2">
        <f t="shared" si="2"/>
        <v>4.4492318617663</v>
      </c>
      <c r="G139" s="2">
        <v>2.153556283</v>
      </c>
      <c r="H139" s="3">
        <v>1.43e-5</v>
      </c>
      <c r="I139" s="2">
        <v>0.005455816</v>
      </c>
      <c r="J139" s="2" t="s">
        <v>294</v>
      </c>
      <c r="K139" s="2"/>
      <c r="L139" s="2"/>
      <c r="M139" s="2"/>
      <c r="N139" s="2"/>
    </row>
    <row r="140" s="1" customFormat="1" spans="1:14">
      <c r="A140" s="2" t="s">
        <v>35</v>
      </c>
      <c r="B140" s="2" t="s">
        <v>295</v>
      </c>
      <c r="C140" s="2">
        <v>103983205</v>
      </c>
      <c r="D140" s="2">
        <v>13.99513547</v>
      </c>
      <c r="E140" s="2">
        <v>62.65177771</v>
      </c>
      <c r="F140" s="2">
        <f t="shared" si="2"/>
        <v>4.47668247615755</v>
      </c>
      <c r="G140" s="2">
        <v>2.162429994</v>
      </c>
      <c r="H140" s="3">
        <v>2.9e-6</v>
      </c>
      <c r="I140" s="2">
        <v>0.001760305</v>
      </c>
      <c r="J140" s="2" t="s">
        <v>296</v>
      </c>
      <c r="K140" s="2"/>
      <c r="L140" s="2"/>
      <c r="M140" s="2"/>
      <c r="N140" s="2"/>
    </row>
    <row r="141" s="1" customFormat="1" spans="1:14">
      <c r="A141" s="2" t="s">
        <v>13</v>
      </c>
      <c r="B141" s="2" t="s">
        <v>297</v>
      </c>
      <c r="C141" s="2">
        <v>103987361</v>
      </c>
      <c r="D141" s="2">
        <v>12.89630786</v>
      </c>
      <c r="E141" s="2">
        <v>58.69770763</v>
      </c>
      <c r="F141" s="2">
        <f t="shared" si="2"/>
        <v>4.55151259315548</v>
      </c>
      <c r="G141" s="2">
        <v>2.186346073</v>
      </c>
      <c r="H141" s="3">
        <v>4.48e-6</v>
      </c>
      <c r="I141" s="2">
        <v>0.002394802</v>
      </c>
      <c r="J141" s="2" t="s">
        <v>298</v>
      </c>
      <c r="K141" s="2"/>
      <c r="L141" s="2"/>
      <c r="M141" s="2"/>
      <c r="N141" s="2"/>
    </row>
    <row r="142" s="1" customFormat="1" spans="1:14">
      <c r="A142" s="2" t="s">
        <v>32</v>
      </c>
      <c r="B142" s="2" t="s">
        <v>299</v>
      </c>
      <c r="C142" s="2">
        <v>103969146</v>
      </c>
      <c r="D142" s="2">
        <v>13.9573585</v>
      </c>
      <c r="E142" s="2">
        <v>64.2028213</v>
      </c>
      <c r="F142" s="2">
        <f t="shared" si="2"/>
        <v>4.59992636142433</v>
      </c>
      <c r="G142" s="2">
        <v>2.201610766</v>
      </c>
      <c r="H142" s="3">
        <v>2.07e-6</v>
      </c>
      <c r="I142" s="2">
        <v>0.001469988</v>
      </c>
      <c r="J142" s="2" t="s">
        <v>300</v>
      </c>
      <c r="K142" s="2"/>
      <c r="L142" s="2"/>
      <c r="M142" s="2"/>
      <c r="N142" s="2"/>
    </row>
    <row r="143" s="1" customFormat="1" spans="1:14">
      <c r="A143" s="2" t="s">
        <v>32</v>
      </c>
      <c r="B143" s="2" t="s">
        <v>301</v>
      </c>
      <c r="C143" s="2">
        <v>103999704</v>
      </c>
      <c r="D143" s="2">
        <v>54.59209082</v>
      </c>
      <c r="E143" s="2">
        <v>251.3444021</v>
      </c>
      <c r="F143" s="2">
        <f t="shared" si="2"/>
        <v>4.60404425484871</v>
      </c>
      <c r="G143" s="2">
        <v>2.202901701</v>
      </c>
      <c r="H143" s="3">
        <v>2.15e-12</v>
      </c>
      <c r="I143" s="3">
        <v>1.28e-8</v>
      </c>
      <c r="J143" s="2" t="s">
        <v>302</v>
      </c>
      <c r="K143" s="2"/>
      <c r="L143" s="2"/>
      <c r="M143" s="2"/>
      <c r="N143" s="2"/>
    </row>
    <row r="144" s="1" customFormat="1" spans="1:14">
      <c r="A144" s="2" t="s">
        <v>26</v>
      </c>
      <c r="B144" s="2" t="s">
        <v>303</v>
      </c>
      <c r="C144" s="2">
        <v>103978384</v>
      </c>
      <c r="D144" s="2">
        <v>7.515500728</v>
      </c>
      <c r="E144" s="2">
        <v>36.25280417</v>
      </c>
      <c r="F144" s="2">
        <f t="shared" si="2"/>
        <v>4.82373769653635</v>
      </c>
      <c r="G144" s="2">
        <v>2.270151459</v>
      </c>
      <c r="H144" s="3">
        <v>9.47e-5</v>
      </c>
      <c r="I144" s="2">
        <v>0.019432272</v>
      </c>
      <c r="J144" s="2" t="s">
        <v>262</v>
      </c>
      <c r="K144" s="2"/>
      <c r="L144" s="2"/>
      <c r="M144" s="2"/>
      <c r="N144" s="2"/>
    </row>
    <row r="145" s="1" customFormat="1" spans="1:14">
      <c r="A145" s="2" t="s">
        <v>26</v>
      </c>
      <c r="B145" s="2" t="s">
        <v>304</v>
      </c>
      <c r="C145" s="2">
        <v>103978702</v>
      </c>
      <c r="D145" s="2">
        <v>149.9952065</v>
      </c>
      <c r="E145" s="2">
        <v>751.0084075</v>
      </c>
      <c r="F145" s="2">
        <f t="shared" si="2"/>
        <v>5.00688271994879</v>
      </c>
      <c r="G145" s="2">
        <v>2.323912663</v>
      </c>
      <c r="H145" s="3">
        <v>1.45e-13</v>
      </c>
      <c r="I145" s="3">
        <v>2.16e-9</v>
      </c>
      <c r="J145" s="2" t="s">
        <v>248</v>
      </c>
      <c r="K145" s="2"/>
      <c r="L145" s="2"/>
      <c r="M145" s="2"/>
      <c r="N145" s="2"/>
    </row>
    <row r="146" s="1" customFormat="1" spans="1:14">
      <c r="A146" s="2" t="s">
        <v>10</v>
      </c>
      <c r="B146" s="2" t="s">
        <v>305</v>
      </c>
      <c r="C146" s="2">
        <v>103996083</v>
      </c>
      <c r="D146" s="2">
        <v>7.502908405</v>
      </c>
      <c r="E146" s="2">
        <v>37.72430131</v>
      </c>
      <c r="F146" s="2">
        <f t="shared" si="2"/>
        <v>5.02795706327165</v>
      </c>
      <c r="G146" s="2">
        <v>2.32997233</v>
      </c>
      <c r="H146" s="3">
        <v>5.59e-5</v>
      </c>
      <c r="I146" s="2">
        <v>0.013527933</v>
      </c>
      <c r="J146" s="2" t="s">
        <v>306</v>
      </c>
      <c r="K146" s="2"/>
      <c r="L146" s="2"/>
      <c r="M146" s="2"/>
      <c r="N146" s="2"/>
    </row>
    <row r="147" s="1" customFormat="1" spans="1:14">
      <c r="A147" s="2" t="s">
        <v>13</v>
      </c>
      <c r="B147" s="2" t="s">
        <v>307</v>
      </c>
      <c r="C147" s="2">
        <v>103989217</v>
      </c>
      <c r="D147" s="2">
        <v>13.32609459</v>
      </c>
      <c r="E147" s="2">
        <v>72.57672613</v>
      </c>
      <c r="F147" s="2">
        <f t="shared" si="2"/>
        <v>5.44621123914745</v>
      </c>
      <c r="G147" s="2">
        <v>2.445252941</v>
      </c>
      <c r="H147" s="3">
        <v>5.11e-5</v>
      </c>
      <c r="I147" s="2">
        <v>0.012840836</v>
      </c>
      <c r="J147" s="2" t="s">
        <v>308</v>
      </c>
      <c r="K147" s="2"/>
      <c r="L147" s="2"/>
      <c r="M147" s="2"/>
      <c r="N147" s="2"/>
    </row>
    <row r="148" s="1" customFormat="1" spans="1:14">
      <c r="A148" s="2" t="s">
        <v>10</v>
      </c>
      <c r="B148" s="2" t="s">
        <v>309</v>
      </c>
      <c r="C148" s="2">
        <v>103993650</v>
      </c>
      <c r="D148" s="2">
        <v>45.67389898</v>
      </c>
      <c r="E148" s="2">
        <v>262.0831028</v>
      </c>
      <c r="F148" s="2">
        <f t="shared" si="2"/>
        <v>5.73813728744206</v>
      </c>
      <c r="G148" s="2">
        <v>2.520582486</v>
      </c>
      <c r="H148" s="3">
        <v>2.42e-15</v>
      </c>
      <c r="I148" s="3">
        <v>7.2e-11</v>
      </c>
      <c r="J148" s="2" t="s">
        <v>310</v>
      </c>
      <c r="K148" s="2"/>
      <c r="L148" s="2"/>
      <c r="M148" s="2"/>
      <c r="N148" s="2"/>
    </row>
    <row r="149" s="1" customFormat="1" spans="1:14">
      <c r="A149" s="2" t="s">
        <v>32</v>
      </c>
      <c r="B149" s="2" t="s">
        <v>311</v>
      </c>
      <c r="C149" s="2">
        <v>103968378</v>
      </c>
      <c r="D149" s="2">
        <v>4.81250484</v>
      </c>
      <c r="E149" s="2">
        <v>28.23223032</v>
      </c>
      <c r="F149" s="2">
        <f t="shared" si="2"/>
        <v>5.86643156913687</v>
      </c>
      <c r="G149" s="2">
        <v>2.552483208</v>
      </c>
      <c r="H149" s="2">
        <v>0.000116812</v>
      </c>
      <c r="I149" s="2">
        <v>0.022173353</v>
      </c>
      <c r="J149" s="2" t="s">
        <v>312</v>
      </c>
      <c r="K149" s="2"/>
      <c r="L149" s="2"/>
      <c r="M149" s="2"/>
      <c r="N149" s="2"/>
    </row>
    <row r="150" s="1" customFormat="1" spans="1:14">
      <c r="A150" s="2" t="s">
        <v>16</v>
      </c>
      <c r="B150" s="2" t="s">
        <v>313</v>
      </c>
      <c r="C150" s="2">
        <v>103970771</v>
      </c>
      <c r="D150" s="2">
        <v>6.467042414</v>
      </c>
      <c r="E150" s="2">
        <v>38.17095071</v>
      </c>
      <c r="F150" s="2">
        <f t="shared" si="2"/>
        <v>5.90238137720678</v>
      </c>
      <c r="G150" s="2">
        <v>2.561297142</v>
      </c>
      <c r="H150" s="3">
        <v>1.45e-5</v>
      </c>
      <c r="I150" s="2">
        <v>0.005455816</v>
      </c>
      <c r="J150" s="2" t="s">
        <v>314</v>
      </c>
      <c r="K150" s="2"/>
      <c r="L150" s="2"/>
      <c r="M150" s="2"/>
      <c r="N150" s="2"/>
    </row>
    <row r="151" s="1" customFormat="1" spans="1:14">
      <c r="A151" s="2" t="s">
        <v>10</v>
      </c>
      <c r="B151" s="2" t="s">
        <v>315</v>
      </c>
      <c r="C151" s="2">
        <v>103993913</v>
      </c>
      <c r="D151" s="2">
        <v>3.738861879</v>
      </c>
      <c r="E151" s="2">
        <v>22.99021457</v>
      </c>
      <c r="F151" s="2">
        <f t="shared" si="2"/>
        <v>6.14898739617228</v>
      </c>
      <c r="G151" s="2">
        <v>2.62034885</v>
      </c>
      <c r="H151" s="2">
        <v>0.000287113</v>
      </c>
      <c r="I151" s="2">
        <v>0.041087474</v>
      </c>
      <c r="J151" s="2" t="s">
        <v>316</v>
      </c>
      <c r="K151" s="2"/>
      <c r="L151" s="2"/>
      <c r="M151" s="2"/>
      <c r="N151" s="2"/>
    </row>
    <row r="152" s="1" customFormat="1" spans="1:14">
      <c r="A152" s="2" t="s">
        <v>35</v>
      </c>
      <c r="B152" s="2" t="s">
        <v>317</v>
      </c>
      <c r="C152" s="2">
        <v>103980836</v>
      </c>
      <c r="D152" s="2">
        <v>16.60998509</v>
      </c>
      <c r="E152" s="2">
        <v>114.5510827</v>
      </c>
      <c r="F152" s="2">
        <f t="shared" si="2"/>
        <v>6.89651929723677</v>
      </c>
      <c r="G152" s="2">
        <v>2.785868411</v>
      </c>
      <c r="H152" s="3">
        <v>6.14e-12</v>
      </c>
      <c r="I152" s="3">
        <v>3.05e-8</v>
      </c>
      <c r="J152" s="2" t="s">
        <v>318</v>
      </c>
      <c r="K152" s="2"/>
      <c r="L152" s="2"/>
      <c r="M152" s="2"/>
      <c r="N152" s="2"/>
    </row>
    <row r="153" s="1" customFormat="1" spans="1:14">
      <c r="A153" s="2" t="s">
        <v>32</v>
      </c>
      <c r="B153" s="2" t="s">
        <v>319</v>
      </c>
      <c r="C153" s="2">
        <v>104000716</v>
      </c>
      <c r="D153" s="2">
        <v>4.269387198</v>
      </c>
      <c r="E153" s="2">
        <v>30.4654773</v>
      </c>
      <c r="F153" s="2">
        <f t="shared" si="2"/>
        <v>7.13579628342718</v>
      </c>
      <c r="G153" s="2">
        <v>2.835074429</v>
      </c>
      <c r="H153" s="3">
        <v>2.09e-5</v>
      </c>
      <c r="I153" s="2">
        <v>0.007217865</v>
      </c>
      <c r="J153" s="2" t="s">
        <v>320</v>
      </c>
      <c r="K153" s="2"/>
      <c r="L153" s="2"/>
      <c r="M153" s="2"/>
      <c r="N153" s="2"/>
    </row>
    <row r="154" s="1" customFormat="1" spans="1:14">
      <c r="A154" s="2" t="s">
        <v>10</v>
      </c>
      <c r="B154" s="2" t="s">
        <v>321</v>
      </c>
      <c r="C154" s="2">
        <v>103995280</v>
      </c>
      <c r="D154" s="2">
        <v>4.81250484</v>
      </c>
      <c r="E154" s="2">
        <v>39.60956062</v>
      </c>
      <c r="F154" s="2">
        <f t="shared" si="2"/>
        <v>8.23054977332761</v>
      </c>
      <c r="G154" s="2">
        <v>3.040988801</v>
      </c>
      <c r="H154" s="3">
        <v>5.79e-6</v>
      </c>
      <c r="I154" s="2">
        <v>0.00278214</v>
      </c>
      <c r="J154" s="2" t="s">
        <v>322</v>
      </c>
      <c r="K154" s="2"/>
      <c r="L154" s="2"/>
      <c r="M154" s="2"/>
      <c r="N154" s="2"/>
    </row>
    <row r="155" s="1" customFormat="1" spans="1:14">
      <c r="A155" s="2" t="s">
        <v>32</v>
      </c>
      <c r="B155" s="2" t="s">
        <v>323</v>
      </c>
      <c r="C155" s="2">
        <v>104000780</v>
      </c>
      <c r="D155" s="2">
        <v>11.81007257</v>
      </c>
      <c r="E155" s="2">
        <v>106.9060404</v>
      </c>
      <c r="F155" s="2">
        <f t="shared" si="2"/>
        <v>9.05210698463981</v>
      </c>
      <c r="G155" s="2">
        <v>3.178253636</v>
      </c>
      <c r="H155" s="3">
        <v>2.43e-13</v>
      </c>
      <c r="I155" s="3">
        <v>2.41e-9</v>
      </c>
      <c r="J155" s="2" t="s">
        <v>324</v>
      </c>
      <c r="K155" s="2"/>
      <c r="L155" s="2"/>
      <c r="M155" s="2"/>
      <c r="N155" s="2"/>
    </row>
    <row r="156" s="1" customFormat="1" spans="1:14">
      <c r="A156" s="2" t="s">
        <v>26</v>
      </c>
      <c r="B156" s="2" t="s">
        <v>325</v>
      </c>
      <c r="C156" s="2">
        <v>103978871</v>
      </c>
      <c r="D156" s="2">
        <v>2.677811241</v>
      </c>
      <c r="E156" s="2">
        <v>27.62114473</v>
      </c>
      <c r="F156" s="2">
        <f t="shared" si="2"/>
        <v>10.3148214135083</v>
      </c>
      <c r="G156" s="2">
        <v>3.366646938</v>
      </c>
      <c r="H156" s="3">
        <v>5.52e-6</v>
      </c>
      <c r="I156" s="2">
        <v>0.00278214</v>
      </c>
      <c r="J156" s="2" t="s">
        <v>326</v>
      </c>
      <c r="K156" s="2"/>
      <c r="L156" s="2"/>
      <c r="M156" s="2"/>
      <c r="N156" s="2"/>
    </row>
    <row r="157" s="1" customFormat="1" spans="1:14">
      <c r="A157" s="2" t="s">
        <v>35</v>
      </c>
      <c r="B157" s="2" t="s">
        <v>327</v>
      </c>
      <c r="C157" s="2">
        <v>103982392</v>
      </c>
      <c r="D157" s="2">
        <v>1.616760604</v>
      </c>
      <c r="E157" s="2">
        <v>18.45794614</v>
      </c>
      <c r="F157" s="2">
        <f t="shared" si="2"/>
        <v>11.4166229028178</v>
      </c>
      <c r="G157" s="2">
        <v>3.513064052</v>
      </c>
      <c r="H157" s="3">
        <v>8.27e-5</v>
      </c>
      <c r="I157" s="2">
        <v>0.017846157</v>
      </c>
      <c r="J157" s="2" t="s">
        <v>328</v>
      </c>
      <c r="K157" s="2"/>
      <c r="L157" s="2"/>
      <c r="M157" s="2"/>
      <c r="N157" s="2"/>
    </row>
    <row r="158" s="1" customFormat="1" spans="1:14">
      <c r="A158" s="2" t="s">
        <v>21</v>
      </c>
      <c r="B158" s="2" t="s">
        <v>329</v>
      </c>
      <c r="C158" s="2">
        <v>103978466</v>
      </c>
      <c r="D158" s="2">
        <v>1.616760604</v>
      </c>
      <c r="E158" s="2">
        <v>20.17876924</v>
      </c>
      <c r="F158" s="2">
        <f t="shared" si="2"/>
        <v>12.4809877170906</v>
      </c>
      <c r="G158" s="2">
        <v>3.641660206</v>
      </c>
      <c r="H158" s="3">
        <v>2.99e-5</v>
      </c>
      <c r="I158" s="2">
        <v>0.008810825</v>
      </c>
      <c r="J158" s="2" t="s">
        <v>330</v>
      </c>
      <c r="K158" s="2"/>
      <c r="L158" s="2"/>
      <c r="M158" s="2"/>
      <c r="N158" s="2"/>
    </row>
    <row r="159" s="1" customFormat="1" spans="1:14">
      <c r="A159" s="2" t="s">
        <v>21</v>
      </c>
      <c r="B159" s="2" t="s">
        <v>331</v>
      </c>
      <c r="C159" s="2">
        <v>104000185</v>
      </c>
      <c r="D159" s="2">
        <v>0.530525319</v>
      </c>
      <c r="E159" s="2">
        <v>12.07330564</v>
      </c>
      <c r="F159" s="2">
        <f t="shared" si="2"/>
        <v>22.7572656904618</v>
      </c>
      <c r="G159" s="2">
        <v>4.508255322</v>
      </c>
      <c r="H159" s="2">
        <v>0.000301393</v>
      </c>
      <c r="I159" s="2">
        <v>0.041679705</v>
      </c>
      <c r="J159" s="2" t="s">
        <v>332</v>
      </c>
      <c r="K159" s="2"/>
      <c r="L159" s="2"/>
      <c r="M159" s="2"/>
      <c r="N159" s="2"/>
    </row>
    <row r="161" spans="1:14">
      <c r="A161" s="2" t="s">
        <v>32</v>
      </c>
      <c r="B161" s="2" t="s">
        <v>333</v>
      </c>
      <c r="C161" s="2">
        <v>104000052</v>
      </c>
      <c r="D161" s="2">
        <v>0</v>
      </c>
      <c r="E161" s="2">
        <v>10.22093358</v>
      </c>
      <c r="F161" s="2" t="s">
        <v>334</v>
      </c>
      <c r="G161" s="2" t="e">
        <v>#NAME?</v>
      </c>
      <c r="H161" s="2">
        <v>0.000165227</v>
      </c>
      <c r="I161" s="2">
        <v>0.027630006</v>
      </c>
      <c r="J161" s="2" t="s">
        <v>335</v>
      </c>
      <c r="K161" s="2"/>
      <c r="L161" s="2"/>
      <c r="M161" s="2"/>
      <c r="N161" s="2"/>
    </row>
    <row r="162" spans="1:14">
      <c r="A162" s="2" t="s">
        <v>114</v>
      </c>
      <c r="B162" s="2" t="s">
        <v>336</v>
      </c>
      <c r="C162" s="2">
        <v>103985894</v>
      </c>
      <c r="D162" s="2">
        <v>12.31541325</v>
      </c>
      <c r="E162" s="2">
        <v>0</v>
      </c>
      <c r="F162" s="2">
        <f t="shared" ref="F162:F225" si="3">E162/D162</f>
        <v>0</v>
      </c>
      <c r="G162" s="2" t="e">
        <v>#VALUE!</v>
      </c>
      <c r="H162" s="3">
        <v>1.52e-5</v>
      </c>
      <c r="I162" s="2">
        <v>0.005585913</v>
      </c>
      <c r="J162" s="2" t="s">
        <v>337</v>
      </c>
      <c r="K162" s="2"/>
      <c r="L162" s="2"/>
      <c r="M162" s="2"/>
      <c r="N162" s="2"/>
    </row>
    <row r="163" spans="1:14">
      <c r="A163" s="2" t="s">
        <v>32</v>
      </c>
      <c r="B163" s="2" t="s">
        <v>338</v>
      </c>
      <c r="C163" s="2">
        <v>103968350</v>
      </c>
      <c r="D163" s="2">
        <v>8.614328337</v>
      </c>
      <c r="E163" s="2">
        <v>0</v>
      </c>
      <c r="F163" s="2">
        <f t="shared" si="3"/>
        <v>0</v>
      </c>
      <c r="G163" s="2" t="e">
        <v>#VALUE!</v>
      </c>
      <c r="H163" s="2">
        <v>0.000302453</v>
      </c>
      <c r="I163" s="2">
        <v>0.041679705</v>
      </c>
      <c r="J163" s="2" t="s">
        <v>339</v>
      </c>
      <c r="K163" s="2"/>
      <c r="L163" s="2"/>
      <c r="M163" s="2"/>
      <c r="N163" s="2"/>
    </row>
    <row r="164" spans="1:14">
      <c r="A164" s="2" t="s">
        <v>340</v>
      </c>
      <c r="B164" s="2" t="s">
        <v>341</v>
      </c>
      <c r="C164" s="2">
        <v>103974015</v>
      </c>
      <c r="D164" s="2">
        <v>71.6302149</v>
      </c>
      <c r="E164" s="2">
        <v>2.233246978</v>
      </c>
      <c r="F164" s="2">
        <f t="shared" si="3"/>
        <v>0.031177443500871</v>
      </c>
      <c r="G164" s="2">
        <v>-5.003353556</v>
      </c>
      <c r="H164" s="3">
        <v>3.69e-6</v>
      </c>
      <c r="I164" s="2">
        <v>0.002070934</v>
      </c>
      <c r="J164" s="2" t="s">
        <v>342</v>
      </c>
      <c r="K164" s="2"/>
      <c r="L164" s="2"/>
      <c r="M164" s="2"/>
      <c r="N164" s="2"/>
    </row>
    <row r="165" spans="1:14">
      <c r="A165" s="2" t="s">
        <v>114</v>
      </c>
      <c r="B165" s="2" t="s">
        <v>343</v>
      </c>
      <c r="C165" s="2">
        <v>103985467</v>
      </c>
      <c r="D165" s="2">
        <v>23.64532979</v>
      </c>
      <c r="E165" s="2">
        <v>2.844332573</v>
      </c>
      <c r="F165" s="2">
        <f t="shared" si="3"/>
        <v>0.12029151626394</v>
      </c>
      <c r="G165" s="2">
        <v>-3.055393197</v>
      </c>
      <c r="H165" s="3">
        <v>3.24e-5</v>
      </c>
      <c r="I165" s="2">
        <v>0.009157403</v>
      </c>
      <c r="J165" s="2" t="s">
        <v>344</v>
      </c>
      <c r="K165" s="2"/>
      <c r="L165" s="2"/>
      <c r="M165" s="2"/>
      <c r="N165" s="2"/>
    </row>
    <row r="166" spans="1:14">
      <c r="A166" s="2" t="s">
        <v>345</v>
      </c>
      <c r="B166" s="2" t="s">
        <v>346</v>
      </c>
      <c r="C166" s="2">
        <v>103974128</v>
      </c>
      <c r="D166" s="2">
        <v>29.50629295</v>
      </c>
      <c r="E166" s="2">
        <v>4.0527318</v>
      </c>
      <c r="F166" s="2">
        <f t="shared" si="3"/>
        <v>0.137351439127496</v>
      </c>
      <c r="G166" s="2">
        <v>-2.864056068</v>
      </c>
      <c r="H166" s="3">
        <v>1.8e-5</v>
      </c>
      <c r="I166" s="2">
        <v>0.006442458</v>
      </c>
      <c r="J166" s="2" t="s">
        <v>347</v>
      </c>
      <c r="K166" s="2"/>
      <c r="L166" s="2"/>
      <c r="M166" s="2"/>
      <c r="N166" s="2"/>
    </row>
    <row r="167" spans="1:14">
      <c r="A167" s="2" t="s">
        <v>10</v>
      </c>
      <c r="B167" s="2" t="s">
        <v>348</v>
      </c>
      <c r="C167" s="2">
        <v>103995304</v>
      </c>
      <c r="D167" s="2">
        <v>64.50672394</v>
      </c>
      <c r="E167" s="2">
        <v>10.63469574</v>
      </c>
      <c r="F167" s="2">
        <f t="shared" si="3"/>
        <v>0.164861817349331</v>
      </c>
      <c r="G167" s="2">
        <v>-2.600670792</v>
      </c>
      <c r="H167" s="3">
        <v>4.8e-8</v>
      </c>
      <c r="I167" s="3">
        <v>6.81e-5</v>
      </c>
      <c r="J167" s="2" t="s">
        <v>349</v>
      </c>
      <c r="K167" s="2"/>
      <c r="L167" s="2"/>
      <c r="M167" s="2"/>
      <c r="N167" s="2"/>
    </row>
    <row r="168" spans="1:14">
      <c r="A168" s="2" t="s">
        <v>114</v>
      </c>
      <c r="B168" s="2" t="s">
        <v>350</v>
      </c>
      <c r="C168" s="2">
        <v>103984333</v>
      </c>
      <c r="D168" s="2">
        <v>28.97576763</v>
      </c>
      <c r="E168" s="2">
        <v>5.590003426</v>
      </c>
      <c r="F168" s="2">
        <f t="shared" si="3"/>
        <v>0.192919942531994</v>
      </c>
      <c r="G168" s="2">
        <v>-2.373925809</v>
      </c>
      <c r="H168" s="2">
        <v>0.000148648</v>
      </c>
      <c r="I168" s="2">
        <v>0.026181312</v>
      </c>
      <c r="J168" s="2" t="s">
        <v>351</v>
      </c>
      <c r="K168" s="2"/>
      <c r="L168" s="2"/>
      <c r="M168" s="2"/>
      <c r="N168" s="2"/>
    </row>
    <row r="169" spans="1:14">
      <c r="A169" s="2" t="s">
        <v>47</v>
      </c>
      <c r="B169" s="2" t="s">
        <v>352</v>
      </c>
      <c r="C169" s="2">
        <v>103990734</v>
      </c>
      <c r="D169" s="2">
        <v>38.67633125</v>
      </c>
      <c r="E169" s="2">
        <v>8.269899799</v>
      </c>
      <c r="F169" s="2">
        <f t="shared" si="3"/>
        <v>0.213823274641645</v>
      </c>
      <c r="G169" s="2">
        <v>-2.225509196</v>
      </c>
      <c r="H169" s="3">
        <v>6.17e-5</v>
      </c>
      <c r="I169" s="2">
        <v>0.014465621</v>
      </c>
      <c r="J169" s="2" t="s">
        <v>353</v>
      </c>
      <c r="K169" s="2"/>
      <c r="L169" s="2"/>
      <c r="M169" s="2"/>
      <c r="N169" s="2"/>
    </row>
    <row r="170" spans="1:14">
      <c r="A170" s="2" t="s">
        <v>21</v>
      </c>
      <c r="B170" s="2" t="s">
        <v>354</v>
      </c>
      <c r="C170" s="2">
        <v>103989140</v>
      </c>
      <c r="D170" s="2">
        <v>54.23785803</v>
      </c>
      <c r="E170" s="2">
        <v>12.51995504</v>
      </c>
      <c r="F170" s="2">
        <f t="shared" si="3"/>
        <v>0.230834245575756</v>
      </c>
      <c r="G170" s="2">
        <v>-2.115070823</v>
      </c>
      <c r="H170" s="3">
        <v>1.05e-5</v>
      </c>
      <c r="I170" s="2">
        <v>0.004392107</v>
      </c>
      <c r="J170" s="2" t="s">
        <v>355</v>
      </c>
      <c r="K170" s="2"/>
      <c r="L170" s="2"/>
      <c r="M170" s="2"/>
      <c r="N170" s="2"/>
    </row>
    <row r="171" spans="1:14">
      <c r="A171" s="2" t="s">
        <v>114</v>
      </c>
      <c r="B171" s="2" t="s">
        <v>356</v>
      </c>
      <c r="C171" s="2">
        <v>103985367</v>
      </c>
      <c r="D171" s="2">
        <v>273.840269</v>
      </c>
      <c r="E171" s="2">
        <v>66.66627895</v>
      </c>
      <c r="F171" s="2">
        <f t="shared" si="3"/>
        <v>0.24344950869881</v>
      </c>
      <c r="G171" s="2">
        <v>-2.038305506</v>
      </c>
      <c r="H171" s="3">
        <v>4.88e-5</v>
      </c>
      <c r="I171" s="2">
        <v>0.012418397</v>
      </c>
      <c r="J171" s="2" t="s">
        <v>357</v>
      </c>
      <c r="K171" s="2"/>
      <c r="L171" s="2"/>
      <c r="M171" s="2"/>
      <c r="N171" s="2"/>
    </row>
    <row r="172" spans="1:14">
      <c r="A172" s="2" t="s">
        <v>47</v>
      </c>
      <c r="B172" s="2" t="s">
        <v>358</v>
      </c>
      <c r="C172" s="2">
        <v>103991590</v>
      </c>
      <c r="D172" s="2">
        <v>101.8197888</v>
      </c>
      <c r="E172" s="2">
        <v>25.57144923</v>
      </c>
      <c r="F172" s="2">
        <f t="shared" si="3"/>
        <v>0.251144198307353</v>
      </c>
      <c r="G172" s="2">
        <v>-1.993412147</v>
      </c>
      <c r="H172" s="3">
        <v>9.91e-7</v>
      </c>
      <c r="I172" s="2">
        <v>0.000867334</v>
      </c>
      <c r="J172" s="2" t="s">
        <v>359</v>
      </c>
      <c r="K172" s="2"/>
      <c r="L172" s="2"/>
      <c r="M172" s="2"/>
      <c r="N172" s="2"/>
    </row>
    <row r="173" spans="1:14">
      <c r="A173" s="2" t="s">
        <v>360</v>
      </c>
      <c r="B173" s="2" t="s">
        <v>361</v>
      </c>
      <c r="C173" s="2">
        <v>103972990</v>
      </c>
      <c r="D173" s="2">
        <v>63.93842165</v>
      </c>
      <c r="E173" s="2">
        <v>16.57268684</v>
      </c>
      <c r="F173" s="2">
        <f t="shared" si="3"/>
        <v>0.259197621904387</v>
      </c>
      <c r="G173" s="2">
        <v>-1.947875613</v>
      </c>
      <c r="H173" s="3">
        <v>1.21e-5</v>
      </c>
      <c r="I173" s="2">
        <v>0.00482541</v>
      </c>
      <c r="J173" s="2" t="s">
        <v>362</v>
      </c>
      <c r="K173" s="2"/>
      <c r="L173" s="2"/>
      <c r="M173" s="2"/>
      <c r="N173" s="2"/>
    </row>
    <row r="174" spans="1:14">
      <c r="A174" s="2" t="s">
        <v>13</v>
      </c>
      <c r="B174" s="2" t="s">
        <v>363</v>
      </c>
      <c r="C174" s="2">
        <v>103987084</v>
      </c>
      <c r="D174" s="2">
        <v>39.78775118</v>
      </c>
      <c r="E174" s="2">
        <v>10.66758298</v>
      </c>
      <c r="F174" s="2">
        <f t="shared" si="3"/>
        <v>0.268112237149061</v>
      </c>
      <c r="G174" s="2">
        <v>-1.899091027</v>
      </c>
      <c r="H174" s="2">
        <v>0.000315006</v>
      </c>
      <c r="I174" s="2">
        <v>0.04262973</v>
      </c>
      <c r="J174" s="2" t="s">
        <v>364</v>
      </c>
      <c r="K174" s="2"/>
      <c r="L174" s="2"/>
      <c r="M174" s="2"/>
      <c r="N174" s="2"/>
    </row>
    <row r="175" spans="1:14">
      <c r="A175" s="2" t="s">
        <v>13</v>
      </c>
      <c r="B175" s="2" t="s">
        <v>365</v>
      </c>
      <c r="C175" s="2">
        <v>103989943</v>
      </c>
      <c r="D175" s="2">
        <v>46.2044243</v>
      </c>
      <c r="E175" s="2">
        <v>12.38840608</v>
      </c>
      <c r="F175" s="2">
        <f t="shared" si="3"/>
        <v>0.268121641329486</v>
      </c>
      <c r="G175" s="2">
        <v>-1.899040425</v>
      </c>
      <c r="H175" s="2">
        <v>0.000150256</v>
      </c>
      <c r="I175" s="2">
        <v>0.026309014</v>
      </c>
      <c r="J175" s="2" t="s">
        <v>366</v>
      </c>
      <c r="K175" s="2"/>
      <c r="L175" s="2"/>
      <c r="M175" s="2"/>
      <c r="N175" s="2"/>
    </row>
    <row r="176" spans="1:14">
      <c r="A176" s="2" t="s">
        <v>114</v>
      </c>
      <c r="B176" s="2" t="s">
        <v>367</v>
      </c>
      <c r="C176" s="2">
        <v>103985820</v>
      </c>
      <c r="D176" s="2">
        <v>44.5876637</v>
      </c>
      <c r="E176" s="2">
        <v>12.76928099</v>
      </c>
      <c r="F176" s="2">
        <f t="shared" si="3"/>
        <v>0.286385962626698</v>
      </c>
      <c r="G176" s="2">
        <v>-1.803967315</v>
      </c>
      <c r="H176" s="2">
        <v>0.000349588</v>
      </c>
      <c r="I176" s="2">
        <v>0.04584066</v>
      </c>
      <c r="J176" s="2" t="s">
        <v>366</v>
      </c>
      <c r="K176" s="2"/>
      <c r="L176" s="2"/>
      <c r="M176" s="2"/>
      <c r="N176" s="2"/>
    </row>
    <row r="177" spans="1:14">
      <c r="A177" s="2" t="s">
        <v>114</v>
      </c>
      <c r="B177" s="2" t="s">
        <v>368</v>
      </c>
      <c r="C177" s="2">
        <v>103983707</v>
      </c>
      <c r="D177" s="2">
        <v>70.84784312</v>
      </c>
      <c r="E177" s="2">
        <v>20.5925314</v>
      </c>
      <c r="F177" s="2">
        <f t="shared" si="3"/>
        <v>0.290658550679108</v>
      </c>
      <c r="G177" s="2">
        <v>-1.782602744</v>
      </c>
      <c r="H177" s="3">
        <v>2.51e-5</v>
      </c>
      <c r="I177" s="2">
        <v>0.008108522</v>
      </c>
      <c r="J177" s="2" t="s">
        <v>369</v>
      </c>
      <c r="K177" s="2"/>
      <c r="L177" s="2"/>
      <c r="M177" s="2"/>
      <c r="N177" s="2"/>
    </row>
    <row r="178" spans="1:14">
      <c r="A178" s="2" t="s">
        <v>114</v>
      </c>
      <c r="B178" s="2" t="s">
        <v>370</v>
      </c>
      <c r="C178" s="2">
        <v>103986163</v>
      </c>
      <c r="D178" s="2">
        <v>95.61718516</v>
      </c>
      <c r="E178" s="2">
        <v>28.2980048</v>
      </c>
      <c r="F178" s="2">
        <f t="shared" si="3"/>
        <v>0.295951033829827</v>
      </c>
      <c r="G178" s="2">
        <v>-1.756569598</v>
      </c>
      <c r="H178" s="3">
        <v>3.63e-6</v>
      </c>
      <c r="I178" s="2">
        <v>0.002070934</v>
      </c>
      <c r="J178" s="2" t="s">
        <v>371</v>
      </c>
      <c r="K178" s="2"/>
      <c r="L178" s="2"/>
      <c r="M178" s="2"/>
      <c r="N178" s="2"/>
    </row>
    <row r="179" spans="1:14">
      <c r="A179" s="2" t="s">
        <v>372</v>
      </c>
      <c r="B179" s="2" t="s">
        <v>373</v>
      </c>
      <c r="C179" s="2">
        <v>103973269</v>
      </c>
      <c r="D179" s="2">
        <v>49.45053783</v>
      </c>
      <c r="E179" s="2">
        <v>14.95052546</v>
      </c>
      <c r="F179" s="2">
        <f t="shared" si="3"/>
        <v>0.302332919237332</v>
      </c>
      <c r="G179" s="2">
        <v>-1.725790021</v>
      </c>
      <c r="H179" s="2">
        <v>0.000266124</v>
      </c>
      <c r="I179" s="2">
        <v>0.039021911</v>
      </c>
      <c r="J179" s="2" t="s">
        <v>374</v>
      </c>
      <c r="K179" s="2"/>
      <c r="L179" s="2"/>
      <c r="M179" s="2"/>
      <c r="N179" s="2"/>
    </row>
    <row r="180" spans="1:14">
      <c r="A180" s="2" t="s">
        <v>29</v>
      </c>
      <c r="B180" s="2" t="s">
        <v>375</v>
      </c>
      <c r="C180" s="2">
        <v>103999538</v>
      </c>
      <c r="D180" s="2">
        <v>463.3571401</v>
      </c>
      <c r="E180" s="2">
        <v>141.0624899</v>
      </c>
      <c r="F180" s="2">
        <f t="shared" si="3"/>
        <v>0.304435774680318</v>
      </c>
      <c r="G180" s="2">
        <v>-1.715790193</v>
      </c>
      <c r="H180" s="3">
        <v>2.85e-9</v>
      </c>
      <c r="I180" s="3">
        <v>7.72e-6</v>
      </c>
      <c r="J180" s="2" t="s">
        <v>376</v>
      </c>
      <c r="K180" s="2"/>
      <c r="L180" s="2"/>
      <c r="M180" s="2"/>
      <c r="N180" s="2"/>
    </row>
    <row r="181" spans="1:14">
      <c r="A181" s="2" t="s">
        <v>21</v>
      </c>
      <c r="B181" s="2" t="s">
        <v>377</v>
      </c>
      <c r="C181" s="2">
        <v>103999736</v>
      </c>
      <c r="D181" s="2">
        <v>78.46408243</v>
      </c>
      <c r="E181" s="2">
        <v>24.11372405</v>
      </c>
      <c r="F181" s="2">
        <f t="shared" si="3"/>
        <v>0.307321812773539</v>
      </c>
      <c r="G181" s="2">
        <v>-1.702177927</v>
      </c>
      <c r="H181" s="3">
        <v>2.29e-5</v>
      </c>
      <c r="I181" s="2">
        <v>0.00765735</v>
      </c>
      <c r="J181" s="2" t="s">
        <v>378</v>
      </c>
      <c r="K181" s="2"/>
      <c r="L181" s="2"/>
      <c r="M181" s="2"/>
      <c r="N181" s="2"/>
    </row>
    <row r="182" spans="1:14">
      <c r="A182" s="2" t="s">
        <v>114</v>
      </c>
      <c r="B182" s="2" t="s">
        <v>379</v>
      </c>
      <c r="C182" s="2">
        <v>103985368</v>
      </c>
      <c r="D182" s="2">
        <v>443.0367733</v>
      </c>
      <c r="E182" s="2">
        <v>137.9221722</v>
      </c>
      <c r="F182" s="2">
        <f t="shared" si="3"/>
        <v>0.311310890002819</v>
      </c>
      <c r="G182" s="2">
        <v>-1.68357205</v>
      </c>
      <c r="H182" s="3">
        <v>1.95e-9</v>
      </c>
      <c r="I182" s="3">
        <v>5.79e-6</v>
      </c>
      <c r="J182" s="2" t="s">
        <v>380</v>
      </c>
      <c r="K182" s="2"/>
      <c r="L182" s="2"/>
      <c r="M182" s="2"/>
      <c r="N182" s="2"/>
    </row>
    <row r="183" spans="1:14">
      <c r="A183" s="2" t="s">
        <v>114</v>
      </c>
      <c r="B183" s="2" t="s">
        <v>381</v>
      </c>
      <c r="C183" s="2">
        <v>103985110</v>
      </c>
      <c r="D183" s="2">
        <v>398.5985697</v>
      </c>
      <c r="E183" s="2">
        <v>127.8932187</v>
      </c>
      <c r="F183" s="2">
        <f t="shared" si="3"/>
        <v>0.320857194234935</v>
      </c>
      <c r="G183" s="2">
        <v>-1.639996763</v>
      </c>
      <c r="H183" s="3">
        <v>5.25e-9</v>
      </c>
      <c r="I183" s="3">
        <v>1.2e-5</v>
      </c>
      <c r="J183" s="2" t="s">
        <v>382</v>
      </c>
      <c r="K183" s="2"/>
      <c r="L183" s="2"/>
      <c r="M183" s="2"/>
      <c r="N183" s="2"/>
    </row>
    <row r="184" spans="1:14">
      <c r="A184" s="2" t="s">
        <v>29</v>
      </c>
      <c r="B184" s="2" t="s">
        <v>383</v>
      </c>
      <c r="C184" s="2">
        <v>103998335</v>
      </c>
      <c r="D184" s="2">
        <v>128.9630786</v>
      </c>
      <c r="E184" s="2">
        <v>41.71125863</v>
      </c>
      <c r="F184" s="2">
        <f t="shared" si="3"/>
        <v>0.323435661452952</v>
      </c>
      <c r="G184" s="2">
        <v>-1.628449338</v>
      </c>
      <c r="H184" s="3">
        <v>2.13e-6</v>
      </c>
      <c r="I184" s="2">
        <v>0.001477303</v>
      </c>
      <c r="J184" s="2" t="s">
        <v>384</v>
      </c>
      <c r="K184" s="2"/>
      <c r="L184" s="2"/>
      <c r="M184" s="2"/>
      <c r="N184" s="2"/>
    </row>
    <row r="185" spans="1:14">
      <c r="A185" s="2" t="s">
        <v>10</v>
      </c>
      <c r="B185" s="2" t="s">
        <v>385</v>
      </c>
      <c r="C185" s="2">
        <v>103995220</v>
      </c>
      <c r="D185" s="2">
        <v>140.0789256</v>
      </c>
      <c r="E185" s="2">
        <v>49.03585712</v>
      </c>
      <c r="F185" s="2">
        <f t="shared" si="3"/>
        <v>0.350058775150971</v>
      </c>
      <c r="G185" s="2">
        <v>-1.514330923</v>
      </c>
      <c r="H185" s="3">
        <v>4.51e-6</v>
      </c>
      <c r="I185" s="2">
        <v>0.002394802</v>
      </c>
      <c r="J185" s="2" t="s">
        <v>386</v>
      </c>
      <c r="K185" s="2"/>
      <c r="L185" s="2"/>
      <c r="M185" s="2"/>
      <c r="N185" s="2"/>
    </row>
    <row r="186" spans="1:14">
      <c r="A186" s="2" t="s">
        <v>114</v>
      </c>
      <c r="B186" s="2" t="s">
        <v>387</v>
      </c>
      <c r="C186" s="2">
        <v>103985205</v>
      </c>
      <c r="D186" s="2">
        <v>67.57654494</v>
      </c>
      <c r="E186" s="2">
        <v>23.71907717</v>
      </c>
      <c r="F186" s="2">
        <f t="shared" si="3"/>
        <v>0.350995707032074</v>
      </c>
      <c r="G186" s="2">
        <v>-1.51047471</v>
      </c>
      <c r="H186" s="2">
        <v>0.000314131</v>
      </c>
      <c r="I186" s="2">
        <v>0.04262973</v>
      </c>
      <c r="J186" s="2" t="s">
        <v>388</v>
      </c>
      <c r="K186" s="2"/>
      <c r="L186" s="2"/>
      <c r="M186" s="2"/>
      <c r="N186" s="2"/>
    </row>
    <row r="187" spans="1:14">
      <c r="A187" s="2" t="s">
        <v>114</v>
      </c>
      <c r="B187" s="2" t="s">
        <v>389</v>
      </c>
      <c r="C187" s="2">
        <v>103983959</v>
      </c>
      <c r="D187" s="2">
        <v>76.89769112</v>
      </c>
      <c r="E187" s="2">
        <v>27.65403197</v>
      </c>
      <c r="F187" s="2">
        <f t="shared" si="3"/>
        <v>0.359621096124271</v>
      </c>
      <c r="G187" s="2">
        <v>-1.47545044</v>
      </c>
      <c r="H187" s="2">
        <v>0.000206644</v>
      </c>
      <c r="I187" s="2">
        <v>0.032544862</v>
      </c>
      <c r="J187" s="2" t="s">
        <v>390</v>
      </c>
      <c r="K187" s="2"/>
      <c r="L187" s="2"/>
      <c r="M187" s="2"/>
      <c r="N187" s="2"/>
    </row>
    <row r="188" spans="1:14">
      <c r="A188" s="2" t="s">
        <v>114</v>
      </c>
      <c r="B188" s="2" t="s">
        <v>391</v>
      </c>
      <c r="C188" s="2">
        <v>103985723</v>
      </c>
      <c r="D188" s="2">
        <v>180.4727561</v>
      </c>
      <c r="E188" s="2">
        <v>65.72632096</v>
      </c>
      <c r="F188" s="2">
        <f t="shared" si="3"/>
        <v>0.364189711402097</v>
      </c>
      <c r="G188" s="2">
        <v>-1.457237929</v>
      </c>
      <c r="H188" s="3">
        <v>3.07e-6</v>
      </c>
      <c r="I188" s="2">
        <v>0.001800244</v>
      </c>
      <c r="J188" s="2" t="s">
        <v>392</v>
      </c>
      <c r="K188" s="2"/>
      <c r="L188" s="2"/>
      <c r="M188" s="2"/>
      <c r="N188" s="2"/>
    </row>
    <row r="189" spans="1:14">
      <c r="A189" s="2" t="s">
        <v>114</v>
      </c>
      <c r="B189" s="2" t="s">
        <v>393</v>
      </c>
      <c r="C189" s="2">
        <v>103986325</v>
      </c>
      <c r="D189" s="2">
        <v>93.98783224</v>
      </c>
      <c r="E189" s="2">
        <v>34.33465763</v>
      </c>
      <c r="F189" s="2">
        <f t="shared" si="3"/>
        <v>0.365309602442215</v>
      </c>
      <c r="G189" s="2">
        <v>-1.452808418</v>
      </c>
      <c r="H189" s="3">
        <v>8.53e-5</v>
      </c>
      <c r="I189" s="2">
        <v>0.018276431</v>
      </c>
      <c r="J189" s="2" t="s">
        <v>68</v>
      </c>
      <c r="K189" s="2"/>
      <c r="L189" s="2"/>
      <c r="M189" s="2"/>
      <c r="N189" s="2"/>
    </row>
    <row r="190" spans="1:14">
      <c r="A190" s="2" t="s">
        <v>114</v>
      </c>
      <c r="B190" s="2" t="s">
        <v>394</v>
      </c>
      <c r="C190" s="2">
        <v>103986177</v>
      </c>
      <c r="D190" s="2">
        <v>274.3740898</v>
      </c>
      <c r="E190" s="2">
        <v>101.420042</v>
      </c>
      <c r="F190" s="2">
        <f t="shared" si="3"/>
        <v>0.369641470424297</v>
      </c>
      <c r="G190" s="2">
        <v>-1.435801471</v>
      </c>
      <c r="H190" s="3">
        <v>3.08e-6</v>
      </c>
      <c r="I190" s="2">
        <v>0.001800244</v>
      </c>
      <c r="J190" s="2" t="s">
        <v>395</v>
      </c>
      <c r="K190" s="2"/>
      <c r="L190" s="2"/>
      <c r="M190" s="2"/>
      <c r="N190" s="2"/>
    </row>
    <row r="191" spans="1:14">
      <c r="A191" s="2" t="s">
        <v>114</v>
      </c>
      <c r="B191" s="2" t="s">
        <v>396</v>
      </c>
      <c r="C191" s="2">
        <v>103983627</v>
      </c>
      <c r="D191" s="2">
        <v>151.5725424</v>
      </c>
      <c r="E191" s="2">
        <v>56.69467133</v>
      </c>
      <c r="F191" s="2">
        <f t="shared" si="3"/>
        <v>0.374043150773197</v>
      </c>
      <c r="G191" s="2">
        <v>-1.418723381</v>
      </c>
      <c r="H191" s="3">
        <v>1.11e-5</v>
      </c>
      <c r="I191" s="2">
        <v>0.004566048</v>
      </c>
      <c r="J191" s="2" t="s">
        <v>397</v>
      </c>
      <c r="K191" s="2"/>
      <c r="L191" s="2"/>
      <c r="M191" s="2"/>
      <c r="N191" s="2"/>
    </row>
    <row r="192" spans="1:14">
      <c r="A192" s="2" t="s">
        <v>54</v>
      </c>
      <c r="B192" s="2" t="s">
        <v>398</v>
      </c>
      <c r="C192" s="2">
        <v>103968665</v>
      </c>
      <c r="D192" s="2">
        <v>216.9766168</v>
      </c>
      <c r="E192" s="2">
        <v>81.23592949</v>
      </c>
      <c r="F192" s="2">
        <f t="shared" si="3"/>
        <v>0.374399466117955</v>
      </c>
      <c r="G192" s="2">
        <v>-1.417349717</v>
      </c>
      <c r="H192" s="3">
        <v>2.03e-6</v>
      </c>
      <c r="I192" s="2">
        <v>0.001469988</v>
      </c>
      <c r="J192" s="2" t="s">
        <v>399</v>
      </c>
      <c r="K192" s="2"/>
      <c r="L192" s="2"/>
      <c r="M192" s="2"/>
      <c r="N192" s="2"/>
    </row>
    <row r="193" spans="1:14">
      <c r="A193" s="2" t="s">
        <v>114</v>
      </c>
      <c r="B193" s="2" t="s">
        <v>400</v>
      </c>
      <c r="C193" s="2">
        <v>103984491</v>
      </c>
      <c r="D193" s="2">
        <v>82.15257502</v>
      </c>
      <c r="E193" s="2">
        <v>30.81346498</v>
      </c>
      <c r="F193" s="2">
        <f t="shared" si="3"/>
        <v>0.375076070013612</v>
      </c>
      <c r="G193" s="2">
        <v>-1.414744873</v>
      </c>
      <c r="H193" s="2">
        <v>0.000257401</v>
      </c>
      <c r="I193" s="2">
        <v>0.037929745</v>
      </c>
      <c r="J193" s="2" t="s">
        <v>401</v>
      </c>
      <c r="K193" s="2"/>
      <c r="L193" s="2"/>
      <c r="M193" s="2"/>
      <c r="N193" s="2"/>
    </row>
    <row r="194" spans="1:14">
      <c r="A194" s="2" t="s">
        <v>402</v>
      </c>
      <c r="B194" s="2" t="s">
        <v>403</v>
      </c>
      <c r="C194" s="2">
        <v>103974070</v>
      </c>
      <c r="D194" s="2">
        <v>115.3851375</v>
      </c>
      <c r="E194" s="2">
        <v>44.10894181</v>
      </c>
      <c r="F194" s="2">
        <f t="shared" si="3"/>
        <v>0.382275765888826</v>
      </c>
      <c r="G194" s="2">
        <v>-1.387314351</v>
      </c>
      <c r="H194" s="3">
        <v>5.92e-5</v>
      </c>
      <c r="I194" s="2">
        <v>0.013985863</v>
      </c>
      <c r="J194" s="2" t="s">
        <v>404</v>
      </c>
      <c r="K194" s="2"/>
      <c r="L194" s="2"/>
      <c r="M194" s="2"/>
      <c r="N194" s="2"/>
    </row>
    <row r="195" spans="1:14">
      <c r="A195" s="2" t="s">
        <v>32</v>
      </c>
      <c r="B195" s="2" t="s">
        <v>405</v>
      </c>
      <c r="C195" s="2">
        <v>103969677</v>
      </c>
      <c r="D195" s="2">
        <v>383.7706932</v>
      </c>
      <c r="E195" s="2">
        <v>148.2884267</v>
      </c>
      <c r="F195" s="2">
        <f t="shared" si="3"/>
        <v>0.386398516946473</v>
      </c>
      <c r="G195" s="2">
        <v>-1.371838538</v>
      </c>
      <c r="H195" s="3">
        <v>8.39e-7</v>
      </c>
      <c r="I195" s="2">
        <v>0.000780694</v>
      </c>
      <c r="J195" s="2" t="s">
        <v>406</v>
      </c>
      <c r="K195" s="2"/>
      <c r="L195" s="2"/>
      <c r="M195" s="2"/>
      <c r="N195" s="2"/>
    </row>
    <row r="196" spans="1:14">
      <c r="A196" s="2" t="s">
        <v>114</v>
      </c>
      <c r="B196" s="2" t="s">
        <v>407</v>
      </c>
      <c r="C196" s="2">
        <v>103984662</v>
      </c>
      <c r="D196" s="2">
        <v>127.1826178</v>
      </c>
      <c r="E196" s="2">
        <v>49.20563664</v>
      </c>
      <c r="F196" s="2">
        <f t="shared" si="3"/>
        <v>0.386889635479731</v>
      </c>
      <c r="G196" s="2">
        <v>-1.370006014</v>
      </c>
      <c r="H196" s="3">
        <v>5.27e-5</v>
      </c>
      <c r="I196" s="2">
        <v>0.013064689</v>
      </c>
      <c r="J196" s="2" t="s">
        <v>408</v>
      </c>
      <c r="K196" s="2"/>
      <c r="L196" s="2"/>
      <c r="M196" s="2"/>
      <c r="N196" s="2"/>
    </row>
    <row r="197" spans="1:14">
      <c r="A197" s="2" t="s">
        <v>114</v>
      </c>
      <c r="B197" s="2" t="s">
        <v>409</v>
      </c>
      <c r="C197" s="2">
        <v>103983905</v>
      </c>
      <c r="D197" s="2">
        <v>88.60702511</v>
      </c>
      <c r="E197" s="2">
        <v>34.78130702</v>
      </c>
      <c r="F197" s="2">
        <f t="shared" si="3"/>
        <v>0.392534417861577</v>
      </c>
      <c r="G197" s="2">
        <v>-1.349108938</v>
      </c>
      <c r="H197" s="2">
        <v>0.000296372</v>
      </c>
      <c r="I197" s="2">
        <v>0.041416941</v>
      </c>
      <c r="J197" s="2" t="s">
        <v>410</v>
      </c>
      <c r="K197" s="2"/>
      <c r="L197" s="2"/>
      <c r="M197" s="2"/>
      <c r="N197" s="2"/>
    </row>
    <row r="198" spans="1:14">
      <c r="A198" s="2" t="s">
        <v>114</v>
      </c>
      <c r="B198" s="2" t="s">
        <v>411</v>
      </c>
      <c r="C198" s="2">
        <v>103985765</v>
      </c>
      <c r="D198" s="2">
        <v>148.4145751</v>
      </c>
      <c r="E198" s="2">
        <v>58.66482039</v>
      </c>
      <c r="F198" s="2">
        <f t="shared" si="3"/>
        <v>0.395276679197258</v>
      </c>
      <c r="G198" s="2">
        <v>-1.339065255</v>
      </c>
      <c r="H198" s="3">
        <v>7.28e-5</v>
      </c>
      <c r="I198" s="2">
        <v>0.016052284</v>
      </c>
      <c r="J198" s="2" t="s">
        <v>412</v>
      </c>
      <c r="K198" s="2"/>
      <c r="L198" s="2"/>
      <c r="M198" s="2"/>
      <c r="N198" s="2"/>
    </row>
    <row r="199" spans="1:14">
      <c r="A199" s="2" t="s">
        <v>114</v>
      </c>
      <c r="B199" s="2" t="s">
        <v>413</v>
      </c>
      <c r="C199" s="2">
        <v>103985775</v>
      </c>
      <c r="D199" s="2">
        <v>133.1946888</v>
      </c>
      <c r="E199" s="2">
        <v>52.84460628</v>
      </c>
      <c r="F199" s="2">
        <f t="shared" si="3"/>
        <v>0.396747098222133</v>
      </c>
      <c r="G199" s="2">
        <v>-1.333708424</v>
      </c>
      <c r="H199" s="3">
        <v>6.63e-5</v>
      </c>
      <c r="I199" s="2">
        <v>0.015054483</v>
      </c>
      <c r="J199" s="2" t="s">
        <v>414</v>
      </c>
      <c r="K199" s="2"/>
      <c r="L199" s="2"/>
      <c r="M199" s="2"/>
      <c r="N199" s="2"/>
    </row>
    <row r="200" spans="1:14">
      <c r="A200" s="2" t="s">
        <v>10</v>
      </c>
      <c r="B200" s="2" t="s">
        <v>415</v>
      </c>
      <c r="C200" s="2">
        <v>103993555</v>
      </c>
      <c r="D200" s="2">
        <v>105.8734588</v>
      </c>
      <c r="E200" s="2">
        <v>42.25656975</v>
      </c>
      <c r="F200" s="2">
        <f t="shared" si="3"/>
        <v>0.399123351866918</v>
      </c>
      <c r="G200" s="2">
        <v>-1.325093404</v>
      </c>
      <c r="H200" s="2">
        <v>0.000170631</v>
      </c>
      <c r="I200" s="2">
        <v>0.028216604</v>
      </c>
      <c r="J200" s="2" t="s">
        <v>416</v>
      </c>
      <c r="K200" s="2"/>
      <c r="L200" s="2"/>
      <c r="M200" s="2"/>
      <c r="N200" s="2"/>
    </row>
    <row r="201" spans="1:14">
      <c r="A201" s="2" t="s">
        <v>114</v>
      </c>
      <c r="B201" s="2" t="s">
        <v>417</v>
      </c>
      <c r="C201" s="2">
        <v>103986421</v>
      </c>
      <c r="D201" s="2">
        <v>104.8375928</v>
      </c>
      <c r="E201" s="2">
        <v>42.45389319</v>
      </c>
      <c r="F201" s="2">
        <f t="shared" si="3"/>
        <v>0.404949141392342</v>
      </c>
      <c r="G201" s="2">
        <v>-1.304187367</v>
      </c>
      <c r="H201" s="2">
        <v>0.000315076</v>
      </c>
      <c r="I201" s="2">
        <v>0.04262973</v>
      </c>
      <c r="J201" s="2" t="s">
        <v>418</v>
      </c>
      <c r="K201" s="2"/>
      <c r="L201" s="2"/>
      <c r="M201" s="2"/>
      <c r="N201" s="2"/>
    </row>
    <row r="202" spans="1:14">
      <c r="A202" s="2" t="s">
        <v>114</v>
      </c>
      <c r="B202" s="2" t="s">
        <v>419</v>
      </c>
      <c r="C202" s="2">
        <v>103986182</v>
      </c>
      <c r="D202" s="2">
        <v>201.7063611</v>
      </c>
      <c r="E202" s="2">
        <v>83.22519383</v>
      </c>
      <c r="F202" s="2">
        <f t="shared" si="3"/>
        <v>0.412605697589971</v>
      </c>
      <c r="G202" s="2">
        <v>-1.277164352</v>
      </c>
      <c r="H202" s="3">
        <v>2.28e-5</v>
      </c>
      <c r="I202" s="2">
        <v>0.00765735</v>
      </c>
      <c r="J202" s="2" t="s">
        <v>420</v>
      </c>
      <c r="K202" s="2"/>
      <c r="L202" s="2"/>
      <c r="M202" s="2"/>
      <c r="N202" s="2"/>
    </row>
    <row r="203" spans="1:14">
      <c r="A203" s="2" t="s">
        <v>16</v>
      </c>
      <c r="B203" s="2" t="s">
        <v>421</v>
      </c>
      <c r="C203" s="2">
        <v>103971659</v>
      </c>
      <c r="D203" s="2">
        <v>152.4069312</v>
      </c>
      <c r="E203" s="2">
        <v>62.96153483</v>
      </c>
      <c r="F203" s="2">
        <f t="shared" si="3"/>
        <v>0.413114642059009</v>
      </c>
      <c r="G203" s="2">
        <v>-1.2753859</v>
      </c>
      <c r="H203" s="3">
        <v>5.69e-5</v>
      </c>
      <c r="I203" s="2">
        <v>0.013615297</v>
      </c>
      <c r="J203" s="2" t="s">
        <v>422</v>
      </c>
      <c r="K203" s="2"/>
      <c r="L203" s="2"/>
      <c r="M203" s="2"/>
      <c r="N203" s="2"/>
    </row>
    <row r="204" spans="1:14">
      <c r="A204" s="2" t="s">
        <v>13</v>
      </c>
      <c r="B204" s="2" t="s">
        <v>423</v>
      </c>
      <c r="C204" s="2">
        <v>103989871</v>
      </c>
      <c r="D204" s="2">
        <v>1304.569287</v>
      </c>
      <c r="E204" s="2">
        <v>541.3246922</v>
      </c>
      <c r="F204" s="2">
        <f t="shared" si="3"/>
        <v>0.414945145186451</v>
      </c>
      <c r="G204" s="2">
        <v>-1.269007467</v>
      </c>
      <c r="H204" s="3">
        <v>3.24e-5</v>
      </c>
      <c r="I204" s="2">
        <v>0.009157403</v>
      </c>
      <c r="J204" s="2" t="s">
        <v>424</v>
      </c>
      <c r="K204" s="2"/>
      <c r="L204" s="2"/>
      <c r="M204" s="2"/>
      <c r="N204" s="2"/>
    </row>
    <row r="205" spans="1:14">
      <c r="A205" s="2" t="s">
        <v>10</v>
      </c>
      <c r="B205" s="2" t="s">
        <v>425</v>
      </c>
      <c r="C205" s="2">
        <v>103995016</v>
      </c>
      <c r="D205" s="2">
        <v>134.5470106</v>
      </c>
      <c r="E205" s="2">
        <v>57.6070854</v>
      </c>
      <c r="F205" s="2">
        <f t="shared" si="3"/>
        <v>0.42815581812711</v>
      </c>
      <c r="G205" s="2">
        <v>-1.223792165</v>
      </c>
      <c r="H205" s="2">
        <v>0.000197138</v>
      </c>
      <c r="I205" s="2">
        <v>0.031548376</v>
      </c>
      <c r="J205" s="2" t="s">
        <v>426</v>
      </c>
      <c r="K205" s="2"/>
      <c r="L205" s="2"/>
      <c r="M205" s="2"/>
      <c r="N205" s="2"/>
    </row>
    <row r="206" spans="1:14">
      <c r="A206" s="2" t="s">
        <v>114</v>
      </c>
      <c r="B206" s="2" t="s">
        <v>427</v>
      </c>
      <c r="C206" s="2">
        <v>103985734</v>
      </c>
      <c r="D206" s="2">
        <v>159.4044989</v>
      </c>
      <c r="E206" s="2">
        <v>69.57638601</v>
      </c>
      <c r="F206" s="2">
        <f t="shared" si="3"/>
        <v>0.436476928130163</v>
      </c>
      <c r="G206" s="2">
        <v>-1.196022699</v>
      </c>
      <c r="H206" s="2">
        <v>0.000121033</v>
      </c>
      <c r="I206" s="2">
        <v>0.022801648</v>
      </c>
      <c r="J206" s="2" t="s">
        <v>428</v>
      </c>
      <c r="K206" s="2"/>
      <c r="L206" s="2"/>
      <c r="M206" s="2"/>
      <c r="N206" s="2"/>
    </row>
    <row r="207" spans="1:14">
      <c r="A207" s="2" t="s">
        <v>114</v>
      </c>
      <c r="B207" s="2" t="s">
        <v>429</v>
      </c>
      <c r="C207" s="2">
        <v>103983685</v>
      </c>
      <c r="D207" s="2">
        <v>197.1582951</v>
      </c>
      <c r="E207" s="2">
        <v>86.10241364</v>
      </c>
      <c r="F207" s="2">
        <f t="shared" si="3"/>
        <v>0.436717174878837</v>
      </c>
      <c r="G207" s="2">
        <v>-1.195228825</v>
      </c>
      <c r="H207" s="3">
        <v>7.28e-5</v>
      </c>
      <c r="I207" s="2">
        <v>0.016052284</v>
      </c>
      <c r="J207" s="2" t="s">
        <v>430</v>
      </c>
      <c r="K207" s="2"/>
      <c r="L207" s="2"/>
      <c r="M207" s="2"/>
      <c r="N207" s="2"/>
    </row>
    <row r="208" spans="1:14">
      <c r="A208" s="2" t="s">
        <v>114</v>
      </c>
      <c r="B208" s="2" t="s">
        <v>431</v>
      </c>
      <c r="C208" s="2">
        <v>103986059</v>
      </c>
      <c r="D208" s="2">
        <v>495.1919547</v>
      </c>
      <c r="E208" s="2">
        <v>220.3993881</v>
      </c>
      <c r="F208" s="2">
        <f t="shared" si="3"/>
        <v>0.445078693238309</v>
      </c>
      <c r="G208" s="2">
        <v>-1.167867657</v>
      </c>
      <c r="H208" s="3">
        <v>1.67e-5</v>
      </c>
      <c r="I208" s="2">
        <v>0.006068378</v>
      </c>
      <c r="J208" s="2" t="s">
        <v>432</v>
      </c>
      <c r="K208" s="2"/>
      <c r="L208" s="2"/>
      <c r="M208" s="2"/>
      <c r="N208" s="2"/>
    </row>
    <row r="209" spans="1:14">
      <c r="A209" s="2" t="s">
        <v>114</v>
      </c>
      <c r="B209" s="2" t="s">
        <v>433</v>
      </c>
      <c r="C209" s="2">
        <v>103985307</v>
      </c>
      <c r="D209" s="2">
        <v>459.4293934</v>
      </c>
      <c r="E209" s="2">
        <v>205.7586198</v>
      </c>
      <c r="F209" s="2">
        <f t="shared" si="3"/>
        <v>0.447856891082407</v>
      </c>
      <c r="G209" s="2">
        <v>-1.15889029</v>
      </c>
      <c r="H209" s="3">
        <v>2.07e-5</v>
      </c>
      <c r="I209" s="2">
        <v>0.007217865</v>
      </c>
      <c r="J209" s="2" t="s">
        <v>434</v>
      </c>
      <c r="K209" s="2"/>
      <c r="L209" s="2"/>
      <c r="M209" s="2"/>
      <c r="N209" s="2"/>
    </row>
    <row r="210" spans="1:14">
      <c r="A210" s="2" t="s">
        <v>114</v>
      </c>
      <c r="B210" s="2" t="s">
        <v>435</v>
      </c>
      <c r="C210" s="2">
        <v>103984050</v>
      </c>
      <c r="D210" s="2">
        <v>470.2446724</v>
      </c>
      <c r="E210" s="2">
        <v>211.9703954</v>
      </c>
      <c r="F210" s="2">
        <f t="shared" si="3"/>
        <v>0.450766181609589</v>
      </c>
      <c r="G210" s="2">
        <v>-1.149548812</v>
      </c>
      <c r="H210" s="3">
        <v>2.63e-5</v>
      </c>
      <c r="I210" s="2">
        <v>0.008278944</v>
      </c>
      <c r="J210" s="2" t="s">
        <v>436</v>
      </c>
      <c r="K210" s="2"/>
      <c r="L210" s="2"/>
      <c r="M210" s="2"/>
      <c r="N210" s="2"/>
    </row>
    <row r="211" spans="1:14">
      <c r="A211" s="2" t="s">
        <v>114</v>
      </c>
      <c r="B211" s="2" t="s">
        <v>437</v>
      </c>
      <c r="C211" s="2">
        <v>103985313</v>
      </c>
      <c r="D211" s="2">
        <v>240.5086156</v>
      </c>
      <c r="E211" s="2">
        <v>108.4953146</v>
      </c>
      <c r="F211" s="2">
        <f t="shared" si="3"/>
        <v>0.451107808879675</v>
      </c>
      <c r="G211" s="2">
        <v>-1.148455835</v>
      </c>
      <c r="H211" s="3">
        <v>7.51e-5</v>
      </c>
      <c r="I211" s="2">
        <v>0.016324914</v>
      </c>
      <c r="J211" s="2" t="s">
        <v>95</v>
      </c>
      <c r="K211" s="2"/>
      <c r="L211" s="2"/>
      <c r="M211" s="2"/>
      <c r="N211" s="2"/>
    </row>
    <row r="212" spans="1:14">
      <c r="A212" s="2" t="s">
        <v>438</v>
      </c>
      <c r="B212" s="2" t="s">
        <v>439</v>
      </c>
      <c r="C212" s="2">
        <v>103973767</v>
      </c>
      <c r="D212" s="2">
        <v>228.1554254</v>
      </c>
      <c r="E212" s="2">
        <v>103.7519507</v>
      </c>
      <c r="F212" s="2">
        <f t="shared" si="3"/>
        <v>0.454742421829781</v>
      </c>
      <c r="G212" s="2">
        <v>-1.136878498</v>
      </c>
      <c r="H212" s="2">
        <v>0.000110166</v>
      </c>
      <c r="I212" s="2">
        <v>0.021435399</v>
      </c>
      <c r="J212" s="2" t="s">
        <v>440</v>
      </c>
      <c r="K212" s="2"/>
      <c r="L212" s="2"/>
      <c r="M212" s="2"/>
      <c r="N212" s="2"/>
    </row>
    <row r="213" spans="1:14">
      <c r="A213" s="2" t="s">
        <v>26</v>
      </c>
      <c r="B213" s="2" t="s">
        <v>441</v>
      </c>
      <c r="C213" s="2">
        <v>103979506</v>
      </c>
      <c r="D213" s="2">
        <v>454.8468458</v>
      </c>
      <c r="E213" s="2">
        <v>207.5834479</v>
      </c>
      <c r="F213" s="2">
        <f t="shared" si="3"/>
        <v>0.456380977062499</v>
      </c>
      <c r="G213" s="2">
        <v>-1.131689437</v>
      </c>
      <c r="H213" s="3">
        <v>3.36e-5</v>
      </c>
      <c r="I213" s="2">
        <v>0.009266967</v>
      </c>
      <c r="J213" s="2" t="s">
        <v>442</v>
      </c>
      <c r="K213" s="2"/>
      <c r="L213" s="2"/>
      <c r="M213" s="2"/>
      <c r="N213" s="2"/>
    </row>
    <row r="214" spans="1:14">
      <c r="A214" s="2" t="s">
        <v>10</v>
      </c>
      <c r="B214" s="2" t="s">
        <v>443</v>
      </c>
      <c r="C214" s="2">
        <v>103995873</v>
      </c>
      <c r="D214" s="2">
        <v>177.5808753</v>
      </c>
      <c r="E214" s="2">
        <v>81.29327532</v>
      </c>
      <c r="F214" s="2">
        <f t="shared" si="3"/>
        <v>0.457781701901545</v>
      </c>
      <c r="G214" s="2">
        <v>-1.127268297</v>
      </c>
      <c r="H214" s="2">
        <v>0.000253531</v>
      </c>
      <c r="I214" s="2">
        <v>0.037545255</v>
      </c>
      <c r="J214" s="2" t="s">
        <v>444</v>
      </c>
      <c r="K214" s="2"/>
      <c r="L214" s="2"/>
      <c r="M214" s="2"/>
      <c r="N214" s="2"/>
    </row>
    <row r="215" spans="1:14">
      <c r="A215" s="2" t="s">
        <v>32</v>
      </c>
      <c r="B215" s="2" t="s">
        <v>445</v>
      </c>
      <c r="C215" s="2">
        <v>103968472</v>
      </c>
      <c r="D215" s="2">
        <v>2417.644119</v>
      </c>
      <c r="E215" s="2">
        <v>1108.256203</v>
      </c>
      <c r="F215" s="2">
        <f t="shared" si="3"/>
        <v>0.458403366438565</v>
      </c>
      <c r="G215" s="2">
        <v>-1.125310456</v>
      </c>
      <c r="H215" s="3">
        <v>8.79e-5</v>
      </c>
      <c r="I215" s="2">
        <v>0.018563949</v>
      </c>
      <c r="J215" s="2" t="s">
        <v>446</v>
      </c>
      <c r="K215" s="2"/>
      <c r="L215" s="2"/>
      <c r="M215" s="2"/>
      <c r="N215" s="2"/>
    </row>
    <row r="216" spans="1:14">
      <c r="A216" s="2" t="s">
        <v>16</v>
      </c>
      <c r="B216" s="2" t="s">
        <v>447</v>
      </c>
      <c r="C216" s="2">
        <v>103971204</v>
      </c>
      <c r="D216" s="2">
        <v>318.7947578</v>
      </c>
      <c r="E216" s="2">
        <v>146.2058439</v>
      </c>
      <c r="F216" s="2">
        <f t="shared" si="3"/>
        <v>0.458620602512304</v>
      </c>
      <c r="G216" s="2">
        <v>-1.124626928</v>
      </c>
      <c r="H216" s="3">
        <v>6.29e-5</v>
      </c>
      <c r="I216" s="2">
        <v>0.014616054</v>
      </c>
      <c r="J216" s="2" t="s">
        <v>448</v>
      </c>
      <c r="K216" s="2"/>
      <c r="L216" s="2"/>
      <c r="M216" s="2"/>
      <c r="N216" s="2"/>
    </row>
    <row r="217" spans="1:14">
      <c r="A217" s="2" t="s">
        <v>114</v>
      </c>
      <c r="B217" s="2" t="s">
        <v>449</v>
      </c>
      <c r="C217" s="2">
        <v>103984905</v>
      </c>
      <c r="D217" s="2">
        <v>171.1516099</v>
      </c>
      <c r="E217" s="2">
        <v>79.10668755</v>
      </c>
      <c r="F217" s="2">
        <f t="shared" si="3"/>
        <v>0.462202415719141</v>
      </c>
      <c r="G217" s="2">
        <v>-1.113403295</v>
      </c>
      <c r="H217" s="2">
        <v>0.000293901</v>
      </c>
      <c r="I217" s="2">
        <v>0.041416941</v>
      </c>
      <c r="J217" s="2" t="s">
        <v>450</v>
      </c>
      <c r="K217" s="2"/>
      <c r="L217" s="2"/>
      <c r="M217" s="2"/>
      <c r="N217" s="2"/>
    </row>
    <row r="218" spans="1:14">
      <c r="A218" s="2" t="s">
        <v>114</v>
      </c>
      <c r="B218" s="2" t="s">
        <v>451</v>
      </c>
      <c r="C218" s="2">
        <v>103984973</v>
      </c>
      <c r="D218" s="2">
        <v>516.1561778</v>
      </c>
      <c r="E218" s="2">
        <v>241.5510026</v>
      </c>
      <c r="F218" s="2">
        <f t="shared" si="3"/>
        <v>0.467980454345344</v>
      </c>
      <c r="G218" s="2">
        <v>-1.095479819</v>
      </c>
      <c r="H218" s="3">
        <v>5.13e-5</v>
      </c>
      <c r="I218" s="2">
        <v>0.012840836</v>
      </c>
      <c r="J218" s="2" t="s">
        <v>452</v>
      </c>
      <c r="K218" s="2"/>
      <c r="L218" s="2"/>
      <c r="M218" s="2"/>
      <c r="N218" s="2"/>
    </row>
    <row r="219" spans="1:14">
      <c r="A219" s="2" t="s">
        <v>114</v>
      </c>
      <c r="B219" s="2" t="s">
        <v>453</v>
      </c>
      <c r="C219" s="2">
        <v>103984324</v>
      </c>
      <c r="D219" s="2">
        <v>539.7040645</v>
      </c>
      <c r="E219" s="2">
        <v>253.0514532</v>
      </c>
      <c r="F219" s="2">
        <f t="shared" si="3"/>
        <v>0.468870756855306</v>
      </c>
      <c r="G219" s="2">
        <v>-1.092737793</v>
      </c>
      <c r="H219" s="3">
        <v>5.36e-5</v>
      </c>
      <c r="I219" s="2">
        <v>0.013197175</v>
      </c>
      <c r="J219" s="2" t="s">
        <v>454</v>
      </c>
      <c r="K219" s="2"/>
      <c r="L219" s="2"/>
      <c r="M219" s="2"/>
      <c r="N219" s="2"/>
    </row>
    <row r="220" spans="1:14">
      <c r="A220" s="2" t="s">
        <v>29</v>
      </c>
      <c r="B220" s="2" t="s">
        <v>455</v>
      </c>
      <c r="C220" s="2">
        <v>103997574</v>
      </c>
      <c r="D220" s="2">
        <v>194.5434455</v>
      </c>
      <c r="E220" s="2">
        <v>91.26488295</v>
      </c>
      <c r="F220" s="2">
        <f t="shared" si="3"/>
        <v>0.469123401795616</v>
      </c>
      <c r="G220" s="2">
        <v>-1.091960625</v>
      </c>
      <c r="H220" s="2">
        <v>0.000295215</v>
      </c>
      <c r="I220" s="2">
        <v>0.041416941</v>
      </c>
      <c r="J220" s="2" t="s">
        <v>456</v>
      </c>
      <c r="K220" s="2"/>
      <c r="L220" s="2"/>
      <c r="M220" s="2"/>
      <c r="N220" s="2"/>
    </row>
    <row r="221" spans="1:14">
      <c r="A221" s="2" t="s">
        <v>35</v>
      </c>
      <c r="B221" s="2" t="s">
        <v>457</v>
      </c>
      <c r="C221" s="2">
        <v>103982987</v>
      </c>
      <c r="D221" s="2">
        <v>262.8914176</v>
      </c>
      <c r="E221" s="2">
        <v>123.4702986</v>
      </c>
      <c r="F221" s="2">
        <f t="shared" si="3"/>
        <v>0.469662721313577</v>
      </c>
      <c r="G221" s="2">
        <v>-1.090303008</v>
      </c>
      <c r="H221" s="2">
        <v>0.000159967</v>
      </c>
      <c r="I221" s="2">
        <v>0.027209001</v>
      </c>
      <c r="J221" s="2" t="s">
        <v>458</v>
      </c>
      <c r="K221" s="2"/>
      <c r="L221" s="2"/>
      <c r="M221" s="2"/>
      <c r="N221" s="2"/>
    </row>
    <row r="222" spans="1:14">
      <c r="A222" s="2" t="s">
        <v>114</v>
      </c>
      <c r="B222" s="2" t="s">
        <v>459</v>
      </c>
      <c r="C222" s="2">
        <v>103986367</v>
      </c>
      <c r="D222" s="2">
        <v>220.4258552</v>
      </c>
      <c r="E222" s="2">
        <v>104.5274725</v>
      </c>
      <c r="F222" s="2">
        <f t="shared" si="3"/>
        <v>0.474206950020262</v>
      </c>
      <c r="G222" s="2">
        <v>-1.076411287</v>
      </c>
      <c r="H222" s="2">
        <v>0.000239725</v>
      </c>
      <c r="I222" s="2">
        <v>0.036544199</v>
      </c>
      <c r="J222" s="2" t="s">
        <v>460</v>
      </c>
      <c r="K222" s="2"/>
      <c r="L222" s="2"/>
      <c r="M222" s="2"/>
      <c r="N222" s="2"/>
    </row>
    <row r="223" spans="1:14">
      <c r="A223" s="2" t="s">
        <v>461</v>
      </c>
      <c r="B223" s="2" t="s">
        <v>462</v>
      </c>
      <c r="C223" s="2">
        <v>103973832</v>
      </c>
      <c r="D223" s="2">
        <v>272.1118252</v>
      </c>
      <c r="E223" s="2">
        <v>129.191851</v>
      </c>
      <c r="F223" s="2">
        <f t="shared" si="3"/>
        <v>0.474774850027356</v>
      </c>
      <c r="G223" s="2">
        <v>-1.074684581</v>
      </c>
      <c r="H223" s="2">
        <v>0.000180084</v>
      </c>
      <c r="I223" s="2">
        <v>0.029452606</v>
      </c>
      <c r="J223" s="2" t="s">
        <v>463</v>
      </c>
      <c r="K223" s="2"/>
      <c r="L223" s="2"/>
      <c r="M223" s="2"/>
      <c r="N223" s="2"/>
    </row>
    <row r="224" spans="1:14">
      <c r="A224" s="2" t="s">
        <v>114</v>
      </c>
      <c r="B224" s="2" t="s">
        <v>464</v>
      </c>
      <c r="C224" s="2">
        <v>103985597</v>
      </c>
      <c r="D224" s="2">
        <v>207.7184322</v>
      </c>
      <c r="E224" s="2">
        <v>99.20056703</v>
      </c>
      <c r="F224" s="2">
        <f t="shared" si="3"/>
        <v>0.477572288502956</v>
      </c>
      <c r="G224" s="2">
        <v>-1.066208969</v>
      </c>
      <c r="H224" s="2">
        <v>0.000304445</v>
      </c>
      <c r="I224" s="2">
        <v>0.041760942</v>
      </c>
      <c r="J224" s="2" t="s">
        <v>465</v>
      </c>
      <c r="K224" s="2"/>
      <c r="L224" s="2"/>
      <c r="M224" s="2"/>
      <c r="N224" s="2"/>
    </row>
    <row r="225" spans="1:14">
      <c r="A225" s="2" t="s">
        <v>10</v>
      </c>
      <c r="B225" s="2" t="s">
        <v>466</v>
      </c>
      <c r="C225" s="2">
        <v>103993452</v>
      </c>
      <c r="D225" s="2">
        <v>278.981822</v>
      </c>
      <c r="E225" s="2">
        <v>134.9791779</v>
      </c>
      <c r="F225" s="2">
        <f t="shared" si="3"/>
        <v>0.483827859938487</v>
      </c>
      <c r="G225" s="2">
        <v>-1.04743425</v>
      </c>
      <c r="H225" s="2">
        <v>0.000245793</v>
      </c>
      <c r="I225" s="2">
        <v>0.037071484</v>
      </c>
      <c r="J225" s="2" t="s">
        <v>467</v>
      </c>
      <c r="K225" s="2"/>
      <c r="L225" s="2"/>
      <c r="M225" s="2"/>
      <c r="N225" s="2"/>
    </row>
    <row r="226" spans="1:14">
      <c r="A226" s="2" t="s">
        <v>114</v>
      </c>
      <c r="B226" s="2" t="s">
        <v>468</v>
      </c>
      <c r="C226" s="2">
        <v>103986436</v>
      </c>
      <c r="D226" s="2">
        <v>236.3793917</v>
      </c>
      <c r="E226" s="2">
        <v>114.7017469</v>
      </c>
      <c r="F226" s="2">
        <f t="shared" ref="F226:F230" si="4">E226/D226</f>
        <v>0.485244276478947</v>
      </c>
      <c r="G226" s="2">
        <v>-1.043216899</v>
      </c>
      <c r="H226" s="2">
        <v>0.000331686</v>
      </c>
      <c r="I226" s="2">
        <v>0.044075796</v>
      </c>
      <c r="J226" s="2" t="s">
        <v>469</v>
      </c>
      <c r="K226" s="2"/>
      <c r="L226" s="2"/>
      <c r="M226" s="2"/>
      <c r="N226" s="2"/>
    </row>
    <row r="227" spans="1:14">
      <c r="A227" s="2" t="s">
        <v>114</v>
      </c>
      <c r="B227" s="2" t="s">
        <v>470</v>
      </c>
      <c r="C227" s="2">
        <v>103983525</v>
      </c>
      <c r="D227" s="2">
        <v>673.2606352</v>
      </c>
      <c r="E227" s="2">
        <v>330.2239643</v>
      </c>
      <c r="F227" s="2">
        <f t="shared" si="4"/>
        <v>0.490484586555254</v>
      </c>
      <c r="G227" s="2">
        <v>-1.027720294</v>
      </c>
      <c r="H227" s="2">
        <v>0.000116953</v>
      </c>
      <c r="I227" s="2">
        <v>0.022173353</v>
      </c>
      <c r="J227" s="2" t="s">
        <v>471</v>
      </c>
      <c r="K227" s="2"/>
      <c r="L227" s="2"/>
      <c r="M227" s="2"/>
      <c r="N227" s="2"/>
    </row>
    <row r="228" spans="1:14">
      <c r="A228" s="2" t="s">
        <v>114</v>
      </c>
      <c r="B228" s="2" t="s">
        <v>472</v>
      </c>
      <c r="C228" s="2">
        <v>103985214</v>
      </c>
      <c r="D228" s="2">
        <v>1032.150303</v>
      </c>
      <c r="E228" s="2">
        <v>509.7449614</v>
      </c>
      <c r="F228" s="2">
        <f t="shared" si="4"/>
        <v>0.493866988091172</v>
      </c>
      <c r="G228" s="2">
        <v>-1.017805558</v>
      </c>
      <c r="H228" s="2">
        <v>0.000155325</v>
      </c>
      <c r="I228" s="2">
        <v>0.026724844</v>
      </c>
      <c r="J228" s="2" t="s">
        <v>473</v>
      </c>
      <c r="K228" s="2"/>
      <c r="L228" s="2"/>
      <c r="M228" s="2"/>
      <c r="N228" s="2"/>
    </row>
    <row r="229" spans="1:14">
      <c r="A229" s="2" t="s">
        <v>114</v>
      </c>
      <c r="B229" s="2" t="s">
        <v>474</v>
      </c>
      <c r="C229" s="2">
        <v>103983689</v>
      </c>
      <c r="D229" s="2">
        <v>564.7345499</v>
      </c>
      <c r="E229" s="2">
        <v>278.9793188</v>
      </c>
      <c r="F229" s="2">
        <f t="shared" si="4"/>
        <v>0.494000798869841</v>
      </c>
      <c r="G229" s="2">
        <v>-1.01741472</v>
      </c>
      <c r="H229" s="2">
        <v>0.000158657</v>
      </c>
      <c r="I229" s="2">
        <v>0.027141321</v>
      </c>
      <c r="J229" s="2" t="s">
        <v>475</v>
      </c>
      <c r="K229" s="2"/>
      <c r="L229" s="2"/>
      <c r="M229" s="2"/>
      <c r="N229" s="2"/>
    </row>
    <row r="230" spans="1:14">
      <c r="A230" s="2" t="s">
        <v>114</v>
      </c>
      <c r="B230" s="2" t="s">
        <v>476</v>
      </c>
      <c r="C230" s="2">
        <v>103983997</v>
      </c>
      <c r="D230" s="2">
        <v>583.2542145</v>
      </c>
      <c r="E230" s="2">
        <v>291.5512763</v>
      </c>
      <c r="F230" s="2">
        <f t="shared" si="4"/>
        <v>0.49986998645168</v>
      </c>
      <c r="G230" s="2">
        <v>-1.000375188</v>
      </c>
      <c r="H230" s="2">
        <v>0.000199093</v>
      </c>
      <c r="I230" s="2">
        <v>0.031690961</v>
      </c>
      <c r="J230" s="2" t="s">
        <v>477</v>
      </c>
      <c r="K230" s="2"/>
      <c r="L230" s="2"/>
      <c r="M230" s="2"/>
      <c r="N230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.3</dc:creator>
  <cp:lastModifiedBy>贝壳</cp:lastModifiedBy>
  <dcterms:created xsi:type="dcterms:W3CDTF">2017-12-01T03:14:59Z</dcterms:created>
  <dcterms:modified xsi:type="dcterms:W3CDTF">2017-12-01T03:19:43Z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