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895" windowHeight="7785"/>
  </bookViews>
  <sheets>
    <sheet name="Sheet1" sheetId="1" r:id="rId1"/>
    <sheet name="order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8" i="2" l="1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79" i="1" l="1"/>
  <c r="H78" i="1"/>
  <c r="H77" i="1"/>
  <c r="H76" i="1"/>
  <c r="H75" i="1"/>
  <c r="H74" i="1"/>
  <c r="H73" i="1"/>
  <c r="H72" i="1"/>
  <c r="H71" i="1"/>
  <c r="H70" i="1"/>
  <c r="H69" i="1"/>
  <c r="H59" i="1"/>
  <c r="H60" i="1"/>
  <c r="H61" i="1"/>
  <c r="H62" i="1"/>
  <c r="H63" i="1"/>
  <c r="H64" i="1"/>
  <c r="H65" i="1"/>
  <c r="H66" i="1"/>
  <c r="H67" i="1"/>
  <c r="H68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 l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 l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<sst xmlns="http://schemas.openxmlformats.org/spreadsheetml/2006/main" count="176" uniqueCount="97">
  <si>
    <t>No.</t>
  </si>
  <si>
    <t>Region</t>
  </si>
  <si>
    <t>Conserved sites</t>
  </si>
  <si>
    <r>
      <t>a</t>
    </r>
    <r>
      <rPr>
        <b/>
        <sz val="14"/>
        <color theme="1"/>
        <rFont val="Times New Roman"/>
        <family val="1"/>
      </rPr>
      <t>Length (bp)</t>
    </r>
  </si>
  <si>
    <r>
      <t>b</t>
    </r>
    <r>
      <rPr>
        <b/>
        <sz val="14"/>
        <color theme="1"/>
        <rFont val="Times New Roman"/>
        <family val="1"/>
      </rPr>
      <t>Aligned length (bp)</t>
    </r>
  </si>
  <si>
    <r>
      <t>c</t>
    </r>
    <r>
      <rPr>
        <b/>
        <sz val="14"/>
        <color theme="1"/>
        <rFont val="Times New Roman"/>
        <family val="1"/>
      </rPr>
      <t>Pars. Inf.</t>
    </r>
  </si>
  <si>
    <r>
      <t>e</t>
    </r>
    <r>
      <rPr>
        <b/>
        <sz val="14"/>
        <color theme="1"/>
        <rFont val="Times New Roman"/>
        <family val="1"/>
      </rPr>
      <t>CI.</t>
    </r>
  </si>
  <si>
    <r>
      <t>f</t>
    </r>
    <r>
      <rPr>
        <b/>
        <sz val="14"/>
        <color theme="1"/>
        <rFont val="Times New Roman"/>
        <family val="1"/>
      </rPr>
      <t>RI</t>
    </r>
  </si>
  <si>
    <r>
      <t>g</t>
    </r>
    <r>
      <rPr>
        <b/>
        <sz val="14"/>
        <color theme="1"/>
        <rFont val="Times New Roman"/>
        <family val="1"/>
      </rPr>
      <t>SI</t>
    </r>
  </si>
  <si>
    <r>
      <t xml:space="preserve">a: Length: refers to sequence length in </t>
    </r>
    <r>
      <rPr>
        <i/>
        <sz val="14"/>
        <color theme="1"/>
        <rFont val="Times New Roman"/>
        <family val="1"/>
      </rPr>
      <t>Catha edulis</t>
    </r>
    <r>
      <rPr>
        <sz val="14"/>
        <color theme="1"/>
        <rFont val="Times New Roman"/>
        <family val="1"/>
      </rPr>
      <t>; b: Aligned length: refers to the alignment of seven other species considered in the comparative analysis (see Materials and Methods); c: Number of parsimony informative sites; d: Percentage of parsimony informative sites; e: CI- Consistency Index; f: RI-Retention Index; g: SI- Sequence Identity.</t>
    </r>
    <phoneticPr fontId="1" type="noConversion"/>
  </si>
  <si>
    <t>atpA</t>
    <phoneticPr fontId="1" type="noConversion"/>
  </si>
  <si>
    <t>accD</t>
    <phoneticPr fontId="1" type="noConversion"/>
  </si>
  <si>
    <t>atpB</t>
    <phoneticPr fontId="1" type="noConversion"/>
  </si>
  <si>
    <t>atpE</t>
    <phoneticPr fontId="1" type="noConversion"/>
  </si>
  <si>
    <t>atpF</t>
    <phoneticPr fontId="1" type="noConversion"/>
  </si>
  <si>
    <t>atpH</t>
    <phoneticPr fontId="1" type="noConversion"/>
  </si>
  <si>
    <t>atpI</t>
    <phoneticPr fontId="1" type="noConversion"/>
  </si>
  <si>
    <t>ccsA</t>
    <phoneticPr fontId="1" type="noConversion"/>
  </si>
  <si>
    <t>cemA</t>
    <phoneticPr fontId="1" type="noConversion"/>
  </si>
  <si>
    <t>clpP</t>
    <phoneticPr fontId="1" type="noConversion"/>
  </si>
  <si>
    <t>matK</t>
  </si>
  <si>
    <t>ndhA</t>
  </si>
  <si>
    <t>ndhB</t>
  </si>
  <si>
    <t>ndhC</t>
  </si>
  <si>
    <t>ndhD</t>
  </si>
  <si>
    <t>ndhE</t>
  </si>
  <si>
    <t>ndhF</t>
  </si>
  <si>
    <t>ndhG</t>
  </si>
  <si>
    <t>ndhH</t>
  </si>
  <si>
    <t>ndhI</t>
  </si>
  <si>
    <t>ndhJ</t>
  </si>
  <si>
    <t>ndhK</t>
  </si>
  <si>
    <t>petA</t>
    <phoneticPr fontId="1" type="noConversion"/>
  </si>
  <si>
    <t>petB</t>
  </si>
  <si>
    <t>petD</t>
  </si>
  <si>
    <t>petG</t>
  </si>
  <si>
    <t>petL</t>
  </si>
  <si>
    <t>petN</t>
  </si>
  <si>
    <t>psaA</t>
    <phoneticPr fontId="1" type="noConversion"/>
  </si>
  <si>
    <t>psaB</t>
  </si>
  <si>
    <t>psaC</t>
  </si>
  <si>
    <t>psaI</t>
  </si>
  <si>
    <t>psaJ</t>
  </si>
  <si>
    <t>psbA</t>
  </si>
  <si>
    <t>psbB</t>
    <phoneticPr fontId="1" type="noConversion"/>
  </si>
  <si>
    <t>psbC</t>
  </si>
  <si>
    <t>psbD</t>
  </si>
  <si>
    <t>psbE</t>
  </si>
  <si>
    <t>psbF</t>
  </si>
  <si>
    <t>psbH</t>
  </si>
  <si>
    <t>psbI</t>
  </si>
  <si>
    <t>psbJ</t>
  </si>
  <si>
    <t>psbK</t>
  </si>
  <si>
    <t>psbL</t>
  </si>
  <si>
    <t>psbM</t>
  </si>
  <si>
    <t>psbN</t>
  </si>
  <si>
    <t>psbT</t>
  </si>
  <si>
    <t>psbZ</t>
  </si>
  <si>
    <t>rbcL</t>
  </si>
  <si>
    <t>rpl2</t>
  </si>
  <si>
    <t>rpl14</t>
  </si>
  <si>
    <t>rpl16</t>
  </si>
  <si>
    <t>rpl20</t>
  </si>
  <si>
    <t>rpl22</t>
  </si>
  <si>
    <t>rpl23</t>
  </si>
  <si>
    <t>rpl33</t>
  </si>
  <si>
    <t>rpl36</t>
  </si>
  <si>
    <t>rpoA</t>
    <phoneticPr fontId="1" type="noConversion"/>
  </si>
  <si>
    <t>rpoB</t>
    <phoneticPr fontId="1" type="noConversion"/>
  </si>
  <si>
    <t>rpoC1</t>
    <phoneticPr fontId="1" type="noConversion"/>
  </si>
  <si>
    <t>rpoC2</t>
  </si>
  <si>
    <t>rps2</t>
  </si>
  <si>
    <t>rps3</t>
  </si>
  <si>
    <t>rps4</t>
  </si>
  <si>
    <t>rps7</t>
    <phoneticPr fontId="1" type="noConversion"/>
  </si>
  <si>
    <t>rps8</t>
  </si>
  <si>
    <t>rps11</t>
    <phoneticPr fontId="1" type="noConversion"/>
  </si>
  <si>
    <t>rps12</t>
    <phoneticPr fontId="1" type="noConversion"/>
  </si>
  <si>
    <t>rps14</t>
  </si>
  <si>
    <t>rps15</t>
  </si>
  <si>
    <t>rps18</t>
    <phoneticPr fontId="1" type="noConversion"/>
  </si>
  <si>
    <t>rps19</t>
  </si>
  <si>
    <t>ycf1</t>
    <phoneticPr fontId="1" type="noConversion"/>
  </si>
  <si>
    <t>ycf2</t>
  </si>
  <si>
    <t>ycf3</t>
  </si>
  <si>
    <t>ycf4</t>
  </si>
  <si>
    <r>
      <t>d</t>
    </r>
    <r>
      <rPr>
        <b/>
        <sz val="14"/>
        <color rgb="FFFF0000"/>
        <rFont val="Times New Roman"/>
        <family val="1"/>
      </rPr>
      <t xml:space="preserve">Pars. Inf.% </t>
    </r>
  </si>
  <si>
    <r>
      <t xml:space="preserve">a: Length: refers to sequence length in </t>
    </r>
    <r>
      <rPr>
        <i/>
        <sz val="14"/>
        <color theme="1"/>
        <rFont val="Arial"/>
        <family val="2"/>
      </rPr>
      <t>Catha edulis</t>
    </r>
    <r>
      <rPr>
        <sz val="14"/>
        <color theme="1"/>
        <rFont val="Arial"/>
        <family val="2"/>
      </rPr>
      <t>; b: Aligned length: refers to the alignment of seven other species considered in the comparative analysis (see Materials and Methods); c: Number of parsimony informative sites; d: Percentage of parsimony informative sites; e: CI- Consistency Index; f: RI-Retention Index; g: SI- Sequence Identity.</t>
    </r>
    <phoneticPr fontId="1" type="noConversion"/>
  </si>
  <si>
    <r>
      <t>a</t>
    </r>
    <r>
      <rPr>
        <sz val="14"/>
        <color theme="1"/>
        <rFont val="Arial"/>
        <family val="2"/>
      </rPr>
      <t>Length (bp)</t>
    </r>
  </si>
  <si>
    <r>
      <t>b</t>
    </r>
    <r>
      <rPr>
        <sz val="14"/>
        <color theme="1"/>
        <rFont val="Arial"/>
        <family val="2"/>
      </rPr>
      <t>Aligned length (bp)</t>
    </r>
  </si>
  <si>
    <r>
      <t>c</t>
    </r>
    <r>
      <rPr>
        <sz val="14"/>
        <color theme="1"/>
        <rFont val="Arial"/>
        <family val="2"/>
      </rPr>
      <t>Pars. Inf.</t>
    </r>
  </si>
  <si>
    <r>
      <t>d</t>
    </r>
    <r>
      <rPr>
        <sz val="14"/>
        <color rgb="FFFF0000"/>
        <rFont val="Arial"/>
        <family val="2"/>
      </rPr>
      <t xml:space="preserve">Pars. Inf.% </t>
    </r>
  </si>
  <si>
    <r>
      <t>e</t>
    </r>
    <r>
      <rPr>
        <sz val="14"/>
        <color theme="1"/>
        <rFont val="Arial"/>
        <family val="2"/>
      </rPr>
      <t>CI.</t>
    </r>
  </si>
  <si>
    <r>
      <t>f</t>
    </r>
    <r>
      <rPr>
        <sz val="14"/>
        <color theme="1"/>
        <rFont val="Arial"/>
        <family val="2"/>
      </rPr>
      <t>RI</t>
    </r>
  </si>
  <si>
    <r>
      <t>g</t>
    </r>
    <r>
      <rPr>
        <sz val="14"/>
        <color theme="1"/>
        <rFont val="Arial"/>
        <family val="2"/>
      </rPr>
      <t>SI</t>
    </r>
  </si>
  <si>
    <t>coding genes- informative sites</t>
    <phoneticPr fontId="1" type="noConversion"/>
  </si>
  <si>
    <t xml:space="preserve">Table S5 Informative sites of coding genes in eight species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</si>
</sst>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2"/>
      <charset val="134"/>
      <scheme val="minor"/>
    </font>
    <font>
      <b/>
      <sz val="14"/>
      <color theme="1"/>
      <name val="Times New Roman"/>
      <family val="1"/>
    </font>
    <font>
      <b/>
      <vertAlign val="superscript"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4"/>
      <color theme="1"/>
      <name val="Times New Roman"/>
      <family val="1"/>
    </font>
    <font>
      <b/>
      <vertAlign val="superscript"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sz val="11"/>
      <color theme="1"/>
      <name val="Arial"/>
      <family val="2"/>
    </font>
    <font>
      <sz val="14"/>
      <color theme="1"/>
      <name val="Arial"/>
      <family val="2"/>
    </font>
    <font>
      <i/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vertAlign val="superscript"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76" fontId="10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0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2" xfId="0" applyFont="1" applyBorder="1" applyAlignment="1">
      <alignment horizontal="left" vertical="center"/>
    </xf>
    <xf numFmtId="0" fontId="3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86"/>
  <sheetViews>
    <sheetView tabSelected="1" workbookViewId="0">
      <selection activeCell="B2" sqref="B2"/>
    </sheetView>
  </sheetViews>
  <sheetFormatPr defaultRowHeight="18.75" x14ac:dyDescent="0.15"/>
  <cols>
    <col min="1" max="3" width="9" style="1"/>
    <col min="4" max="4" width="14.375" style="1" bestFit="1" customWidth="1"/>
    <col min="5" max="5" width="22.75" style="1" bestFit="1" customWidth="1"/>
    <col min="6" max="6" width="18.625" style="1" bestFit="1" customWidth="1"/>
    <col min="7" max="7" width="11.875" style="1" bestFit="1" customWidth="1"/>
    <col min="8" max="8" width="14.375" style="1" bestFit="1" customWidth="1"/>
    <col min="9" max="10" width="9" style="1"/>
    <col min="11" max="11" width="21.75" style="1" customWidth="1"/>
    <col min="12" max="16384" width="9" style="1"/>
  </cols>
  <sheetData>
    <row r="1" spans="2:11" x14ac:dyDescent="0.15">
      <c r="B1" s="38" t="s">
        <v>96</v>
      </c>
    </row>
    <row r="2" spans="2:11" ht="19.5" thickBot="1" x14ac:dyDescent="0.2">
      <c r="B2" s="38"/>
    </row>
    <row r="3" spans="2:11" ht="22.5" thickBot="1" x14ac:dyDescent="0.2">
      <c r="B3" s="2" t="s">
        <v>0</v>
      </c>
      <c r="C3" s="2" t="s">
        <v>1</v>
      </c>
      <c r="D3" s="3" t="s">
        <v>3</v>
      </c>
      <c r="E3" s="3" t="s">
        <v>4</v>
      </c>
      <c r="F3" s="2" t="s">
        <v>2</v>
      </c>
      <c r="G3" s="3" t="s">
        <v>5</v>
      </c>
      <c r="H3" s="13" t="s">
        <v>86</v>
      </c>
      <c r="I3" s="3" t="s">
        <v>6</v>
      </c>
      <c r="J3" s="3" t="s">
        <v>7</v>
      </c>
      <c r="K3" s="4" t="s">
        <v>8</v>
      </c>
    </row>
    <row r="4" spans="2:11" x14ac:dyDescent="0.15">
      <c r="B4" s="5">
        <v>1</v>
      </c>
      <c r="C4" s="6" t="s">
        <v>11</v>
      </c>
      <c r="D4" s="5">
        <v>1509</v>
      </c>
      <c r="E4" s="5">
        <v>1401</v>
      </c>
      <c r="F4" s="5">
        <v>242</v>
      </c>
      <c r="G4" s="5">
        <v>227</v>
      </c>
      <c r="H4" s="11">
        <f t="shared" ref="H4:H67" si="0">G4/E4*100</f>
        <v>16.202712348322628</v>
      </c>
      <c r="I4" s="11">
        <v>0.83199999999999996</v>
      </c>
      <c r="J4" s="11">
        <v>0.69799999999999995</v>
      </c>
      <c r="K4" s="5">
        <v>0.83</v>
      </c>
    </row>
    <row r="5" spans="2:11" x14ac:dyDescent="0.15">
      <c r="B5" s="5">
        <v>2</v>
      </c>
      <c r="C5" s="6" t="s">
        <v>10</v>
      </c>
      <c r="D5" s="5">
        <v>1524</v>
      </c>
      <c r="E5" s="5">
        <v>1524</v>
      </c>
      <c r="F5" s="5">
        <v>1235</v>
      </c>
      <c r="G5" s="5">
        <v>149</v>
      </c>
      <c r="H5" s="11">
        <f t="shared" si="0"/>
        <v>9.7769028871391086</v>
      </c>
      <c r="I5" s="11">
        <v>0.78</v>
      </c>
      <c r="J5" s="11">
        <v>0.60899999999999999</v>
      </c>
      <c r="K5" s="5">
        <v>0.93</v>
      </c>
    </row>
    <row r="6" spans="2:11" x14ac:dyDescent="0.15">
      <c r="B6" s="5">
        <v>3</v>
      </c>
      <c r="C6" s="6" t="s">
        <v>12</v>
      </c>
      <c r="D6" s="5">
        <v>1497</v>
      </c>
      <c r="E6" s="5">
        <v>1647</v>
      </c>
      <c r="F6" s="5">
        <v>583</v>
      </c>
      <c r="G6" s="5">
        <v>131</v>
      </c>
      <c r="H6" s="11">
        <f t="shared" si="0"/>
        <v>7.953855494839102</v>
      </c>
      <c r="I6" s="11">
        <v>0.94299999999999995</v>
      </c>
      <c r="J6" s="11">
        <v>0.629</v>
      </c>
      <c r="K6" s="7">
        <v>0.7</v>
      </c>
    </row>
    <row r="7" spans="2:11" x14ac:dyDescent="0.15">
      <c r="B7" s="5">
        <v>3</v>
      </c>
      <c r="C7" s="6" t="s">
        <v>13</v>
      </c>
      <c r="D7" s="5">
        <v>402</v>
      </c>
      <c r="E7" s="5">
        <v>402</v>
      </c>
      <c r="F7" s="5">
        <v>325</v>
      </c>
      <c r="G7" s="5">
        <v>33</v>
      </c>
      <c r="H7" s="11">
        <f t="shared" si="0"/>
        <v>8.2089552238805972</v>
      </c>
      <c r="I7" s="11">
        <v>0.85299999999999998</v>
      </c>
      <c r="J7" s="11">
        <v>0.71699999999999997</v>
      </c>
      <c r="K7" s="7">
        <v>0.92</v>
      </c>
    </row>
    <row r="8" spans="2:11" x14ac:dyDescent="0.15">
      <c r="B8" s="5">
        <v>4</v>
      </c>
      <c r="C8" s="6" t="s">
        <v>14</v>
      </c>
      <c r="D8" s="5">
        <v>555</v>
      </c>
      <c r="E8" s="5">
        <v>561</v>
      </c>
      <c r="F8" s="5">
        <v>433</v>
      </c>
      <c r="G8" s="5">
        <v>63</v>
      </c>
      <c r="H8" s="11">
        <f t="shared" si="0"/>
        <v>11.229946524064172</v>
      </c>
      <c r="I8" s="11">
        <v>0.79900000000000004</v>
      </c>
      <c r="J8" s="11">
        <v>0.63900000000000001</v>
      </c>
      <c r="K8" s="7">
        <v>0.9</v>
      </c>
    </row>
    <row r="9" spans="2:11" x14ac:dyDescent="0.15">
      <c r="B9" s="5">
        <v>5</v>
      </c>
      <c r="C9" s="6" t="s">
        <v>15</v>
      </c>
      <c r="D9" s="5">
        <v>246</v>
      </c>
      <c r="E9" s="5">
        <v>246</v>
      </c>
      <c r="F9" s="5">
        <v>212</v>
      </c>
      <c r="G9" s="5">
        <v>13</v>
      </c>
      <c r="H9" s="11">
        <f t="shared" si="0"/>
        <v>5.2845528455284558</v>
      </c>
      <c r="I9" s="11">
        <v>0.878</v>
      </c>
      <c r="J9" s="11">
        <v>0.71399999999999997</v>
      </c>
      <c r="K9" s="7">
        <v>0.95</v>
      </c>
    </row>
    <row r="10" spans="2:11" x14ac:dyDescent="0.15">
      <c r="B10" s="5">
        <v>6</v>
      </c>
      <c r="C10" s="6" t="s">
        <v>16</v>
      </c>
      <c r="D10" s="5">
        <v>744</v>
      </c>
      <c r="E10" s="5">
        <v>750</v>
      </c>
      <c r="F10" s="5">
        <v>607</v>
      </c>
      <c r="G10" s="5">
        <v>65</v>
      </c>
      <c r="H10" s="11">
        <f t="shared" si="0"/>
        <v>8.6666666666666679</v>
      </c>
      <c r="I10" s="11">
        <v>0.86199999999999999</v>
      </c>
      <c r="J10" s="11">
        <v>0.745</v>
      </c>
      <c r="K10" s="7">
        <v>0.91</v>
      </c>
    </row>
    <row r="11" spans="2:11" x14ac:dyDescent="0.15">
      <c r="B11" s="5">
        <v>7</v>
      </c>
      <c r="C11" s="6" t="s">
        <v>17</v>
      </c>
      <c r="D11" s="5">
        <v>969</v>
      </c>
      <c r="E11" s="5">
        <v>987</v>
      </c>
      <c r="F11" s="5">
        <v>689</v>
      </c>
      <c r="G11" s="5">
        <v>160</v>
      </c>
      <c r="H11" s="11">
        <f t="shared" si="0"/>
        <v>16.210739614994935</v>
      </c>
      <c r="I11" s="11">
        <v>0.83599999999999997</v>
      </c>
      <c r="J11" s="11">
        <v>0.72099999999999997</v>
      </c>
      <c r="K11" s="7">
        <v>0.86</v>
      </c>
    </row>
    <row r="12" spans="2:11" x14ac:dyDescent="0.15">
      <c r="B12" s="5">
        <v>8</v>
      </c>
      <c r="C12" s="6" t="s">
        <v>18</v>
      </c>
      <c r="D12" s="5">
        <v>696</v>
      </c>
      <c r="E12" s="5">
        <v>705</v>
      </c>
      <c r="F12" s="5">
        <v>520</v>
      </c>
      <c r="G12" s="5">
        <v>81</v>
      </c>
      <c r="H12" s="11">
        <f t="shared" si="0"/>
        <v>11.48936170212766</v>
      </c>
      <c r="I12" s="11">
        <v>0.88500000000000001</v>
      </c>
      <c r="J12" s="11">
        <v>0.78</v>
      </c>
      <c r="K12" s="7">
        <v>0.9</v>
      </c>
    </row>
    <row r="13" spans="2:11" x14ac:dyDescent="0.15">
      <c r="B13" s="5">
        <v>9</v>
      </c>
      <c r="C13" s="6" t="s">
        <v>19</v>
      </c>
      <c r="D13" s="5">
        <v>588</v>
      </c>
      <c r="E13" s="5">
        <v>594</v>
      </c>
      <c r="F13" s="5">
        <v>441</v>
      </c>
      <c r="G13" s="5">
        <v>79</v>
      </c>
      <c r="H13" s="11">
        <f t="shared" si="0"/>
        <v>13.299663299663301</v>
      </c>
      <c r="I13" s="11">
        <v>0.79200000000000004</v>
      </c>
      <c r="J13" s="11">
        <v>0.63800000000000001</v>
      </c>
      <c r="K13" s="7">
        <v>0.89</v>
      </c>
    </row>
    <row r="14" spans="2:11" x14ac:dyDescent="0.15">
      <c r="B14" s="5">
        <v>10</v>
      </c>
      <c r="C14" s="6" t="s">
        <v>20</v>
      </c>
      <c r="D14" s="5">
        <v>1518</v>
      </c>
      <c r="E14" s="5">
        <v>1575</v>
      </c>
      <c r="F14" s="5">
        <v>1028</v>
      </c>
      <c r="G14" s="5">
        <v>265</v>
      </c>
      <c r="H14" s="11">
        <f t="shared" si="0"/>
        <v>16.825396825396826</v>
      </c>
      <c r="I14" s="11">
        <v>0.81699999999999995</v>
      </c>
      <c r="J14" s="11">
        <v>0.68</v>
      </c>
      <c r="K14" s="7">
        <v>0.85</v>
      </c>
    </row>
    <row r="15" spans="2:11" x14ac:dyDescent="0.15">
      <c r="B15" s="5">
        <v>11</v>
      </c>
      <c r="C15" s="6" t="s">
        <v>21</v>
      </c>
      <c r="D15" s="5">
        <v>1092</v>
      </c>
      <c r="E15" s="5">
        <v>1119</v>
      </c>
      <c r="F15" s="5">
        <v>873</v>
      </c>
      <c r="G15" s="5">
        <v>117</v>
      </c>
      <c r="H15" s="11">
        <f t="shared" si="0"/>
        <v>10.455764075067025</v>
      </c>
      <c r="I15" s="11">
        <v>0.81100000000000005</v>
      </c>
      <c r="J15" s="11">
        <v>0.67600000000000005</v>
      </c>
      <c r="K15" s="7">
        <v>0.9</v>
      </c>
    </row>
    <row r="16" spans="2:11" x14ac:dyDescent="0.15">
      <c r="B16" s="5">
        <v>12</v>
      </c>
      <c r="C16" s="6" t="s">
        <v>22</v>
      </c>
      <c r="D16" s="5">
        <v>1533</v>
      </c>
      <c r="E16" s="5">
        <v>1533</v>
      </c>
      <c r="F16" s="5">
        <v>1467</v>
      </c>
      <c r="G16" s="5">
        <v>29</v>
      </c>
      <c r="H16" s="11">
        <f t="shared" si="0"/>
        <v>1.8917155903457272</v>
      </c>
      <c r="I16" s="11">
        <v>0.90500000000000003</v>
      </c>
      <c r="J16" s="11">
        <v>0.85099999999999998</v>
      </c>
      <c r="K16" s="7">
        <v>0.98</v>
      </c>
    </row>
    <row r="17" spans="2:11" x14ac:dyDescent="0.15">
      <c r="B17" s="5">
        <v>13</v>
      </c>
      <c r="C17" s="6" t="s">
        <v>23</v>
      </c>
      <c r="D17" s="5">
        <v>363</v>
      </c>
      <c r="E17" s="5">
        <v>363</v>
      </c>
      <c r="F17" s="5">
        <v>294</v>
      </c>
      <c r="G17" s="5">
        <v>27</v>
      </c>
      <c r="H17" s="11">
        <f t="shared" si="0"/>
        <v>7.4380165289256199</v>
      </c>
      <c r="I17" s="11">
        <v>0.85399999999999998</v>
      </c>
      <c r="J17" s="11">
        <v>0.71699999999999997</v>
      </c>
      <c r="K17" s="7">
        <v>0.93</v>
      </c>
    </row>
    <row r="18" spans="2:11" x14ac:dyDescent="0.15">
      <c r="B18" s="5">
        <v>14</v>
      </c>
      <c r="C18" s="6" t="s">
        <v>24</v>
      </c>
      <c r="D18" s="5">
        <v>1503</v>
      </c>
      <c r="E18" s="5">
        <v>1527</v>
      </c>
      <c r="F18" s="5">
        <v>1116</v>
      </c>
      <c r="G18" s="5">
        <v>207</v>
      </c>
      <c r="H18" s="11">
        <f t="shared" si="0"/>
        <v>13.555992141453832</v>
      </c>
      <c r="I18" s="11">
        <v>0.81699999999999995</v>
      </c>
      <c r="J18" s="11">
        <v>0.68899999999999995</v>
      </c>
      <c r="K18" s="7">
        <v>0.88</v>
      </c>
    </row>
    <row r="19" spans="2:11" x14ac:dyDescent="0.15">
      <c r="B19" s="5">
        <v>15</v>
      </c>
      <c r="C19" s="6" t="s">
        <v>25</v>
      </c>
      <c r="D19" s="5">
        <v>306</v>
      </c>
      <c r="E19" s="5">
        <v>306</v>
      </c>
      <c r="F19" s="5">
        <v>240</v>
      </c>
      <c r="G19" s="5">
        <v>27</v>
      </c>
      <c r="H19" s="11">
        <f t="shared" si="0"/>
        <v>8.8235294117647065</v>
      </c>
      <c r="I19" s="11">
        <v>0.82599999999999996</v>
      </c>
      <c r="J19" s="11">
        <v>0.64400000000000002</v>
      </c>
      <c r="K19" s="7">
        <v>0.92</v>
      </c>
    </row>
    <row r="20" spans="2:11" x14ac:dyDescent="0.15">
      <c r="B20" s="5">
        <v>16</v>
      </c>
      <c r="C20" s="6" t="s">
        <v>26</v>
      </c>
      <c r="D20" s="5">
        <v>2232</v>
      </c>
      <c r="E20" s="5">
        <v>2331</v>
      </c>
      <c r="F20" s="5">
        <v>1606</v>
      </c>
      <c r="G20" s="5">
        <v>368</v>
      </c>
      <c r="H20" s="11">
        <f t="shared" si="0"/>
        <v>15.787215787215786</v>
      </c>
      <c r="I20" s="11">
        <v>0.80700000000000005</v>
      </c>
      <c r="J20" s="11">
        <v>0.64900000000000002</v>
      </c>
      <c r="K20" s="7">
        <v>0.76</v>
      </c>
    </row>
    <row r="21" spans="2:11" x14ac:dyDescent="0.15">
      <c r="B21" s="5">
        <v>17</v>
      </c>
      <c r="C21" s="6" t="s">
        <v>27</v>
      </c>
      <c r="D21" s="5">
        <v>531</v>
      </c>
      <c r="E21" s="5">
        <v>534</v>
      </c>
      <c r="F21" s="5">
        <v>394</v>
      </c>
      <c r="G21" s="5">
        <v>64</v>
      </c>
      <c r="H21" s="11">
        <f t="shared" si="0"/>
        <v>11.985018726591761</v>
      </c>
      <c r="I21" s="11">
        <v>0.81399999999999995</v>
      </c>
      <c r="J21" s="11">
        <v>0.68400000000000005</v>
      </c>
      <c r="K21" s="7">
        <v>0.9</v>
      </c>
    </row>
    <row r="22" spans="2:11" x14ac:dyDescent="0.15">
      <c r="B22" s="5">
        <v>18</v>
      </c>
      <c r="C22" s="6" t="s">
        <v>28</v>
      </c>
      <c r="D22" s="5">
        <v>1182</v>
      </c>
      <c r="E22" s="5">
        <v>1182</v>
      </c>
      <c r="F22" s="5">
        <v>931</v>
      </c>
      <c r="G22" s="5">
        <v>132</v>
      </c>
      <c r="H22" s="11">
        <f t="shared" si="0"/>
        <v>11.167512690355331</v>
      </c>
      <c r="I22" s="11">
        <v>0.76800000000000002</v>
      </c>
      <c r="J22" s="11">
        <v>0.64100000000000001</v>
      </c>
      <c r="K22" s="7">
        <v>0.91</v>
      </c>
    </row>
    <row r="23" spans="2:11" x14ac:dyDescent="0.15">
      <c r="B23" s="5">
        <v>19</v>
      </c>
      <c r="C23" s="6" t="s">
        <v>29</v>
      </c>
      <c r="D23" s="5">
        <v>504</v>
      </c>
      <c r="E23" s="5">
        <v>537</v>
      </c>
      <c r="F23" s="5">
        <v>425</v>
      </c>
      <c r="G23" s="5">
        <v>48</v>
      </c>
      <c r="H23" s="11">
        <f t="shared" si="0"/>
        <v>8.938547486033519</v>
      </c>
      <c r="I23" s="11">
        <v>0.82</v>
      </c>
      <c r="J23" s="11">
        <v>0.65800000000000003</v>
      </c>
      <c r="K23" s="7">
        <v>0.89</v>
      </c>
    </row>
    <row r="24" spans="2:11" x14ac:dyDescent="0.15">
      <c r="B24" s="5">
        <v>20</v>
      </c>
      <c r="C24" s="6" t="s">
        <v>30</v>
      </c>
      <c r="D24" s="5">
        <v>480</v>
      </c>
      <c r="E24" s="5">
        <v>480</v>
      </c>
      <c r="F24" s="5">
        <v>387</v>
      </c>
      <c r="G24" s="5">
        <v>38</v>
      </c>
      <c r="H24" s="11">
        <f t="shared" si="0"/>
        <v>7.9166666666666661</v>
      </c>
      <c r="I24" s="11">
        <v>0.84299999999999997</v>
      </c>
      <c r="J24" s="11">
        <v>0.69799999999999995</v>
      </c>
      <c r="K24" s="7">
        <v>0.93</v>
      </c>
    </row>
    <row r="25" spans="2:11" x14ac:dyDescent="0.15">
      <c r="B25" s="5">
        <v>21</v>
      </c>
      <c r="C25" s="6" t="s">
        <v>31</v>
      </c>
      <c r="D25" s="5">
        <v>684</v>
      </c>
      <c r="E25" s="5">
        <v>858</v>
      </c>
      <c r="F25" s="5">
        <v>362</v>
      </c>
      <c r="G25" s="5">
        <v>72</v>
      </c>
      <c r="H25" s="11">
        <f t="shared" si="0"/>
        <v>8.3916083916083917</v>
      </c>
      <c r="I25" s="11">
        <v>0.88200000000000001</v>
      </c>
      <c r="J25" s="11">
        <v>0.747</v>
      </c>
      <c r="K25" s="7">
        <v>0.43</v>
      </c>
    </row>
    <row r="26" spans="2:11" x14ac:dyDescent="0.15">
      <c r="B26" s="5">
        <v>22</v>
      </c>
      <c r="C26" s="6" t="s">
        <v>32</v>
      </c>
      <c r="D26" s="5">
        <v>963</v>
      </c>
      <c r="E26" s="5">
        <v>963</v>
      </c>
      <c r="F26" s="5">
        <v>782</v>
      </c>
      <c r="G26" s="5">
        <v>79</v>
      </c>
      <c r="H26" s="11">
        <f t="shared" si="0"/>
        <v>8.2035306334371754</v>
      </c>
      <c r="I26" s="11">
        <v>0.84399999999999997</v>
      </c>
      <c r="J26" s="11">
        <v>0.70599999999999996</v>
      </c>
      <c r="K26" s="7">
        <v>0.92</v>
      </c>
    </row>
    <row r="27" spans="2:11" x14ac:dyDescent="0.15">
      <c r="B27" s="5">
        <v>23</v>
      </c>
      <c r="C27" s="6" t="s">
        <v>33</v>
      </c>
      <c r="D27" s="5">
        <v>648</v>
      </c>
      <c r="E27" s="5">
        <v>687</v>
      </c>
      <c r="F27" s="5">
        <v>583</v>
      </c>
      <c r="G27" s="5">
        <v>51</v>
      </c>
      <c r="H27" s="11">
        <f t="shared" si="0"/>
        <v>7.4235807860262017</v>
      </c>
      <c r="I27" s="11">
        <v>0.78300000000000003</v>
      </c>
      <c r="J27" s="11">
        <v>0.61199999999999999</v>
      </c>
      <c r="K27" s="7">
        <v>0.92</v>
      </c>
    </row>
    <row r="28" spans="2:11" x14ac:dyDescent="0.15">
      <c r="B28" s="5">
        <v>24</v>
      </c>
      <c r="C28" s="6" t="s">
        <v>34</v>
      </c>
      <c r="D28" s="5">
        <v>486</v>
      </c>
      <c r="E28" s="5">
        <v>546</v>
      </c>
      <c r="F28" s="5">
        <v>475</v>
      </c>
      <c r="G28" s="5">
        <v>29</v>
      </c>
      <c r="H28" s="11">
        <f t="shared" si="0"/>
        <v>5.3113553113553111</v>
      </c>
      <c r="I28" s="11">
        <v>0.81100000000000005</v>
      </c>
      <c r="J28" s="11">
        <v>0.66</v>
      </c>
      <c r="K28" s="7">
        <v>0.9</v>
      </c>
    </row>
    <row r="29" spans="2:11" x14ac:dyDescent="0.15">
      <c r="B29" s="5">
        <v>25</v>
      </c>
      <c r="C29" s="6" t="s">
        <v>35</v>
      </c>
      <c r="D29" s="5">
        <v>114</v>
      </c>
      <c r="E29" s="5">
        <v>114</v>
      </c>
      <c r="F29" s="5">
        <v>97</v>
      </c>
      <c r="G29" s="5">
        <v>7</v>
      </c>
      <c r="H29" s="11">
        <f t="shared" si="0"/>
        <v>6.140350877192982</v>
      </c>
      <c r="I29" s="11">
        <v>0.86399999999999999</v>
      </c>
      <c r="J29" s="11">
        <v>0.72699999999999998</v>
      </c>
      <c r="K29" s="7">
        <v>0.94</v>
      </c>
    </row>
    <row r="30" spans="2:11" x14ac:dyDescent="0.15">
      <c r="B30" s="5">
        <v>26</v>
      </c>
      <c r="C30" s="6" t="s">
        <v>36</v>
      </c>
      <c r="D30" s="5">
        <v>96</v>
      </c>
      <c r="E30" s="5">
        <v>96</v>
      </c>
      <c r="F30" s="5">
        <v>70</v>
      </c>
      <c r="G30" s="5">
        <v>14</v>
      </c>
      <c r="H30" s="11">
        <f t="shared" si="0"/>
        <v>14.583333333333334</v>
      </c>
      <c r="I30" s="11">
        <v>0.89700000000000002</v>
      </c>
      <c r="J30" s="11">
        <v>0.83299999999999996</v>
      </c>
      <c r="K30" s="7">
        <v>0.9</v>
      </c>
    </row>
    <row r="31" spans="2:11" x14ac:dyDescent="0.15">
      <c r="B31" s="5">
        <v>27</v>
      </c>
      <c r="C31" s="6" t="s">
        <v>37</v>
      </c>
      <c r="D31" s="5">
        <v>90</v>
      </c>
      <c r="E31" s="5">
        <v>90</v>
      </c>
      <c r="F31" s="5">
        <v>84</v>
      </c>
      <c r="G31" s="5">
        <v>1</v>
      </c>
      <c r="H31" s="11">
        <f t="shared" si="0"/>
        <v>1.1111111111111112</v>
      </c>
      <c r="I31" s="11">
        <v>1</v>
      </c>
      <c r="J31" s="11">
        <v>1</v>
      </c>
      <c r="K31" s="7">
        <v>0.98</v>
      </c>
    </row>
    <row r="32" spans="2:11" x14ac:dyDescent="0.15">
      <c r="B32" s="5">
        <v>28</v>
      </c>
      <c r="C32" s="6" t="s">
        <v>38</v>
      </c>
      <c r="D32" s="5">
        <v>2253</v>
      </c>
      <c r="E32" s="5">
        <v>2253</v>
      </c>
      <c r="F32" s="5">
        <v>1954</v>
      </c>
      <c r="G32" s="5">
        <v>122</v>
      </c>
      <c r="H32" s="11">
        <f t="shared" si="0"/>
        <v>5.4150022192632052</v>
      </c>
      <c r="I32" s="5">
        <v>0.84</v>
      </c>
      <c r="J32" s="11">
        <v>0.67900000000000005</v>
      </c>
      <c r="K32" s="7">
        <v>0.95</v>
      </c>
    </row>
    <row r="33" spans="2:11" x14ac:dyDescent="0.15">
      <c r="B33" s="5">
        <v>29</v>
      </c>
      <c r="C33" s="6" t="s">
        <v>39</v>
      </c>
      <c r="D33" s="5">
        <v>2135</v>
      </c>
      <c r="E33" s="5">
        <v>2205</v>
      </c>
      <c r="F33" s="5">
        <v>1885</v>
      </c>
      <c r="G33" s="5">
        <v>139</v>
      </c>
      <c r="H33" s="11">
        <f t="shared" si="0"/>
        <v>6.303854875283446</v>
      </c>
      <c r="I33" s="5">
        <v>0.85</v>
      </c>
      <c r="J33" s="11">
        <v>0.71899999999999997</v>
      </c>
      <c r="K33" s="7">
        <v>0.94</v>
      </c>
    </row>
    <row r="34" spans="2:11" x14ac:dyDescent="0.15">
      <c r="B34" s="5">
        <v>30</v>
      </c>
      <c r="C34" s="6" t="s">
        <v>40</v>
      </c>
      <c r="D34" s="5">
        <v>246</v>
      </c>
      <c r="E34" s="5">
        <v>246</v>
      </c>
      <c r="F34" s="5">
        <v>207</v>
      </c>
      <c r="G34" s="5">
        <v>19</v>
      </c>
      <c r="H34" s="11">
        <f t="shared" si="0"/>
        <v>7.7235772357723578</v>
      </c>
      <c r="I34" s="11">
        <v>0.78200000000000003</v>
      </c>
      <c r="J34" s="11">
        <v>0.58599999999999997</v>
      </c>
      <c r="K34" s="7">
        <v>0.94</v>
      </c>
    </row>
    <row r="35" spans="2:11" x14ac:dyDescent="0.15">
      <c r="B35" s="5">
        <v>31</v>
      </c>
      <c r="C35" s="6" t="s">
        <v>41</v>
      </c>
      <c r="D35" s="5">
        <v>114</v>
      </c>
      <c r="E35" s="5">
        <v>114</v>
      </c>
      <c r="F35" s="5">
        <v>88</v>
      </c>
      <c r="G35" s="5">
        <v>9</v>
      </c>
      <c r="H35" s="11">
        <f t="shared" si="0"/>
        <v>7.8947368421052628</v>
      </c>
      <c r="I35" s="11">
        <v>0.82899999999999996</v>
      </c>
      <c r="J35" s="11">
        <v>0.58599999999999997</v>
      </c>
      <c r="K35" s="7">
        <v>0.93</v>
      </c>
    </row>
    <row r="36" spans="2:11" x14ac:dyDescent="0.15">
      <c r="B36" s="5">
        <v>32</v>
      </c>
      <c r="C36" s="6" t="s">
        <v>42</v>
      </c>
      <c r="D36" s="5">
        <v>135</v>
      </c>
      <c r="E36" s="5">
        <v>135</v>
      </c>
      <c r="F36" s="5">
        <v>104</v>
      </c>
      <c r="G36" s="5">
        <v>15</v>
      </c>
      <c r="H36" s="11">
        <f t="shared" si="0"/>
        <v>11.111111111111111</v>
      </c>
      <c r="I36" s="11">
        <v>0.75600000000000001</v>
      </c>
      <c r="J36" s="11">
        <v>0.59299999999999997</v>
      </c>
      <c r="K36" s="7">
        <v>0.91</v>
      </c>
    </row>
    <row r="37" spans="2:11" x14ac:dyDescent="0.15">
      <c r="B37" s="5">
        <v>33</v>
      </c>
      <c r="C37" s="6" t="s">
        <v>43</v>
      </c>
      <c r="D37" s="5">
        <v>1062</v>
      </c>
      <c r="E37" s="5">
        <v>1062</v>
      </c>
      <c r="F37" s="5">
        <v>935</v>
      </c>
      <c r="G37" s="5">
        <v>56</v>
      </c>
      <c r="H37" s="11">
        <f t="shared" si="0"/>
        <v>5.2730696798493408</v>
      </c>
      <c r="I37" s="11">
        <v>0.82099999999999995</v>
      </c>
      <c r="J37" s="11">
        <v>0.65900000000000003</v>
      </c>
      <c r="K37" s="7">
        <v>0.96</v>
      </c>
    </row>
    <row r="38" spans="2:11" x14ac:dyDescent="0.15">
      <c r="B38" s="5">
        <v>34</v>
      </c>
      <c r="C38" s="6" t="s">
        <v>44</v>
      </c>
      <c r="D38" s="5">
        <v>1527</v>
      </c>
      <c r="E38" s="5">
        <v>1527</v>
      </c>
      <c r="F38" s="5">
        <v>1281</v>
      </c>
      <c r="G38" s="5">
        <v>128</v>
      </c>
      <c r="H38" s="11">
        <f t="shared" si="0"/>
        <v>8.3824492468893261</v>
      </c>
      <c r="I38" s="11">
        <v>0.76600000000000001</v>
      </c>
      <c r="J38" s="11">
        <v>0.58299999999999996</v>
      </c>
      <c r="K38" s="7">
        <v>0.94</v>
      </c>
    </row>
    <row r="39" spans="2:11" x14ac:dyDescent="0.15">
      <c r="B39" s="5">
        <v>35</v>
      </c>
      <c r="C39" s="6" t="s">
        <v>45</v>
      </c>
      <c r="D39" s="5">
        <v>1422</v>
      </c>
      <c r="E39" s="5">
        <v>1464</v>
      </c>
      <c r="F39" s="5">
        <v>1265</v>
      </c>
      <c r="G39" s="5">
        <v>95</v>
      </c>
      <c r="H39" s="11">
        <f t="shared" si="0"/>
        <v>6.4890710382513666</v>
      </c>
      <c r="I39" s="11">
        <v>0.79700000000000004</v>
      </c>
      <c r="J39" s="11">
        <v>0.66100000000000003</v>
      </c>
      <c r="K39" s="7">
        <v>0.93</v>
      </c>
    </row>
    <row r="40" spans="2:11" x14ac:dyDescent="0.15">
      <c r="B40" s="5">
        <v>36</v>
      </c>
      <c r="C40" s="6" t="s">
        <v>46</v>
      </c>
      <c r="D40" s="5">
        <v>1062</v>
      </c>
      <c r="E40" s="5">
        <v>1062</v>
      </c>
      <c r="F40" s="5">
        <v>935</v>
      </c>
      <c r="G40" s="5">
        <v>63</v>
      </c>
      <c r="H40" s="11">
        <f t="shared" si="0"/>
        <v>5.9322033898305087</v>
      </c>
      <c r="I40" s="11">
        <v>0.82199999999999995</v>
      </c>
      <c r="J40" s="11">
        <v>0.69899999999999995</v>
      </c>
      <c r="K40" s="7">
        <v>0.95</v>
      </c>
    </row>
    <row r="41" spans="2:11" x14ac:dyDescent="0.15">
      <c r="B41" s="5">
        <v>37</v>
      </c>
      <c r="C41" s="6" t="s">
        <v>47</v>
      </c>
      <c r="D41" s="5">
        <v>252</v>
      </c>
      <c r="E41" s="5">
        <v>252</v>
      </c>
      <c r="F41" s="5">
        <v>219</v>
      </c>
      <c r="G41" s="5">
        <v>14</v>
      </c>
      <c r="H41" s="11">
        <f t="shared" si="0"/>
        <v>5.5555555555555554</v>
      </c>
      <c r="I41" s="11">
        <v>0.79100000000000004</v>
      </c>
      <c r="J41" s="11">
        <v>0.7</v>
      </c>
      <c r="K41" s="7">
        <v>0.95</v>
      </c>
    </row>
    <row r="42" spans="2:11" x14ac:dyDescent="0.15">
      <c r="B42" s="5">
        <v>38</v>
      </c>
      <c r="C42" s="6" t="s">
        <v>48</v>
      </c>
      <c r="D42" s="5">
        <v>120</v>
      </c>
      <c r="E42" s="5">
        <v>120</v>
      </c>
      <c r="F42" s="5">
        <v>103</v>
      </c>
      <c r="G42" s="5">
        <v>6</v>
      </c>
      <c r="H42" s="5">
        <f t="shared" si="0"/>
        <v>5</v>
      </c>
      <c r="I42" s="11">
        <v>0.95</v>
      </c>
      <c r="J42" s="11">
        <v>0.88900000000000001</v>
      </c>
      <c r="K42" s="7">
        <v>0.95</v>
      </c>
    </row>
    <row r="43" spans="2:11" x14ac:dyDescent="0.15">
      <c r="B43" s="5">
        <v>39</v>
      </c>
      <c r="C43" s="6" t="s">
        <v>49</v>
      </c>
      <c r="D43" s="5">
        <v>222</v>
      </c>
      <c r="E43" s="5">
        <v>225</v>
      </c>
      <c r="F43" s="5">
        <v>183</v>
      </c>
      <c r="G43" s="5">
        <v>18</v>
      </c>
      <c r="H43" s="5">
        <f t="shared" si="0"/>
        <v>8</v>
      </c>
      <c r="I43" s="11">
        <v>0.80300000000000005</v>
      </c>
      <c r="J43" s="11">
        <v>0.55600000000000005</v>
      </c>
      <c r="K43" s="7">
        <v>0.92</v>
      </c>
    </row>
    <row r="44" spans="2:11" x14ac:dyDescent="0.15">
      <c r="B44" s="5">
        <v>40</v>
      </c>
      <c r="C44" s="6" t="s">
        <v>50</v>
      </c>
      <c r="D44" s="5">
        <v>111</v>
      </c>
      <c r="E44" s="5">
        <v>117</v>
      </c>
      <c r="F44" s="5">
        <v>96</v>
      </c>
      <c r="G44" s="5">
        <v>11</v>
      </c>
      <c r="H44" s="11">
        <f t="shared" si="0"/>
        <v>9.4017094017094021</v>
      </c>
      <c r="I44" s="11">
        <v>0.88500000000000001</v>
      </c>
      <c r="J44" s="11">
        <v>0.83299999999999996</v>
      </c>
      <c r="K44" s="7">
        <v>0.91</v>
      </c>
    </row>
    <row r="45" spans="2:11" x14ac:dyDescent="0.15">
      <c r="B45" s="5">
        <v>41</v>
      </c>
      <c r="C45" s="6" t="s">
        <v>51</v>
      </c>
      <c r="D45" s="5">
        <v>123</v>
      </c>
      <c r="E45" s="5">
        <v>123</v>
      </c>
      <c r="F45" s="5">
        <v>103</v>
      </c>
      <c r="G45" s="5">
        <v>13</v>
      </c>
      <c r="H45" s="11">
        <f t="shared" si="0"/>
        <v>10.569105691056912</v>
      </c>
      <c r="I45" s="11">
        <v>0.77800000000000002</v>
      </c>
      <c r="J45" s="11">
        <v>0.66700000000000004</v>
      </c>
      <c r="K45" s="7">
        <v>0.94</v>
      </c>
    </row>
    <row r="46" spans="2:11" x14ac:dyDescent="0.15">
      <c r="B46" s="5">
        <v>42</v>
      </c>
      <c r="C46" s="6" t="s">
        <v>52</v>
      </c>
      <c r="D46" s="5">
        <v>186</v>
      </c>
      <c r="E46" s="5">
        <v>192</v>
      </c>
      <c r="F46" s="5">
        <v>142</v>
      </c>
      <c r="G46" s="5">
        <v>25</v>
      </c>
      <c r="H46" s="11">
        <f t="shared" si="0"/>
        <v>13.020833333333334</v>
      </c>
      <c r="I46" s="11">
        <v>0.83599999999999997</v>
      </c>
      <c r="J46" s="11">
        <v>0.73199999999999998</v>
      </c>
      <c r="K46" s="7">
        <v>0.87</v>
      </c>
    </row>
    <row r="47" spans="2:11" x14ac:dyDescent="0.15">
      <c r="B47" s="5">
        <v>43</v>
      </c>
      <c r="C47" s="6" t="s">
        <v>53</v>
      </c>
      <c r="D47" s="5">
        <v>117</v>
      </c>
      <c r="E47" s="5">
        <v>135</v>
      </c>
      <c r="F47" s="5">
        <v>84</v>
      </c>
      <c r="G47" s="5">
        <v>6</v>
      </c>
      <c r="H47" s="11">
        <f t="shared" si="0"/>
        <v>4.4444444444444446</v>
      </c>
      <c r="I47" s="11">
        <v>0.96399999999999997</v>
      </c>
      <c r="J47" s="11">
        <v>0.75</v>
      </c>
      <c r="K47" s="7">
        <v>0.8</v>
      </c>
    </row>
    <row r="48" spans="2:11" x14ac:dyDescent="0.15">
      <c r="B48" s="5">
        <v>44</v>
      </c>
      <c r="C48" s="6" t="s">
        <v>54</v>
      </c>
      <c r="D48" s="5">
        <v>105</v>
      </c>
      <c r="E48" s="5">
        <v>120</v>
      </c>
      <c r="F48" s="5">
        <v>100</v>
      </c>
      <c r="G48" s="5">
        <v>7</v>
      </c>
      <c r="H48" s="11">
        <f t="shared" si="0"/>
        <v>5.833333333333333</v>
      </c>
      <c r="I48" s="11">
        <v>0.84599999999999997</v>
      </c>
      <c r="J48" s="11">
        <v>0.63600000000000001</v>
      </c>
      <c r="K48" s="7">
        <v>0.9</v>
      </c>
    </row>
    <row r="49" spans="2:11" x14ac:dyDescent="0.15">
      <c r="B49" s="5">
        <v>45</v>
      </c>
      <c r="C49" s="6" t="s">
        <v>55</v>
      </c>
      <c r="D49" s="5">
        <v>132</v>
      </c>
      <c r="E49" s="5">
        <v>132</v>
      </c>
      <c r="F49" s="5">
        <v>119</v>
      </c>
      <c r="G49" s="5">
        <v>4</v>
      </c>
      <c r="H49" s="11">
        <f t="shared" si="0"/>
        <v>3.0303030303030303</v>
      </c>
      <c r="I49" s="11">
        <v>0.86699999999999999</v>
      </c>
      <c r="J49" s="11">
        <v>0.71399999999999997</v>
      </c>
      <c r="K49" s="7">
        <v>0.97</v>
      </c>
    </row>
    <row r="50" spans="2:11" x14ac:dyDescent="0.15">
      <c r="B50" s="5">
        <v>46</v>
      </c>
      <c r="C50" s="6" t="s">
        <v>56</v>
      </c>
      <c r="D50" s="5">
        <v>108</v>
      </c>
      <c r="E50" s="5">
        <v>108</v>
      </c>
      <c r="F50" s="5">
        <v>93</v>
      </c>
      <c r="G50" s="5">
        <v>9</v>
      </c>
      <c r="H50" s="11">
        <f t="shared" si="0"/>
        <v>8.3333333333333321</v>
      </c>
      <c r="I50" s="11">
        <v>0.75</v>
      </c>
      <c r="J50" s="11">
        <v>0.70599999999999996</v>
      </c>
      <c r="K50" s="7">
        <v>0.93</v>
      </c>
    </row>
    <row r="51" spans="2:11" x14ac:dyDescent="0.15">
      <c r="B51" s="5">
        <v>47</v>
      </c>
      <c r="C51" s="6" t="s">
        <v>57</v>
      </c>
      <c r="D51" s="5">
        <v>189</v>
      </c>
      <c r="E51" s="5">
        <v>189</v>
      </c>
      <c r="F51" s="5">
        <v>163</v>
      </c>
      <c r="G51" s="5">
        <v>15</v>
      </c>
      <c r="H51" s="11">
        <f t="shared" si="0"/>
        <v>7.9365079365079358</v>
      </c>
      <c r="I51" s="11">
        <v>0.76900000000000002</v>
      </c>
      <c r="J51" s="11">
        <v>0.625</v>
      </c>
      <c r="K51" s="7">
        <v>0.94</v>
      </c>
    </row>
    <row r="52" spans="2:11" x14ac:dyDescent="0.15">
      <c r="B52" s="5">
        <v>48</v>
      </c>
      <c r="C52" s="6" t="s">
        <v>58</v>
      </c>
      <c r="D52" s="5">
        <v>1428</v>
      </c>
      <c r="E52" s="5">
        <v>1437</v>
      </c>
      <c r="F52" s="5">
        <v>1201</v>
      </c>
      <c r="G52" s="5">
        <v>110</v>
      </c>
      <c r="H52" s="11">
        <f t="shared" si="0"/>
        <v>7.6548364648573415</v>
      </c>
      <c r="I52" s="11">
        <v>0.79400000000000004</v>
      </c>
      <c r="J52" s="11">
        <v>0.59599999999999997</v>
      </c>
      <c r="K52" s="7">
        <v>0.94</v>
      </c>
    </row>
    <row r="53" spans="2:11" x14ac:dyDescent="0.15">
      <c r="B53" s="5">
        <v>49</v>
      </c>
      <c r="C53" s="6" t="s">
        <v>59</v>
      </c>
      <c r="D53" s="5">
        <v>819</v>
      </c>
      <c r="E53" s="5">
        <v>876</v>
      </c>
      <c r="F53" s="5">
        <v>814</v>
      </c>
      <c r="G53" s="5">
        <v>26</v>
      </c>
      <c r="H53" s="11">
        <f t="shared" si="0"/>
        <v>2.968036529680365</v>
      </c>
      <c r="I53" s="11">
        <v>0.92500000000000004</v>
      </c>
      <c r="J53" s="11">
        <v>0.85699999999999998</v>
      </c>
      <c r="K53" s="7">
        <v>0.94</v>
      </c>
    </row>
    <row r="54" spans="2:11" x14ac:dyDescent="0.15">
      <c r="B54" s="5">
        <v>50</v>
      </c>
      <c r="C54" s="6" t="s">
        <v>60</v>
      </c>
      <c r="D54" s="5">
        <v>369</v>
      </c>
      <c r="E54" s="5">
        <v>369</v>
      </c>
      <c r="F54" s="5">
        <v>292</v>
      </c>
      <c r="G54" s="5">
        <v>38</v>
      </c>
      <c r="H54" s="11">
        <f t="shared" si="0"/>
        <v>10.29810298102981</v>
      </c>
      <c r="I54" s="11">
        <v>0.82599999999999996</v>
      </c>
      <c r="J54" s="11">
        <v>0.72099999999999997</v>
      </c>
      <c r="K54" s="7">
        <v>0.91</v>
      </c>
    </row>
    <row r="55" spans="2:11" x14ac:dyDescent="0.15">
      <c r="B55" s="5">
        <v>51</v>
      </c>
      <c r="C55" s="6" t="s">
        <v>61</v>
      </c>
      <c r="D55" s="5">
        <v>411</v>
      </c>
      <c r="E55" s="5">
        <v>411</v>
      </c>
      <c r="F55" s="5">
        <v>322</v>
      </c>
      <c r="G55" s="5">
        <v>47</v>
      </c>
      <c r="H55" s="11">
        <f t="shared" si="0"/>
        <v>11.435523114355231</v>
      </c>
      <c r="I55" s="11">
        <v>0.78800000000000003</v>
      </c>
      <c r="J55" s="11">
        <v>0.65</v>
      </c>
      <c r="K55" s="7">
        <v>0.89</v>
      </c>
    </row>
    <row r="56" spans="2:11" x14ac:dyDescent="0.15">
      <c r="B56" s="5">
        <v>52</v>
      </c>
      <c r="C56" s="6" t="s">
        <v>62</v>
      </c>
      <c r="D56" s="5">
        <v>354</v>
      </c>
      <c r="E56" s="5">
        <v>393</v>
      </c>
      <c r="F56" s="5">
        <v>298</v>
      </c>
      <c r="G56" s="5">
        <v>45</v>
      </c>
      <c r="H56" s="11">
        <f t="shared" si="0"/>
        <v>11.450381679389313</v>
      </c>
      <c r="I56" s="11">
        <v>0.85699999999999998</v>
      </c>
      <c r="J56" s="11">
        <v>0.72899999999999998</v>
      </c>
      <c r="K56" s="7">
        <v>0.86</v>
      </c>
    </row>
    <row r="57" spans="2:11" x14ac:dyDescent="0.15">
      <c r="B57" s="5">
        <v>53</v>
      </c>
      <c r="C57" s="6" t="s">
        <v>63</v>
      </c>
      <c r="D57" s="5">
        <v>399</v>
      </c>
      <c r="E57" s="5">
        <v>551</v>
      </c>
      <c r="F57" s="5">
        <v>345</v>
      </c>
      <c r="G57" s="5">
        <v>82</v>
      </c>
      <c r="H57" s="11">
        <f t="shared" si="0"/>
        <v>14.882032667876588</v>
      </c>
      <c r="I57" s="11">
        <v>0.82699999999999996</v>
      </c>
      <c r="J57" s="11">
        <v>0.63200000000000001</v>
      </c>
      <c r="K57" s="7">
        <v>0.71</v>
      </c>
    </row>
    <row r="58" spans="2:11" x14ac:dyDescent="0.15">
      <c r="B58" s="5">
        <v>54</v>
      </c>
      <c r="C58" s="6" t="s">
        <v>64</v>
      </c>
      <c r="D58" s="5">
        <v>282</v>
      </c>
      <c r="E58" s="5">
        <v>282</v>
      </c>
      <c r="F58" s="5">
        <v>263</v>
      </c>
      <c r="G58" s="5">
        <v>6</v>
      </c>
      <c r="H58" s="11">
        <f t="shared" si="0"/>
        <v>2.1276595744680851</v>
      </c>
      <c r="I58" s="5">
        <v>0.87</v>
      </c>
      <c r="J58" s="11">
        <v>0.72699999999999998</v>
      </c>
      <c r="K58" s="7">
        <v>0.98</v>
      </c>
    </row>
    <row r="59" spans="2:11" x14ac:dyDescent="0.15">
      <c r="B59" s="5">
        <v>55</v>
      </c>
      <c r="C59" s="6" t="s">
        <v>65</v>
      </c>
      <c r="D59" s="5">
        <v>201</v>
      </c>
      <c r="E59" s="5">
        <v>207</v>
      </c>
      <c r="F59" s="5">
        <v>150</v>
      </c>
      <c r="G59" s="5">
        <v>26</v>
      </c>
      <c r="H59" s="11">
        <f t="shared" si="0"/>
        <v>12.560386473429952</v>
      </c>
      <c r="I59" s="5">
        <v>0.83799999999999997</v>
      </c>
      <c r="J59" s="5">
        <v>0.66700000000000004</v>
      </c>
      <c r="K59" s="7">
        <v>0.89</v>
      </c>
    </row>
    <row r="60" spans="2:11" x14ac:dyDescent="0.15">
      <c r="B60" s="5">
        <v>56</v>
      </c>
      <c r="C60" s="6" t="s">
        <v>66</v>
      </c>
      <c r="D60" s="5">
        <v>114</v>
      </c>
      <c r="E60" s="5">
        <v>114</v>
      </c>
      <c r="F60" s="5">
        <v>91</v>
      </c>
      <c r="G60" s="5">
        <v>12</v>
      </c>
      <c r="H60" s="11">
        <f t="shared" si="0"/>
        <v>10.526315789473683</v>
      </c>
      <c r="I60" s="5">
        <v>0.80600000000000005</v>
      </c>
      <c r="J60" s="5">
        <v>0.73899999999999999</v>
      </c>
      <c r="K60" s="7">
        <v>0.92</v>
      </c>
    </row>
    <row r="61" spans="2:11" x14ac:dyDescent="0.15">
      <c r="B61" s="5">
        <v>57</v>
      </c>
      <c r="C61" s="6" t="s">
        <v>67</v>
      </c>
      <c r="D61" s="5">
        <v>981</v>
      </c>
      <c r="E61" s="5">
        <v>1048</v>
      </c>
      <c r="F61" s="5">
        <v>769</v>
      </c>
      <c r="G61" s="5">
        <v>125</v>
      </c>
      <c r="H61" s="11">
        <f t="shared" si="0"/>
        <v>11.927480916030534</v>
      </c>
      <c r="I61" s="5">
        <v>0.84499999999999997</v>
      </c>
      <c r="J61" s="5">
        <v>0.70399999999999996</v>
      </c>
      <c r="K61" s="7">
        <v>0.87</v>
      </c>
    </row>
    <row r="62" spans="2:11" x14ac:dyDescent="0.15">
      <c r="B62" s="5">
        <v>58</v>
      </c>
      <c r="C62" s="6" t="s">
        <v>68</v>
      </c>
      <c r="D62" s="5">
        <v>3213</v>
      </c>
      <c r="E62" s="5">
        <v>3219</v>
      </c>
      <c r="F62" s="5">
        <v>2587</v>
      </c>
      <c r="G62" s="5">
        <v>272</v>
      </c>
      <c r="H62" s="11">
        <f t="shared" si="0"/>
        <v>8.4498291394843115</v>
      </c>
      <c r="I62" s="5">
        <v>0.83699999999999997</v>
      </c>
      <c r="J62" s="5">
        <v>0.67500000000000004</v>
      </c>
      <c r="K62" s="7">
        <v>0.93</v>
      </c>
    </row>
    <row r="63" spans="2:11" x14ac:dyDescent="0.15">
      <c r="B63" s="5">
        <v>59</v>
      </c>
      <c r="C63" s="6" t="s">
        <v>69</v>
      </c>
      <c r="D63" s="5">
        <v>1965</v>
      </c>
      <c r="E63" s="5">
        <v>2119</v>
      </c>
      <c r="F63" s="5">
        <v>1726</v>
      </c>
      <c r="G63" s="5">
        <v>170</v>
      </c>
      <c r="H63" s="11">
        <f t="shared" si="0"/>
        <v>8.0226521944313358</v>
      </c>
      <c r="I63" s="5">
        <v>0.84499999999999997</v>
      </c>
      <c r="J63" s="5">
        <v>0.69399999999999995</v>
      </c>
      <c r="K63" s="7">
        <v>0.9</v>
      </c>
    </row>
    <row r="64" spans="2:11" x14ac:dyDescent="0.15">
      <c r="B64" s="5">
        <v>60</v>
      </c>
      <c r="C64" s="6" t="s">
        <v>70</v>
      </c>
      <c r="D64" s="5">
        <v>4218</v>
      </c>
      <c r="E64" s="5">
        <v>4303</v>
      </c>
      <c r="F64" s="5">
        <v>3149</v>
      </c>
      <c r="G64" s="5">
        <v>519</v>
      </c>
      <c r="H64" s="11">
        <f t="shared" si="0"/>
        <v>12.061352544736231</v>
      </c>
      <c r="I64" s="5">
        <v>0.85</v>
      </c>
      <c r="J64" s="5">
        <v>0.70799999999999996</v>
      </c>
      <c r="K64" s="7">
        <v>0.88</v>
      </c>
    </row>
    <row r="65" spans="2:11" x14ac:dyDescent="0.15">
      <c r="B65" s="5">
        <v>61</v>
      </c>
      <c r="C65" s="6" t="s">
        <v>71</v>
      </c>
      <c r="D65" s="5">
        <v>711</v>
      </c>
      <c r="E65" s="5">
        <v>711</v>
      </c>
      <c r="F65" s="5">
        <v>575</v>
      </c>
      <c r="G65" s="5">
        <v>66</v>
      </c>
      <c r="H65" s="11">
        <f t="shared" si="0"/>
        <v>9.2827004219409286</v>
      </c>
      <c r="I65" s="5">
        <v>0.88400000000000001</v>
      </c>
      <c r="J65" s="5">
        <v>0.80800000000000005</v>
      </c>
      <c r="K65" s="7">
        <v>0.93</v>
      </c>
    </row>
    <row r="66" spans="2:11" x14ac:dyDescent="0.15">
      <c r="B66" s="5">
        <v>62</v>
      </c>
      <c r="C66" s="6" t="s">
        <v>72</v>
      </c>
      <c r="D66" s="5">
        <v>648</v>
      </c>
      <c r="E66" s="5">
        <v>663</v>
      </c>
      <c r="F66" s="5">
        <v>467</v>
      </c>
      <c r="G66" s="5">
        <v>107</v>
      </c>
      <c r="H66" s="11">
        <f t="shared" si="0"/>
        <v>16.138763197586727</v>
      </c>
      <c r="I66" s="5">
        <v>0.82</v>
      </c>
      <c r="J66" s="5">
        <v>0.71799999999999997</v>
      </c>
      <c r="K66" s="7">
        <v>0.85</v>
      </c>
    </row>
    <row r="67" spans="2:11" x14ac:dyDescent="0.15">
      <c r="B67" s="5">
        <v>63</v>
      </c>
      <c r="C67" s="6" t="s">
        <v>73</v>
      </c>
      <c r="D67" s="5">
        <v>606</v>
      </c>
      <c r="E67" s="5">
        <v>606</v>
      </c>
      <c r="F67" s="5">
        <v>487</v>
      </c>
      <c r="G67" s="5">
        <v>44</v>
      </c>
      <c r="H67" s="11">
        <f t="shared" si="0"/>
        <v>7.2607260726072615</v>
      </c>
      <c r="I67" s="5">
        <v>0.85099999999999998</v>
      </c>
      <c r="J67" s="5">
        <v>0.69</v>
      </c>
      <c r="K67" s="7">
        <v>0.93</v>
      </c>
    </row>
    <row r="68" spans="2:11" x14ac:dyDescent="0.15">
      <c r="B68" s="5">
        <v>64</v>
      </c>
      <c r="C68" s="6" t="s">
        <v>74</v>
      </c>
      <c r="D68" s="5">
        <v>468</v>
      </c>
      <c r="E68" s="5">
        <v>468</v>
      </c>
      <c r="F68" s="5">
        <v>444</v>
      </c>
      <c r="G68" s="5">
        <v>5</v>
      </c>
      <c r="H68" s="11">
        <f t="shared" ref="H68:H79" si="1">G68/E68*100</f>
        <v>1.0683760683760684</v>
      </c>
      <c r="I68" s="5">
        <v>0.88900000000000001</v>
      </c>
      <c r="J68" s="5">
        <v>0.625</v>
      </c>
      <c r="K68" s="7">
        <v>0.85</v>
      </c>
    </row>
    <row r="69" spans="2:11" x14ac:dyDescent="0.15">
      <c r="B69" s="5">
        <v>65</v>
      </c>
      <c r="C69" s="6" t="s">
        <v>75</v>
      </c>
      <c r="D69" s="5">
        <v>405</v>
      </c>
      <c r="E69" s="5">
        <v>411</v>
      </c>
      <c r="F69" s="5">
        <v>294</v>
      </c>
      <c r="G69" s="5">
        <v>64</v>
      </c>
      <c r="H69" s="11">
        <f t="shared" si="1"/>
        <v>15.571776155717762</v>
      </c>
      <c r="I69" s="5">
        <v>0.80400000000000005</v>
      </c>
      <c r="J69" s="5">
        <v>0.68600000000000005</v>
      </c>
      <c r="K69" s="7">
        <v>0.88</v>
      </c>
    </row>
    <row r="70" spans="2:11" x14ac:dyDescent="0.15">
      <c r="B70" s="5">
        <v>66</v>
      </c>
      <c r="C70" s="6" t="s">
        <v>76</v>
      </c>
      <c r="D70" s="5">
        <v>417</v>
      </c>
      <c r="E70" s="5">
        <v>417</v>
      </c>
      <c r="F70" s="5">
        <v>318</v>
      </c>
      <c r="G70" s="5">
        <v>51</v>
      </c>
      <c r="H70" s="11">
        <f t="shared" si="1"/>
        <v>12.23021582733813</v>
      </c>
      <c r="I70" s="5">
        <v>0.76500000000000001</v>
      </c>
      <c r="J70" s="5">
        <v>0.61699999999999999</v>
      </c>
      <c r="K70" s="7">
        <v>0.91</v>
      </c>
    </row>
    <row r="71" spans="2:11" x14ac:dyDescent="0.15">
      <c r="B71" s="5">
        <v>67</v>
      </c>
      <c r="C71" s="6" t="s">
        <v>77</v>
      </c>
      <c r="D71" s="5">
        <v>354</v>
      </c>
      <c r="E71" s="5">
        <v>376</v>
      </c>
      <c r="F71" s="5">
        <v>341</v>
      </c>
      <c r="G71" s="5">
        <v>13</v>
      </c>
      <c r="H71" s="11">
        <f t="shared" si="1"/>
        <v>3.4574468085106385</v>
      </c>
      <c r="I71" s="5">
        <v>0.86</v>
      </c>
      <c r="J71" s="5">
        <v>0.64700000000000002</v>
      </c>
      <c r="K71" s="7">
        <v>0.95</v>
      </c>
    </row>
    <row r="72" spans="2:11" x14ac:dyDescent="0.15">
      <c r="B72" s="5">
        <v>68</v>
      </c>
      <c r="C72" s="6" t="s">
        <v>78</v>
      </c>
      <c r="D72" s="5">
        <v>303</v>
      </c>
      <c r="E72" s="5">
        <v>303</v>
      </c>
      <c r="F72" s="5">
        <v>242</v>
      </c>
      <c r="G72" s="5">
        <v>21</v>
      </c>
      <c r="H72" s="11">
        <f t="shared" si="1"/>
        <v>6.9306930693069315</v>
      </c>
      <c r="I72" s="5">
        <v>0.84399999999999997</v>
      </c>
      <c r="J72" s="5">
        <v>0.61299999999999999</v>
      </c>
      <c r="K72" s="7">
        <v>0.93</v>
      </c>
    </row>
    <row r="73" spans="2:11" x14ac:dyDescent="0.15">
      <c r="B73" s="5">
        <v>69</v>
      </c>
      <c r="C73" s="6" t="s">
        <v>79</v>
      </c>
      <c r="D73" s="5">
        <v>273</v>
      </c>
      <c r="E73" s="5">
        <v>279</v>
      </c>
      <c r="F73" s="5">
        <v>193</v>
      </c>
      <c r="G73" s="5">
        <v>37</v>
      </c>
      <c r="H73" s="11">
        <f t="shared" si="1"/>
        <v>13.261648745519713</v>
      </c>
      <c r="I73" s="5">
        <v>0.85499999999999998</v>
      </c>
      <c r="J73" s="5">
        <v>0.70199999999999996</v>
      </c>
      <c r="K73" s="7">
        <v>0.88</v>
      </c>
    </row>
    <row r="74" spans="2:11" x14ac:dyDescent="0.15">
      <c r="B74" s="5">
        <v>70</v>
      </c>
      <c r="C74" s="6" t="s">
        <v>80</v>
      </c>
      <c r="D74" s="5">
        <v>303</v>
      </c>
      <c r="E74" s="5">
        <v>328</v>
      </c>
      <c r="F74" s="5">
        <v>245</v>
      </c>
      <c r="G74" s="5">
        <v>34</v>
      </c>
      <c r="H74" s="11">
        <f t="shared" si="1"/>
        <v>10.365853658536585</v>
      </c>
      <c r="I74" s="5">
        <v>0.91100000000000003</v>
      </c>
      <c r="J74" s="5">
        <v>0.83</v>
      </c>
      <c r="K74" s="7">
        <v>0.84</v>
      </c>
    </row>
    <row r="75" spans="2:11" x14ac:dyDescent="0.15">
      <c r="B75" s="5">
        <v>71</v>
      </c>
      <c r="C75" s="6" t="s">
        <v>81</v>
      </c>
      <c r="D75" s="5">
        <v>279</v>
      </c>
      <c r="E75" s="5">
        <v>279</v>
      </c>
      <c r="F75" s="5">
        <v>216</v>
      </c>
      <c r="G75" s="5">
        <v>26</v>
      </c>
      <c r="H75" s="11">
        <f t="shared" si="1"/>
        <v>9.3189964157706093</v>
      </c>
      <c r="I75" s="5">
        <v>0.83099999999999996</v>
      </c>
      <c r="J75" s="5">
        <v>0.63400000000000001</v>
      </c>
      <c r="K75" s="7">
        <v>0.89</v>
      </c>
    </row>
    <row r="76" spans="2:11" x14ac:dyDescent="0.15">
      <c r="B76" s="5">
        <v>72</v>
      </c>
      <c r="C76" s="6" t="s">
        <v>82</v>
      </c>
      <c r="D76" s="5">
        <v>5640</v>
      </c>
      <c r="E76" s="5">
        <v>6327</v>
      </c>
      <c r="F76" s="5">
        <v>3970</v>
      </c>
      <c r="G76" s="5">
        <v>1063</v>
      </c>
      <c r="H76" s="11">
        <f t="shared" si="1"/>
        <v>16.801011537853643</v>
      </c>
      <c r="I76" s="5">
        <v>0.82199999999999995</v>
      </c>
      <c r="J76" s="5">
        <v>0.64500000000000002</v>
      </c>
      <c r="K76" s="7">
        <v>0.76</v>
      </c>
    </row>
    <row r="77" spans="2:11" x14ac:dyDescent="0.15">
      <c r="B77" s="5">
        <v>73</v>
      </c>
      <c r="C77" s="6" t="s">
        <v>83</v>
      </c>
      <c r="D77" s="5">
        <v>6861</v>
      </c>
      <c r="E77" s="5">
        <v>7047</v>
      </c>
      <c r="F77" s="5">
        <v>6402</v>
      </c>
      <c r="G77" s="5">
        <v>213</v>
      </c>
      <c r="H77" s="11">
        <f t="shared" si="1"/>
        <v>3.0225627926777352</v>
      </c>
      <c r="I77" s="5">
        <v>0.94599999999999995</v>
      </c>
      <c r="J77" s="5">
        <v>0.88</v>
      </c>
      <c r="K77" s="7">
        <v>0.96</v>
      </c>
    </row>
    <row r="78" spans="2:11" x14ac:dyDescent="0.15">
      <c r="B78" s="5">
        <v>74</v>
      </c>
      <c r="C78" s="6" t="s">
        <v>84</v>
      </c>
      <c r="D78" s="5">
        <v>507</v>
      </c>
      <c r="E78" s="5">
        <v>510</v>
      </c>
      <c r="F78" s="5">
        <v>434</v>
      </c>
      <c r="G78" s="5">
        <v>35</v>
      </c>
      <c r="H78" s="11">
        <f t="shared" si="1"/>
        <v>6.8627450980392162</v>
      </c>
      <c r="I78" s="5">
        <v>0.874</v>
      </c>
      <c r="J78" s="5">
        <v>0.79700000000000004</v>
      </c>
      <c r="K78" s="7">
        <v>0.94</v>
      </c>
    </row>
    <row r="79" spans="2:11" ht="19.5" thickBot="1" x14ac:dyDescent="0.2">
      <c r="B79" s="8">
        <v>75</v>
      </c>
      <c r="C79" s="9" t="s">
        <v>85</v>
      </c>
      <c r="D79" s="8">
        <v>555</v>
      </c>
      <c r="E79" s="8">
        <v>555</v>
      </c>
      <c r="F79" s="8">
        <v>430</v>
      </c>
      <c r="G79" s="8">
        <v>51</v>
      </c>
      <c r="H79" s="12">
        <f t="shared" si="1"/>
        <v>9.1891891891891895</v>
      </c>
      <c r="I79" s="8">
        <v>0.86699999999999999</v>
      </c>
      <c r="J79" s="8">
        <v>0.74099999999999999</v>
      </c>
      <c r="K79" s="10">
        <v>0.92</v>
      </c>
    </row>
    <row r="80" spans="2:11" x14ac:dyDescent="0.15">
      <c r="B80" s="27" t="s">
        <v>9</v>
      </c>
      <c r="C80" s="28"/>
      <c r="D80" s="28"/>
      <c r="E80" s="28"/>
      <c r="F80" s="29"/>
      <c r="G80" s="29"/>
      <c r="H80" s="29"/>
    </row>
    <row r="81" spans="2:8" x14ac:dyDescent="0.15">
      <c r="B81" s="30"/>
      <c r="C81" s="30"/>
      <c r="D81" s="30"/>
      <c r="E81" s="30"/>
      <c r="F81" s="31"/>
      <c r="G81" s="31"/>
      <c r="H81" s="31"/>
    </row>
    <row r="82" spans="2:8" x14ac:dyDescent="0.15">
      <c r="B82" s="30"/>
      <c r="C82" s="30"/>
      <c r="D82" s="30"/>
      <c r="E82" s="30"/>
      <c r="F82" s="31"/>
      <c r="G82" s="31"/>
      <c r="H82" s="31"/>
    </row>
    <row r="83" spans="2:8" x14ac:dyDescent="0.15">
      <c r="B83" s="30"/>
      <c r="C83" s="30"/>
      <c r="D83" s="30"/>
      <c r="E83" s="30"/>
      <c r="F83" s="31"/>
      <c r="G83" s="31"/>
      <c r="H83" s="31"/>
    </row>
    <row r="84" spans="2:8" x14ac:dyDescent="0.15">
      <c r="B84" s="31"/>
      <c r="C84" s="31"/>
      <c r="D84" s="31"/>
      <c r="E84" s="31"/>
      <c r="F84" s="31"/>
      <c r="G84" s="31"/>
      <c r="H84" s="31"/>
    </row>
    <row r="85" spans="2:8" x14ac:dyDescent="0.15">
      <c r="B85" s="31"/>
      <c r="C85" s="31"/>
      <c r="D85" s="31"/>
      <c r="E85" s="31"/>
      <c r="F85" s="31"/>
      <c r="G85" s="31"/>
      <c r="H85" s="31"/>
    </row>
    <row r="86" spans="2:8" x14ac:dyDescent="0.15">
      <c r="B86" s="31"/>
      <c r="C86" s="31"/>
      <c r="D86" s="31"/>
      <c r="E86" s="31"/>
      <c r="F86" s="31"/>
      <c r="G86" s="31"/>
      <c r="H86" s="31"/>
    </row>
  </sheetData>
  <mergeCells count="1">
    <mergeCell ref="B80:H86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85"/>
  <sheetViews>
    <sheetView workbookViewId="0">
      <selection activeCell="B1" sqref="B1:K1"/>
    </sheetView>
  </sheetViews>
  <sheetFormatPr defaultRowHeight="13.5" x14ac:dyDescent="0.15"/>
  <cols>
    <col min="5" max="5" width="22.75" bestFit="1" customWidth="1"/>
    <col min="6" max="6" width="18.625" bestFit="1" customWidth="1"/>
    <col min="7" max="7" width="11.875" bestFit="1" customWidth="1"/>
    <col min="8" max="8" width="14.375" bestFit="1" customWidth="1"/>
  </cols>
  <sheetData>
    <row r="1" spans="2:11" ht="18.75" thickBot="1" x14ac:dyDescent="0.2">
      <c r="B1" s="37" t="s">
        <v>95</v>
      </c>
      <c r="C1" s="37"/>
      <c r="D1" s="37"/>
      <c r="E1" s="37"/>
      <c r="F1" s="37"/>
      <c r="G1" s="37"/>
      <c r="H1" s="37"/>
      <c r="I1" s="37"/>
      <c r="J1" s="37"/>
      <c r="K1" s="37"/>
    </row>
    <row r="2" spans="2:11" ht="21.75" thickBot="1" x14ac:dyDescent="0.2">
      <c r="B2" s="23" t="s">
        <v>0</v>
      </c>
      <c r="C2" s="23" t="s">
        <v>1</v>
      </c>
      <c r="D2" s="24" t="s">
        <v>88</v>
      </c>
      <c r="E2" s="24" t="s">
        <v>89</v>
      </c>
      <c r="F2" s="23" t="s">
        <v>2</v>
      </c>
      <c r="G2" s="24" t="s">
        <v>90</v>
      </c>
      <c r="H2" s="25" t="s">
        <v>91</v>
      </c>
      <c r="I2" s="24" t="s">
        <v>92</v>
      </c>
      <c r="J2" s="24" t="s">
        <v>93</v>
      </c>
      <c r="K2" s="26" t="s">
        <v>94</v>
      </c>
    </row>
    <row r="3" spans="2:11" ht="18.75" x14ac:dyDescent="0.15">
      <c r="B3" s="14">
        <v>1</v>
      </c>
      <c r="C3" s="15" t="s">
        <v>11</v>
      </c>
      <c r="D3" s="14">
        <v>1509</v>
      </c>
      <c r="E3" s="14">
        <v>1401</v>
      </c>
      <c r="F3" s="14">
        <v>242</v>
      </c>
      <c r="G3" s="14">
        <v>227</v>
      </c>
      <c r="H3" s="16">
        <f t="shared" ref="H3:H66" si="0">G3/E3*100</f>
        <v>16.202712348322628</v>
      </c>
      <c r="I3" s="16">
        <v>0.83199999999999996</v>
      </c>
      <c r="J3" s="16">
        <v>0.69799999999999995</v>
      </c>
      <c r="K3" s="14">
        <v>0.83</v>
      </c>
    </row>
    <row r="4" spans="2:11" ht="18.75" x14ac:dyDescent="0.15">
      <c r="B4" s="14">
        <v>2</v>
      </c>
      <c r="C4" s="15" t="s">
        <v>10</v>
      </c>
      <c r="D4" s="14">
        <v>1524</v>
      </c>
      <c r="E4" s="14">
        <v>1524</v>
      </c>
      <c r="F4" s="14">
        <v>1235</v>
      </c>
      <c r="G4" s="14">
        <v>149</v>
      </c>
      <c r="H4" s="16">
        <f t="shared" si="0"/>
        <v>9.7769028871391086</v>
      </c>
      <c r="I4" s="16">
        <v>0.78</v>
      </c>
      <c r="J4" s="16">
        <v>0.60899999999999999</v>
      </c>
      <c r="K4" s="14">
        <v>0.93</v>
      </c>
    </row>
    <row r="5" spans="2:11" ht="18.75" x14ac:dyDescent="0.15">
      <c r="B5" s="14">
        <v>3</v>
      </c>
      <c r="C5" s="15" t="s">
        <v>12</v>
      </c>
      <c r="D5" s="14">
        <v>1497</v>
      </c>
      <c r="E5" s="14">
        <v>1647</v>
      </c>
      <c r="F5" s="14">
        <v>583</v>
      </c>
      <c r="G5" s="14">
        <v>131</v>
      </c>
      <c r="H5" s="16">
        <f t="shared" si="0"/>
        <v>7.953855494839102</v>
      </c>
      <c r="I5" s="16">
        <v>0.94299999999999995</v>
      </c>
      <c r="J5" s="16">
        <v>0.629</v>
      </c>
      <c r="K5" s="17">
        <v>0.7</v>
      </c>
    </row>
    <row r="6" spans="2:11" ht="18.75" x14ac:dyDescent="0.15">
      <c r="B6" s="14">
        <v>3</v>
      </c>
      <c r="C6" s="15" t="s">
        <v>13</v>
      </c>
      <c r="D6" s="14">
        <v>402</v>
      </c>
      <c r="E6" s="14">
        <v>402</v>
      </c>
      <c r="F6" s="14">
        <v>325</v>
      </c>
      <c r="G6" s="14">
        <v>33</v>
      </c>
      <c r="H6" s="16">
        <f t="shared" si="0"/>
        <v>8.2089552238805972</v>
      </c>
      <c r="I6" s="16">
        <v>0.85299999999999998</v>
      </c>
      <c r="J6" s="16">
        <v>0.71699999999999997</v>
      </c>
      <c r="K6" s="17">
        <v>0.92</v>
      </c>
    </row>
    <row r="7" spans="2:11" ht="18.75" x14ac:dyDescent="0.15">
      <c r="B7" s="14">
        <v>4</v>
      </c>
      <c r="C7" s="15" t="s">
        <v>14</v>
      </c>
      <c r="D7" s="14">
        <v>555</v>
      </c>
      <c r="E7" s="14">
        <v>561</v>
      </c>
      <c r="F7" s="14">
        <v>433</v>
      </c>
      <c r="G7" s="14">
        <v>63</v>
      </c>
      <c r="H7" s="16">
        <f t="shared" si="0"/>
        <v>11.229946524064172</v>
      </c>
      <c r="I7" s="16">
        <v>0.79900000000000004</v>
      </c>
      <c r="J7" s="16">
        <v>0.63900000000000001</v>
      </c>
      <c r="K7" s="17">
        <v>0.9</v>
      </c>
    </row>
    <row r="8" spans="2:11" ht="18.75" x14ac:dyDescent="0.15">
      <c r="B8" s="14">
        <v>5</v>
      </c>
      <c r="C8" s="15" t="s">
        <v>15</v>
      </c>
      <c r="D8" s="14">
        <v>246</v>
      </c>
      <c r="E8" s="14">
        <v>246</v>
      </c>
      <c r="F8" s="14">
        <v>212</v>
      </c>
      <c r="G8" s="14">
        <v>13</v>
      </c>
      <c r="H8" s="16">
        <f t="shared" si="0"/>
        <v>5.2845528455284558</v>
      </c>
      <c r="I8" s="16">
        <v>0.878</v>
      </c>
      <c r="J8" s="16">
        <v>0.71399999999999997</v>
      </c>
      <c r="K8" s="17">
        <v>0.95</v>
      </c>
    </row>
    <row r="9" spans="2:11" ht="18.75" x14ac:dyDescent="0.15">
      <c r="B9" s="14">
        <v>6</v>
      </c>
      <c r="C9" s="15" t="s">
        <v>16</v>
      </c>
      <c r="D9" s="14">
        <v>744</v>
      </c>
      <c r="E9" s="14">
        <v>750</v>
      </c>
      <c r="F9" s="14">
        <v>607</v>
      </c>
      <c r="G9" s="14">
        <v>65</v>
      </c>
      <c r="H9" s="16">
        <f t="shared" si="0"/>
        <v>8.6666666666666679</v>
      </c>
      <c r="I9" s="16">
        <v>0.86199999999999999</v>
      </c>
      <c r="J9" s="16">
        <v>0.745</v>
      </c>
      <c r="K9" s="17">
        <v>0.91</v>
      </c>
    </row>
    <row r="10" spans="2:11" ht="18.75" x14ac:dyDescent="0.15">
      <c r="B10" s="14">
        <v>7</v>
      </c>
      <c r="C10" s="15" t="s">
        <v>17</v>
      </c>
      <c r="D10" s="14">
        <v>969</v>
      </c>
      <c r="E10" s="14">
        <v>987</v>
      </c>
      <c r="F10" s="14">
        <v>689</v>
      </c>
      <c r="G10" s="14">
        <v>160</v>
      </c>
      <c r="H10" s="16">
        <f t="shared" si="0"/>
        <v>16.210739614994935</v>
      </c>
      <c r="I10" s="16">
        <v>0.83599999999999997</v>
      </c>
      <c r="J10" s="16">
        <v>0.72099999999999997</v>
      </c>
      <c r="K10" s="17">
        <v>0.86</v>
      </c>
    </row>
    <row r="11" spans="2:11" ht="18.75" x14ac:dyDescent="0.15">
      <c r="B11" s="14">
        <v>8</v>
      </c>
      <c r="C11" s="15" t="s">
        <v>18</v>
      </c>
      <c r="D11" s="14">
        <v>696</v>
      </c>
      <c r="E11" s="14">
        <v>705</v>
      </c>
      <c r="F11" s="14">
        <v>520</v>
      </c>
      <c r="G11" s="14">
        <v>81</v>
      </c>
      <c r="H11" s="16">
        <f t="shared" si="0"/>
        <v>11.48936170212766</v>
      </c>
      <c r="I11" s="16">
        <v>0.88500000000000001</v>
      </c>
      <c r="J11" s="16">
        <v>0.78</v>
      </c>
      <c r="K11" s="17">
        <v>0.9</v>
      </c>
    </row>
    <row r="12" spans="2:11" ht="18.75" x14ac:dyDescent="0.15">
      <c r="B12" s="14">
        <v>9</v>
      </c>
      <c r="C12" s="15" t="s">
        <v>19</v>
      </c>
      <c r="D12" s="14">
        <v>588</v>
      </c>
      <c r="E12" s="14">
        <v>594</v>
      </c>
      <c r="F12" s="14">
        <v>441</v>
      </c>
      <c r="G12" s="14">
        <v>79</v>
      </c>
      <c r="H12" s="16">
        <f t="shared" si="0"/>
        <v>13.299663299663301</v>
      </c>
      <c r="I12" s="16">
        <v>0.79200000000000004</v>
      </c>
      <c r="J12" s="16">
        <v>0.63800000000000001</v>
      </c>
      <c r="K12" s="17">
        <v>0.89</v>
      </c>
    </row>
    <row r="13" spans="2:11" ht="18.75" x14ac:dyDescent="0.15">
      <c r="B13" s="14">
        <v>10</v>
      </c>
      <c r="C13" s="15" t="s">
        <v>20</v>
      </c>
      <c r="D13" s="14">
        <v>1518</v>
      </c>
      <c r="E13" s="14">
        <v>1575</v>
      </c>
      <c r="F13" s="14">
        <v>1028</v>
      </c>
      <c r="G13" s="14">
        <v>265</v>
      </c>
      <c r="H13" s="16">
        <f t="shared" si="0"/>
        <v>16.825396825396826</v>
      </c>
      <c r="I13" s="16">
        <v>0.81699999999999995</v>
      </c>
      <c r="J13" s="16">
        <v>0.68</v>
      </c>
      <c r="K13" s="17">
        <v>0.85</v>
      </c>
    </row>
    <row r="14" spans="2:11" ht="18.75" x14ac:dyDescent="0.15">
      <c r="B14" s="14">
        <v>11</v>
      </c>
      <c r="C14" s="15" t="s">
        <v>21</v>
      </c>
      <c r="D14" s="14">
        <v>1092</v>
      </c>
      <c r="E14" s="14">
        <v>1119</v>
      </c>
      <c r="F14" s="14">
        <v>873</v>
      </c>
      <c r="G14" s="14">
        <v>117</v>
      </c>
      <c r="H14" s="16">
        <f t="shared" si="0"/>
        <v>10.455764075067025</v>
      </c>
      <c r="I14" s="16">
        <v>0.81100000000000005</v>
      </c>
      <c r="J14" s="16">
        <v>0.67600000000000005</v>
      </c>
      <c r="K14" s="17">
        <v>0.9</v>
      </c>
    </row>
    <row r="15" spans="2:11" ht="18.75" x14ac:dyDescent="0.15">
      <c r="B15" s="14">
        <v>12</v>
      </c>
      <c r="C15" s="15" t="s">
        <v>22</v>
      </c>
      <c r="D15" s="14">
        <v>1533</v>
      </c>
      <c r="E15" s="14">
        <v>1533</v>
      </c>
      <c r="F15" s="14">
        <v>1467</v>
      </c>
      <c r="G15" s="14">
        <v>29</v>
      </c>
      <c r="H15" s="16">
        <f t="shared" si="0"/>
        <v>1.8917155903457272</v>
      </c>
      <c r="I15" s="16">
        <v>0.90500000000000003</v>
      </c>
      <c r="J15" s="16">
        <v>0.85099999999999998</v>
      </c>
      <c r="K15" s="17">
        <v>0.98</v>
      </c>
    </row>
    <row r="16" spans="2:11" ht="18.75" x14ac:dyDescent="0.15">
      <c r="B16" s="14">
        <v>13</v>
      </c>
      <c r="C16" s="15" t="s">
        <v>23</v>
      </c>
      <c r="D16" s="14">
        <v>363</v>
      </c>
      <c r="E16" s="14">
        <v>363</v>
      </c>
      <c r="F16" s="14">
        <v>294</v>
      </c>
      <c r="G16" s="14">
        <v>27</v>
      </c>
      <c r="H16" s="16">
        <f t="shared" si="0"/>
        <v>7.4380165289256199</v>
      </c>
      <c r="I16" s="16">
        <v>0.85399999999999998</v>
      </c>
      <c r="J16" s="16">
        <v>0.71699999999999997</v>
      </c>
      <c r="K16" s="17">
        <v>0.93</v>
      </c>
    </row>
    <row r="17" spans="2:11" ht="18.75" x14ac:dyDescent="0.15">
      <c r="B17" s="14">
        <v>14</v>
      </c>
      <c r="C17" s="15" t="s">
        <v>24</v>
      </c>
      <c r="D17" s="14">
        <v>1503</v>
      </c>
      <c r="E17" s="14">
        <v>1527</v>
      </c>
      <c r="F17" s="14">
        <v>1116</v>
      </c>
      <c r="G17" s="14">
        <v>207</v>
      </c>
      <c r="H17" s="16">
        <f t="shared" si="0"/>
        <v>13.555992141453832</v>
      </c>
      <c r="I17" s="16">
        <v>0.81699999999999995</v>
      </c>
      <c r="J17" s="16">
        <v>0.68899999999999995</v>
      </c>
      <c r="K17" s="17">
        <v>0.88</v>
      </c>
    </row>
    <row r="18" spans="2:11" ht="18.75" x14ac:dyDescent="0.15">
      <c r="B18" s="14">
        <v>15</v>
      </c>
      <c r="C18" s="15" t="s">
        <v>25</v>
      </c>
      <c r="D18" s="14">
        <v>306</v>
      </c>
      <c r="E18" s="14">
        <v>306</v>
      </c>
      <c r="F18" s="14">
        <v>240</v>
      </c>
      <c r="G18" s="14">
        <v>27</v>
      </c>
      <c r="H18" s="16">
        <f t="shared" si="0"/>
        <v>8.8235294117647065</v>
      </c>
      <c r="I18" s="16">
        <v>0.82599999999999996</v>
      </c>
      <c r="J18" s="16">
        <v>0.64400000000000002</v>
      </c>
      <c r="K18" s="17">
        <v>0.92</v>
      </c>
    </row>
    <row r="19" spans="2:11" ht="18.75" x14ac:dyDescent="0.15">
      <c r="B19" s="14">
        <v>16</v>
      </c>
      <c r="C19" s="15" t="s">
        <v>26</v>
      </c>
      <c r="D19" s="14">
        <v>2232</v>
      </c>
      <c r="E19" s="14">
        <v>2331</v>
      </c>
      <c r="F19" s="14">
        <v>1606</v>
      </c>
      <c r="G19" s="14">
        <v>368</v>
      </c>
      <c r="H19" s="16">
        <f t="shared" si="0"/>
        <v>15.787215787215786</v>
      </c>
      <c r="I19" s="16">
        <v>0.80700000000000005</v>
      </c>
      <c r="J19" s="16">
        <v>0.64900000000000002</v>
      </c>
      <c r="K19" s="17">
        <v>0.76</v>
      </c>
    </row>
    <row r="20" spans="2:11" ht="18.75" x14ac:dyDescent="0.15">
      <c r="B20" s="14">
        <v>17</v>
      </c>
      <c r="C20" s="15" t="s">
        <v>27</v>
      </c>
      <c r="D20" s="14">
        <v>531</v>
      </c>
      <c r="E20" s="14">
        <v>534</v>
      </c>
      <c r="F20" s="14">
        <v>394</v>
      </c>
      <c r="G20" s="14">
        <v>64</v>
      </c>
      <c r="H20" s="16">
        <f t="shared" si="0"/>
        <v>11.985018726591761</v>
      </c>
      <c r="I20" s="16">
        <v>0.81399999999999995</v>
      </c>
      <c r="J20" s="16">
        <v>0.68400000000000005</v>
      </c>
      <c r="K20" s="17">
        <v>0.9</v>
      </c>
    </row>
    <row r="21" spans="2:11" ht="18.75" x14ac:dyDescent="0.15">
      <c r="B21" s="14">
        <v>18</v>
      </c>
      <c r="C21" s="15" t="s">
        <v>28</v>
      </c>
      <c r="D21" s="14">
        <v>1182</v>
      </c>
      <c r="E21" s="14">
        <v>1182</v>
      </c>
      <c r="F21" s="14">
        <v>931</v>
      </c>
      <c r="G21" s="14">
        <v>132</v>
      </c>
      <c r="H21" s="16">
        <f t="shared" si="0"/>
        <v>11.167512690355331</v>
      </c>
      <c r="I21" s="16">
        <v>0.76800000000000002</v>
      </c>
      <c r="J21" s="16">
        <v>0.64100000000000001</v>
      </c>
      <c r="K21" s="17">
        <v>0.91</v>
      </c>
    </row>
    <row r="22" spans="2:11" ht="18.75" x14ac:dyDescent="0.15">
      <c r="B22" s="14">
        <v>19</v>
      </c>
      <c r="C22" s="15" t="s">
        <v>29</v>
      </c>
      <c r="D22" s="14">
        <v>504</v>
      </c>
      <c r="E22" s="14">
        <v>537</v>
      </c>
      <c r="F22" s="14">
        <v>425</v>
      </c>
      <c r="G22" s="14">
        <v>48</v>
      </c>
      <c r="H22" s="16">
        <f t="shared" si="0"/>
        <v>8.938547486033519</v>
      </c>
      <c r="I22" s="16">
        <v>0.82</v>
      </c>
      <c r="J22" s="16">
        <v>0.65800000000000003</v>
      </c>
      <c r="K22" s="17">
        <v>0.89</v>
      </c>
    </row>
    <row r="23" spans="2:11" ht="18.75" x14ac:dyDescent="0.15">
      <c r="B23" s="14">
        <v>20</v>
      </c>
      <c r="C23" s="15" t="s">
        <v>30</v>
      </c>
      <c r="D23" s="14">
        <v>480</v>
      </c>
      <c r="E23" s="14">
        <v>480</v>
      </c>
      <c r="F23" s="14">
        <v>387</v>
      </c>
      <c r="G23" s="14">
        <v>38</v>
      </c>
      <c r="H23" s="16">
        <f t="shared" si="0"/>
        <v>7.9166666666666661</v>
      </c>
      <c r="I23" s="16">
        <v>0.84299999999999997</v>
      </c>
      <c r="J23" s="16">
        <v>0.69799999999999995</v>
      </c>
      <c r="K23" s="17">
        <v>0.93</v>
      </c>
    </row>
    <row r="24" spans="2:11" ht="18.75" x14ac:dyDescent="0.15">
      <c r="B24" s="14">
        <v>21</v>
      </c>
      <c r="C24" s="15" t="s">
        <v>31</v>
      </c>
      <c r="D24" s="14">
        <v>684</v>
      </c>
      <c r="E24" s="14">
        <v>858</v>
      </c>
      <c r="F24" s="14">
        <v>362</v>
      </c>
      <c r="G24" s="14">
        <v>72</v>
      </c>
      <c r="H24" s="16">
        <f t="shared" si="0"/>
        <v>8.3916083916083917</v>
      </c>
      <c r="I24" s="16">
        <v>0.88200000000000001</v>
      </c>
      <c r="J24" s="16">
        <v>0.747</v>
      </c>
      <c r="K24" s="17">
        <v>0.43</v>
      </c>
    </row>
    <row r="25" spans="2:11" ht="18.75" x14ac:dyDescent="0.15">
      <c r="B25" s="14">
        <v>22</v>
      </c>
      <c r="C25" s="15" t="s">
        <v>32</v>
      </c>
      <c r="D25" s="14">
        <v>963</v>
      </c>
      <c r="E25" s="14">
        <v>963</v>
      </c>
      <c r="F25" s="14">
        <v>782</v>
      </c>
      <c r="G25" s="14">
        <v>79</v>
      </c>
      <c r="H25" s="16">
        <f t="shared" si="0"/>
        <v>8.2035306334371754</v>
      </c>
      <c r="I25" s="16">
        <v>0.84399999999999997</v>
      </c>
      <c r="J25" s="16">
        <v>0.70599999999999996</v>
      </c>
      <c r="K25" s="17">
        <v>0.92</v>
      </c>
    </row>
    <row r="26" spans="2:11" ht="18.75" x14ac:dyDescent="0.15">
      <c r="B26" s="14">
        <v>23</v>
      </c>
      <c r="C26" s="15" t="s">
        <v>33</v>
      </c>
      <c r="D26" s="14">
        <v>648</v>
      </c>
      <c r="E26" s="14">
        <v>687</v>
      </c>
      <c r="F26" s="14">
        <v>583</v>
      </c>
      <c r="G26" s="14">
        <v>51</v>
      </c>
      <c r="H26" s="16">
        <f t="shared" si="0"/>
        <v>7.4235807860262017</v>
      </c>
      <c r="I26" s="16">
        <v>0.78300000000000003</v>
      </c>
      <c r="J26" s="16">
        <v>0.61199999999999999</v>
      </c>
      <c r="K26" s="17">
        <v>0.92</v>
      </c>
    </row>
    <row r="27" spans="2:11" ht="18.75" x14ac:dyDescent="0.15">
      <c r="B27" s="14">
        <v>24</v>
      </c>
      <c r="C27" s="15" t="s">
        <v>34</v>
      </c>
      <c r="D27" s="14">
        <v>486</v>
      </c>
      <c r="E27" s="14">
        <v>546</v>
      </c>
      <c r="F27" s="14">
        <v>475</v>
      </c>
      <c r="G27" s="14">
        <v>29</v>
      </c>
      <c r="H27" s="16">
        <f t="shared" si="0"/>
        <v>5.3113553113553111</v>
      </c>
      <c r="I27" s="16">
        <v>0.81100000000000005</v>
      </c>
      <c r="J27" s="16">
        <v>0.66</v>
      </c>
      <c r="K27" s="17">
        <v>0.9</v>
      </c>
    </row>
    <row r="28" spans="2:11" ht="18.75" x14ac:dyDescent="0.15">
      <c r="B28" s="14">
        <v>25</v>
      </c>
      <c r="C28" s="15" t="s">
        <v>35</v>
      </c>
      <c r="D28" s="14">
        <v>114</v>
      </c>
      <c r="E28" s="14">
        <v>114</v>
      </c>
      <c r="F28" s="14">
        <v>97</v>
      </c>
      <c r="G28" s="14">
        <v>7</v>
      </c>
      <c r="H28" s="16">
        <f t="shared" si="0"/>
        <v>6.140350877192982</v>
      </c>
      <c r="I28" s="16">
        <v>0.86399999999999999</v>
      </c>
      <c r="J28" s="16">
        <v>0.72699999999999998</v>
      </c>
      <c r="K28" s="17">
        <v>0.94</v>
      </c>
    </row>
    <row r="29" spans="2:11" ht="18.75" x14ac:dyDescent="0.15">
      <c r="B29" s="14">
        <v>26</v>
      </c>
      <c r="C29" s="15" t="s">
        <v>36</v>
      </c>
      <c r="D29" s="14">
        <v>96</v>
      </c>
      <c r="E29" s="14">
        <v>96</v>
      </c>
      <c r="F29" s="14">
        <v>70</v>
      </c>
      <c r="G29" s="14">
        <v>14</v>
      </c>
      <c r="H29" s="16">
        <f t="shared" si="0"/>
        <v>14.583333333333334</v>
      </c>
      <c r="I29" s="16">
        <v>0.89700000000000002</v>
      </c>
      <c r="J29" s="16">
        <v>0.83299999999999996</v>
      </c>
      <c r="K29" s="17">
        <v>0.9</v>
      </c>
    </row>
    <row r="30" spans="2:11" ht="18.75" x14ac:dyDescent="0.15">
      <c r="B30" s="14">
        <v>27</v>
      </c>
      <c r="C30" s="15" t="s">
        <v>37</v>
      </c>
      <c r="D30" s="14">
        <v>90</v>
      </c>
      <c r="E30" s="14">
        <v>90</v>
      </c>
      <c r="F30" s="14">
        <v>84</v>
      </c>
      <c r="G30" s="14">
        <v>1</v>
      </c>
      <c r="H30" s="16">
        <f t="shared" si="0"/>
        <v>1.1111111111111112</v>
      </c>
      <c r="I30" s="16">
        <v>1</v>
      </c>
      <c r="J30" s="16">
        <v>1</v>
      </c>
      <c r="K30" s="17">
        <v>0.98</v>
      </c>
    </row>
    <row r="31" spans="2:11" ht="18.75" x14ac:dyDescent="0.15">
      <c r="B31" s="14">
        <v>28</v>
      </c>
      <c r="C31" s="15" t="s">
        <v>38</v>
      </c>
      <c r="D31" s="14">
        <v>2253</v>
      </c>
      <c r="E31" s="14">
        <v>2253</v>
      </c>
      <c r="F31" s="14">
        <v>1954</v>
      </c>
      <c r="G31" s="14">
        <v>122</v>
      </c>
      <c r="H31" s="16">
        <f t="shared" si="0"/>
        <v>5.4150022192632052</v>
      </c>
      <c r="I31" s="14">
        <v>0.84</v>
      </c>
      <c r="J31" s="16">
        <v>0.67900000000000005</v>
      </c>
      <c r="K31" s="17">
        <v>0.95</v>
      </c>
    </row>
    <row r="32" spans="2:11" ht="18.75" x14ac:dyDescent="0.15">
      <c r="B32" s="14">
        <v>29</v>
      </c>
      <c r="C32" s="15" t="s">
        <v>39</v>
      </c>
      <c r="D32" s="14">
        <v>2135</v>
      </c>
      <c r="E32" s="14">
        <v>2205</v>
      </c>
      <c r="F32" s="14">
        <v>1885</v>
      </c>
      <c r="G32" s="14">
        <v>139</v>
      </c>
      <c r="H32" s="16">
        <f t="shared" si="0"/>
        <v>6.303854875283446</v>
      </c>
      <c r="I32" s="14">
        <v>0.85</v>
      </c>
      <c r="J32" s="16">
        <v>0.71899999999999997</v>
      </c>
      <c r="K32" s="17">
        <v>0.94</v>
      </c>
    </row>
    <row r="33" spans="2:11" ht="18.75" x14ac:dyDescent="0.15">
      <c r="B33" s="14">
        <v>30</v>
      </c>
      <c r="C33" s="15" t="s">
        <v>40</v>
      </c>
      <c r="D33" s="14">
        <v>246</v>
      </c>
      <c r="E33" s="14">
        <v>246</v>
      </c>
      <c r="F33" s="14">
        <v>207</v>
      </c>
      <c r="G33" s="14">
        <v>19</v>
      </c>
      <c r="H33" s="16">
        <f t="shared" si="0"/>
        <v>7.7235772357723578</v>
      </c>
      <c r="I33" s="16">
        <v>0.78200000000000003</v>
      </c>
      <c r="J33" s="16">
        <v>0.58599999999999997</v>
      </c>
      <c r="K33" s="17">
        <v>0.94</v>
      </c>
    </row>
    <row r="34" spans="2:11" ht="18.75" x14ac:dyDescent="0.15">
      <c r="B34" s="14">
        <v>31</v>
      </c>
      <c r="C34" s="15" t="s">
        <v>41</v>
      </c>
      <c r="D34" s="14">
        <v>114</v>
      </c>
      <c r="E34" s="14">
        <v>114</v>
      </c>
      <c r="F34" s="14">
        <v>88</v>
      </c>
      <c r="G34" s="14">
        <v>9</v>
      </c>
      <c r="H34" s="16">
        <f t="shared" si="0"/>
        <v>7.8947368421052628</v>
      </c>
      <c r="I34" s="16">
        <v>0.82899999999999996</v>
      </c>
      <c r="J34" s="16">
        <v>0.58599999999999997</v>
      </c>
      <c r="K34" s="17">
        <v>0.93</v>
      </c>
    </row>
    <row r="35" spans="2:11" ht="18.75" x14ac:dyDescent="0.15">
      <c r="B35" s="14">
        <v>32</v>
      </c>
      <c r="C35" s="15" t="s">
        <v>42</v>
      </c>
      <c r="D35" s="14">
        <v>135</v>
      </c>
      <c r="E35" s="14">
        <v>135</v>
      </c>
      <c r="F35" s="14">
        <v>104</v>
      </c>
      <c r="G35" s="14">
        <v>15</v>
      </c>
      <c r="H35" s="16">
        <f t="shared" si="0"/>
        <v>11.111111111111111</v>
      </c>
      <c r="I35" s="16">
        <v>0.75600000000000001</v>
      </c>
      <c r="J35" s="16">
        <v>0.59299999999999997</v>
      </c>
      <c r="K35" s="17">
        <v>0.91</v>
      </c>
    </row>
    <row r="36" spans="2:11" ht="18.75" x14ac:dyDescent="0.15">
      <c r="B36" s="14">
        <v>33</v>
      </c>
      <c r="C36" s="15" t="s">
        <v>43</v>
      </c>
      <c r="D36" s="14">
        <v>1062</v>
      </c>
      <c r="E36" s="14">
        <v>1062</v>
      </c>
      <c r="F36" s="14">
        <v>935</v>
      </c>
      <c r="G36" s="14">
        <v>56</v>
      </c>
      <c r="H36" s="16">
        <f t="shared" si="0"/>
        <v>5.2730696798493408</v>
      </c>
      <c r="I36" s="16">
        <v>0.82099999999999995</v>
      </c>
      <c r="J36" s="16">
        <v>0.65900000000000003</v>
      </c>
      <c r="K36" s="17">
        <v>0.96</v>
      </c>
    </row>
    <row r="37" spans="2:11" ht="18.75" x14ac:dyDescent="0.15">
      <c r="B37" s="14">
        <v>34</v>
      </c>
      <c r="C37" s="15" t="s">
        <v>44</v>
      </c>
      <c r="D37" s="14">
        <v>1527</v>
      </c>
      <c r="E37" s="14">
        <v>1527</v>
      </c>
      <c r="F37" s="14">
        <v>1281</v>
      </c>
      <c r="G37" s="14">
        <v>128</v>
      </c>
      <c r="H37" s="16">
        <f t="shared" si="0"/>
        <v>8.3824492468893261</v>
      </c>
      <c r="I37" s="16">
        <v>0.76600000000000001</v>
      </c>
      <c r="J37" s="16">
        <v>0.58299999999999996</v>
      </c>
      <c r="K37" s="17">
        <v>0.94</v>
      </c>
    </row>
    <row r="38" spans="2:11" ht="18.75" x14ac:dyDescent="0.15">
      <c r="B38" s="14">
        <v>35</v>
      </c>
      <c r="C38" s="15" t="s">
        <v>45</v>
      </c>
      <c r="D38" s="14">
        <v>1422</v>
      </c>
      <c r="E38" s="14">
        <v>1464</v>
      </c>
      <c r="F38" s="14">
        <v>1265</v>
      </c>
      <c r="G38" s="14">
        <v>95</v>
      </c>
      <c r="H38" s="16">
        <f t="shared" si="0"/>
        <v>6.4890710382513666</v>
      </c>
      <c r="I38" s="16">
        <v>0.79700000000000004</v>
      </c>
      <c r="J38" s="16">
        <v>0.66100000000000003</v>
      </c>
      <c r="K38" s="17">
        <v>0.93</v>
      </c>
    </row>
    <row r="39" spans="2:11" ht="18.75" x14ac:dyDescent="0.15">
      <c r="B39" s="14">
        <v>36</v>
      </c>
      <c r="C39" s="15" t="s">
        <v>46</v>
      </c>
      <c r="D39" s="14">
        <v>1062</v>
      </c>
      <c r="E39" s="14">
        <v>1062</v>
      </c>
      <c r="F39" s="14">
        <v>935</v>
      </c>
      <c r="G39" s="14">
        <v>63</v>
      </c>
      <c r="H39" s="16">
        <f t="shared" si="0"/>
        <v>5.9322033898305087</v>
      </c>
      <c r="I39" s="16">
        <v>0.82199999999999995</v>
      </c>
      <c r="J39" s="16">
        <v>0.69899999999999995</v>
      </c>
      <c r="K39" s="17">
        <v>0.95</v>
      </c>
    </row>
    <row r="40" spans="2:11" ht="18.75" x14ac:dyDescent="0.15">
      <c r="B40" s="14">
        <v>37</v>
      </c>
      <c r="C40" s="15" t="s">
        <v>47</v>
      </c>
      <c r="D40" s="14">
        <v>252</v>
      </c>
      <c r="E40" s="14">
        <v>252</v>
      </c>
      <c r="F40" s="14">
        <v>219</v>
      </c>
      <c r="G40" s="14">
        <v>14</v>
      </c>
      <c r="H40" s="16">
        <f t="shared" si="0"/>
        <v>5.5555555555555554</v>
      </c>
      <c r="I40" s="16">
        <v>0.79100000000000004</v>
      </c>
      <c r="J40" s="16">
        <v>0.7</v>
      </c>
      <c r="K40" s="17">
        <v>0.95</v>
      </c>
    </row>
    <row r="41" spans="2:11" ht="18.75" x14ac:dyDescent="0.15">
      <c r="B41" s="14">
        <v>38</v>
      </c>
      <c r="C41" s="15" t="s">
        <v>48</v>
      </c>
      <c r="D41" s="14">
        <v>120</v>
      </c>
      <c r="E41" s="14">
        <v>120</v>
      </c>
      <c r="F41" s="14">
        <v>103</v>
      </c>
      <c r="G41" s="14">
        <v>6</v>
      </c>
      <c r="H41" s="14">
        <f t="shared" si="0"/>
        <v>5</v>
      </c>
      <c r="I41" s="16">
        <v>0.95</v>
      </c>
      <c r="J41" s="16">
        <v>0.88900000000000001</v>
      </c>
      <c r="K41" s="17">
        <v>0.95</v>
      </c>
    </row>
    <row r="42" spans="2:11" ht="18.75" x14ac:dyDescent="0.15">
      <c r="B42" s="14">
        <v>39</v>
      </c>
      <c r="C42" s="15" t="s">
        <v>49</v>
      </c>
      <c r="D42" s="14">
        <v>222</v>
      </c>
      <c r="E42" s="14">
        <v>225</v>
      </c>
      <c r="F42" s="14">
        <v>183</v>
      </c>
      <c r="G42" s="14">
        <v>18</v>
      </c>
      <c r="H42" s="14">
        <f t="shared" si="0"/>
        <v>8</v>
      </c>
      <c r="I42" s="16">
        <v>0.80300000000000005</v>
      </c>
      <c r="J42" s="16">
        <v>0.55600000000000005</v>
      </c>
      <c r="K42" s="17">
        <v>0.92</v>
      </c>
    </row>
    <row r="43" spans="2:11" ht="18.75" x14ac:dyDescent="0.15">
      <c r="B43" s="14">
        <v>40</v>
      </c>
      <c r="C43" s="15" t="s">
        <v>50</v>
      </c>
      <c r="D43" s="14">
        <v>111</v>
      </c>
      <c r="E43" s="14">
        <v>117</v>
      </c>
      <c r="F43" s="14">
        <v>96</v>
      </c>
      <c r="G43" s="14">
        <v>11</v>
      </c>
      <c r="H43" s="16">
        <f t="shared" si="0"/>
        <v>9.4017094017094021</v>
      </c>
      <c r="I43" s="16">
        <v>0.88500000000000001</v>
      </c>
      <c r="J43" s="16">
        <v>0.83299999999999996</v>
      </c>
      <c r="K43" s="17">
        <v>0.91</v>
      </c>
    </row>
    <row r="44" spans="2:11" ht="18.75" x14ac:dyDescent="0.15">
      <c r="B44" s="14">
        <v>41</v>
      </c>
      <c r="C44" s="15" t="s">
        <v>51</v>
      </c>
      <c r="D44" s="14">
        <v>123</v>
      </c>
      <c r="E44" s="14">
        <v>123</v>
      </c>
      <c r="F44" s="14">
        <v>103</v>
      </c>
      <c r="G44" s="14">
        <v>13</v>
      </c>
      <c r="H44" s="16">
        <f t="shared" si="0"/>
        <v>10.569105691056912</v>
      </c>
      <c r="I44" s="16">
        <v>0.77800000000000002</v>
      </c>
      <c r="J44" s="16">
        <v>0.66700000000000004</v>
      </c>
      <c r="K44" s="17">
        <v>0.94</v>
      </c>
    </row>
    <row r="45" spans="2:11" ht="18.75" x14ac:dyDescent="0.15">
      <c r="B45" s="14">
        <v>42</v>
      </c>
      <c r="C45" s="15" t="s">
        <v>52</v>
      </c>
      <c r="D45" s="14">
        <v>186</v>
      </c>
      <c r="E45" s="14">
        <v>192</v>
      </c>
      <c r="F45" s="14">
        <v>142</v>
      </c>
      <c r="G45" s="14">
        <v>25</v>
      </c>
      <c r="H45" s="16">
        <f t="shared" si="0"/>
        <v>13.020833333333334</v>
      </c>
      <c r="I45" s="16">
        <v>0.83599999999999997</v>
      </c>
      <c r="J45" s="16">
        <v>0.73199999999999998</v>
      </c>
      <c r="K45" s="17">
        <v>0.87</v>
      </c>
    </row>
    <row r="46" spans="2:11" ht="18.75" x14ac:dyDescent="0.15">
      <c r="B46" s="14">
        <v>43</v>
      </c>
      <c r="C46" s="15" t="s">
        <v>53</v>
      </c>
      <c r="D46" s="14">
        <v>117</v>
      </c>
      <c r="E46" s="14">
        <v>135</v>
      </c>
      <c r="F46" s="14">
        <v>84</v>
      </c>
      <c r="G46" s="14">
        <v>6</v>
      </c>
      <c r="H46" s="16">
        <f t="shared" si="0"/>
        <v>4.4444444444444446</v>
      </c>
      <c r="I46" s="16">
        <v>0.96399999999999997</v>
      </c>
      <c r="J46" s="16">
        <v>0.75</v>
      </c>
      <c r="K46" s="17">
        <v>0.8</v>
      </c>
    </row>
    <row r="47" spans="2:11" ht="18.75" x14ac:dyDescent="0.15">
      <c r="B47" s="14">
        <v>44</v>
      </c>
      <c r="C47" s="15" t="s">
        <v>54</v>
      </c>
      <c r="D47" s="14">
        <v>105</v>
      </c>
      <c r="E47" s="14">
        <v>120</v>
      </c>
      <c r="F47" s="14">
        <v>100</v>
      </c>
      <c r="G47" s="14">
        <v>7</v>
      </c>
      <c r="H47" s="16">
        <f t="shared" si="0"/>
        <v>5.833333333333333</v>
      </c>
      <c r="I47" s="16">
        <v>0.84599999999999997</v>
      </c>
      <c r="J47" s="16">
        <v>0.63600000000000001</v>
      </c>
      <c r="K47" s="17">
        <v>0.9</v>
      </c>
    </row>
    <row r="48" spans="2:11" ht="18.75" x14ac:dyDescent="0.15">
      <c r="B48" s="14">
        <v>45</v>
      </c>
      <c r="C48" s="15" t="s">
        <v>55</v>
      </c>
      <c r="D48" s="14">
        <v>132</v>
      </c>
      <c r="E48" s="14">
        <v>132</v>
      </c>
      <c r="F48" s="14">
        <v>119</v>
      </c>
      <c r="G48" s="14">
        <v>4</v>
      </c>
      <c r="H48" s="16">
        <f t="shared" si="0"/>
        <v>3.0303030303030303</v>
      </c>
      <c r="I48" s="16">
        <v>0.86699999999999999</v>
      </c>
      <c r="J48" s="16">
        <v>0.71399999999999997</v>
      </c>
      <c r="K48" s="17">
        <v>0.97</v>
      </c>
    </row>
    <row r="49" spans="2:11" ht="18.75" x14ac:dyDescent="0.15">
      <c r="B49" s="14">
        <v>46</v>
      </c>
      <c r="C49" s="15" t="s">
        <v>56</v>
      </c>
      <c r="D49" s="14">
        <v>108</v>
      </c>
      <c r="E49" s="14">
        <v>108</v>
      </c>
      <c r="F49" s="14">
        <v>93</v>
      </c>
      <c r="G49" s="14">
        <v>9</v>
      </c>
      <c r="H49" s="16">
        <f t="shared" si="0"/>
        <v>8.3333333333333321</v>
      </c>
      <c r="I49" s="16">
        <v>0.75</v>
      </c>
      <c r="J49" s="16">
        <v>0.70599999999999996</v>
      </c>
      <c r="K49" s="17">
        <v>0.93</v>
      </c>
    </row>
    <row r="50" spans="2:11" ht="18.75" x14ac:dyDescent="0.15">
      <c r="B50" s="14">
        <v>47</v>
      </c>
      <c r="C50" s="15" t="s">
        <v>57</v>
      </c>
      <c r="D50" s="14">
        <v>189</v>
      </c>
      <c r="E50" s="14">
        <v>189</v>
      </c>
      <c r="F50" s="14">
        <v>163</v>
      </c>
      <c r="G50" s="14">
        <v>15</v>
      </c>
      <c r="H50" s="16">
        <f t="shared" si="0"/>
        <v>7.9365079365079358</v>
      </c>
      <c r="I50" s="16">
        <v>0.76900000000000002</v>
      </c>
      <c r="J50" s="16">
        <v>0.625</v>
      </c>
      <c r="K50" s="17">
        <v>0.94</v>
      </c>
    </row>
    <row r="51" spans="2:11" ht="18.75" x14ac:dyDescent="0.15">
      <c r="B51" s="14">
        <v>48</v>
      </c>
      <c r="C51" s="15" t="s">
        <v>58</v>
      </c>
      <c r="D51" s="14">
        <v>1428</v>
      </c>
      <c r="E51" s="14">
        <v>1437</v>
      </c>
      <c r="F51" s="14">
        <v>1201</v>
      </c>
      <c r="G51" s="14">
        <v>110</v>
      </c>
      <c r="H51" s="16">
        <f t="shared" si="0"/>
        <v>7.6548364648573415</v>
      </c>
      <c r="I51" s="16">
        <v>0.79400000000000004</v>
      </c>
      <c r="J51" s="16">
        <v>0.59599999999999997</v>
      </c>
      <c r="K51" s="17">
        <v>0.94</v>
      </c>
    </row>
    <row r="52" spans="2:11" ht="18.75" x14ac:dyDescent="0.15">
      <c r="B52" s="14">
        <v>49</v>
      </c>
      <c r="C52" s="15" t="s">
        <v>59</v>
      </c>
      <c r="D52" s="14">
        <v>819</v>
      </c>
      <c r="E52" s="14">
        <v>876</v>
      </c>
      <c r="F52" s="14">
        <v>814</v>
      </c>
      <c r="G52" s="14">
        <v>26</v>
      </c>
      <c r="H52" s="16">
        <f t="shared" si="0"/>
        <v>2.968036529680365</v>
      </c>
      <c r="I52" s="16">
        <v>0.92500000000000004</v>
      </c>
      <c r="J52" s="16">
        <v>0.85699999999999998</v>
      </c>
      <c r="K52" s="17">
        <v>0.94</v>
      </c>
    </row>
    <row r="53" spans="2:11" ht="18.75" x14ac:dyDescent="0.15">
      <c r="B53" s="14">
        <v>50</v>
      </c>
      <c r="C53" s="15" t="s">
        <v>60</v>
      </c>
      <c r="D53" s="14">
        <v>369</v>
      </c>
      <c r="E53" s="14">
        <v>369</v>
      </c>
      <c r="F53" s="14">
        <v>292</v>
      </c>
      <c r="G53" s="14">
        <v>38</v>
      </c>
      <c r="H53" s="16">
        <f t="shared" si="0"/>
        <v>10.29810298102981</v>
      </c>
      <c r="I53" s="16">
        <v>0.82599999999999996</v>
      </c>
      <c r="J53" s="16">
        <v>0.72099999999999997</v>
      </c>
      <c r="K53" s="17">
        <v>0.91</v>
      </c>
    </row>
    <row r="54" spans="2:11" ht="18.75" x14ac:dyDescent="0.15">
      <c r="B54" s="14">
        <v>51</v>
      </c>
      <c r="C54" s="15" t="s">
        <v>61</v>
      </c>
      <c r="D54" s="14">
        <v>411</v>
      </c>
      <c r="E54" s="14">
        <v>411</v>
      </c>
      <c r="F54" s="14">
        <v>322</v>
      </c>
      <c r="G54" s="14">
        <v>47</v>
      </c>
      <c r="H54" s="16">
        <f t="shared" si="0"/>
        <v>11.435523114355231</v>
      </c>
      <c r="I54" s="16">
        <v>0.78800000000000003</v>
      </c>
      <c r="J54" s="16">
        <v>0.65</v>
      </c>
      <c r="K54" s="17">
        <v>0.89</v>
      </c>
    </row>
    <row r="55" spans="2:11" ht="18.75" x14ac:dyDescent="0.15">
      <c r="B55" s="14">
        <v>52</v>
      </c>
      <c r="C55" s="15" t="s">
        <v>62</v>
      </c>
      <c r="D55" s="14">
        <v>354</v>
      </c>
      <c r="E55" s="14">
        <v>393</v>
      </c>
      <c r="F55" s="14">
        <v>298</v>
      </c>
      <c r="G55" s="14">
        <v>45</v>
      </c>
      <c r="H55" s="16">
        <f t="shared" si="0"/>
        <v>11.450381679389313</v>
      </c>
      <c r="I55" s="16">
        <v>0.85699999999999998</v>
      </c>
      <c r="J55" s="16">
        <v>0.72899999999999998</v>
      </c>
      <c r="K55" s="17">
        <v>0.86</v>
      </c>
    </row>
    <row r="56" spans="2:11" ht="18.75" x14ac:dyDescent="0.15">
      <c r="B56" s="14">
        <v>53</v>
      </c>
      <c r="C56" s="15" t="s">
        <v>63</v>
      </c>
      <c r="D56" s="14">
        <v>399</v>
      </c>
      <c r="E56" s="14">
        <v>551</v>
      </c>
      <c r="F56" s="14">
        <v>345</v>
      </c>
      <c r="G56" s="14">
        <v>82</v>
      </c>
      <c r="H56" s="16">
        <f t="shared" si="0"/>
        <v>14.882032667876588</v>
      </c>
      <c r="I56" s="16">
        <v>0.82699999999999996</v>
      </c>
      <c r="J56" s="16">
        <v>0.63200000000000001</v>
      </c>
      <c r="K56" s="17">
        <v>0.71</v>
      </c>
    </row>
    <row r="57" spans="2:11" ht="18.75" x14ac:dyDescent="0.15">
      <c r="B57" s="14">
        <v>54</v>
      </c>
      <c r="C57" s="15" t="s">
        <v>64</v>
      </c>
      <c r="D57" s="14">
        <v>282</v>
      </c>
      <c r="E57" s="14">
        <v>282</v>
      </c>
      <c r="F57" s="14">
        <v>263</v>
      </c>
      <c r="G57" s="14">
        <v>6</v>
      </c>
      <c r="H57" s="16">
        <f t="shared" si="0"/>
        <v>2.1276595744680851</v>
      </c>
      <c r="I57" s="14">
        <v>0.87</v>
      </c>
      <c r="J57" s="16">
        <v>0.72699999999999998</v>
      </c>
      <c r="K57" s="17">
        <v>0.98</v>
      </c>
    </row>
    <row r="58" spans="2:11" ht="18.75" x14ac:dyDescent="0.15">
      <c r="B58" s="14">
        <v>55</v>
      </c>
      <c r="C58" s="15" t="s">
        <v>65</v>
      </c>
      <c r="D58" s="14">
        <v>201</v>
      </c>
      <c r="E58" s="14">
        <v>207</v>
      </c>
      <c r="F58" s="14">
        <v>150</v>
      </c>
      <c r="G58" s="14">
        <v>26</v>
      </c>
      <c r="H58" s="16">
        <f t="shared" si="0"/>
        <v>12.560386473429952</v>
      </c>
      <c r="I58" s="14">
        <v>0.83799999999999997</v>
      </c>
      <c r="J58" s="14">
        <v>0.66700000000000004</v>
      </c>
      <c r="K58" s="17">
        <v>0.89</v>
      </c>
    </row>
    <row r="59" spans="2:11" ht="18.75" x14ac:dyDescent="0.15">
      <c r="B59" s="14">
        <v>56</v>
      </c>
      <c r="C59" s="15" t="s">
        <v>66</v>
      </c>
      <c r="D59" s="14">
        <v>114</v>
      </c>
      <c r="E59" s="14">
        <v>114</v>
      </c>
      <c r="F59" s="14">
        <v>91</v>
      </c>
      <c r="G59" s="14">
        <v>12</v>
      </c>
      <c r="H59" s="16">
        <f t="shared" si="0"/>
        <v>10.526315789473683</v>
      </c>
      <c r="I59" s="14">
        <v>0.80600000000000005</v>
      </c>
      <c r="J59" s="14">
        <v>0.73899999999999999</v>
      </c>
      <c r="K59" s="17">
        <v>0.92</v>
      </c>
    </row>
    <row r="60" spans="2:11" ht="18.75" x14ac:dyDescent="0.15">
      <c r="B60" s="14">
        <v>57</v>
      </c>
      <c r="C60" s="15" t="s">
        <v>67</v>
      </c>
      <c r="D60" s="14">
        <v>981</v>
      </c>
      <c r="E60" s="14">
        <v>1048</v>
      </c>
      <c r="F60" s="14">
        <v>769</v>
      </c>
      <c r="G60" s="14">
        <v>125</v>
      </c>
      <c r="H60" s="16">
        <f t="shared" si="0"/>
        <v>11.927480916030534</v>
      </c>
      <c r="I60" s="14">
        <v>0.84499999999999997</v>
      </c>
      <c r="J60" s="14">
        <v>0.70399999999999996</v>
      </c>
      <c r="K60" s="17">
        <v>0.87</v>
      </c>
    </row>
    <row r="61" spans="2:11" ht="18.75" x14ac:dyDescent="0.15">
      <c r="B61" s="14">
        <v>58</v>
      </c>
      <c r="C61" s="15" t="s">
        <v>68</v>
      </c>
      <c r="D61" s="14">
        <v>3213</v>
      </c>
      <c r="E61" s="14">
        <v>3219</v>
      </c>
      <c r="F61" s="14">
        <v>2587</v>
      </c>
      <c r="G61" s="14">
        <v>272</v>
      </c>
      <c r="H61" s="16">
        <f t="shared" si="0"/>
        <v>8.4498291394843115</v>
      </c>
      <c r="I61" s="14">
        <v>0.83699999999999997</v>
      </c>
      <c r="J61" s="14">
        <v>0.67500000000000004</v>
      </c>
      <c r="K61" s="17">
        <v>0.93</v>
      </c>
    </row>
    <row r="62" spans="2:11" ht="18.75" x14ac:dyDescent="0.15">
      <c r="B62" s="14">
        <v>59</v>
      </c>
      <c r="C62" s="15" t="s">
        <v>69</v>
      </c>
      <c r="D62" s="14">
        <v>1965</v>
      </c>
      <c r="E62" s="14">
        <v>2119</v>
      </c>
      <c r="F62" s="14">
        <v>1726</v>
      </c>
      <c r="G62" s="14">
        <v>170</v>
      </c>
      <c r="H62" s="16">
        <f t="shared" si="0"/>
        <v>8.0226521944313358</v>
      </c>
      <c r="I62" s="14">
        <v>0.84499999999999997</v>
      </c>
      <c r="J62" s="14">
        <v>0.69399999999999995</v>
      </c>
      <c r="K62" s="17">
        <v>0.9</v>
      </c>
    </row>
    <row r="63" spans="2:11" ht="18.75" x14ac:dyDescent="0.15">
      <c r="B63" s="14">
        <v>60</v>
      </c>
      <c r="C63" s="15" t="s">
        <v>70</v>
      </c>
      <c r="D63" s="14">
        <v>4218</v>
      </c>
      <c r="E63" s="14">
        <v>4303</v>
      </c>
      <c r="F63" s="14">
        <v>3149</v>
      </c>
      <c r="G63" s="14">
        <v>519</v>
      </c>
      <c r="H63" s="16">
        <f t="shared" si="0"/>
        <v>12.061352544736231</v>
      </c>
      <c r="I63" s="14">
        <v>0.85</v>
      </c>
      <c r="J63" s="14">
        <v>0.70799999999999996</v>
      </c>
      <c r="K63" s="17">
        <v>0.88</v>
      </c>
    </row>
    <row r="64" spans="2:11" ht="18.75" x14ac:dyDescent="0.15">
      <c r="B64" s="14">
        <v>61</v>
      </c>
      <c r="C64" s="15" t="s">
        <v>71</v>
      </c>
      <c r="D64" s="14">
        <v>711</v>
      </c>
      <c r="E64" s="14">
        <v>711</v>
      </c>
      <c r="F64" s="14">
        <v>575</v>
      </c>
      <c r="G64" s="14">
        <v>66</v>
      </c>
      <c r="H64" s="16">
        <f t="shared" si="0"/>
        <v>9.2827004219409286</v>
      </c>
      <c r="I64" s="14">
        <v>0.88400000000000001</v>
      </c>
      <c r="J64" s="14">
        <v>0.80800000000000005</v>
      </c>
      <c r="K64" s="17">
        <v>0.93</v>
      </c>
    </row>
    <row r="65" spans="2:11" ht="18.75" x14ac:dyDescent="0.15">
      <c r="B65" s="14">
        <v>62</v>
      </c>
      <c r="C65" s="15" t="s">
        <v>72</v>
      </c>
      <c r="D65" s="14">
        <v>648</v>
      </c>
      <c r="E65" s="14">
        <v>663</v>
      </c>
      <c r="F65" s="14">
        <v>467</v>
      </c>
      <c r="G65" s="14">
        <v>107</v>
      </c>
      <c r="H65" s="16">
        <f t="shared" si="0"/>
        <v>16.138763197586727</v>
      </c>
      <c r="I65" s="14">
        <v>0.82</v>
      </c>
      <c r="J65" s="14">
        <v>0.71799999999999997</v>
      </c>
      <c r="K65" s="17">
        <v>0.85</v>
      </c>
    </row>
    <row r="66" spans="2:11" ht="18.75" x14ac:dyDescent="0.15">
      <c r="B66" s="14">
        <v>63</v>
      </c>
      <c r="C66" s="15" t="s">
        <v>73</v>
      </c>
      <c r="D66" s="14">
        <v>606</v>
      </c>
      <c r="E66" s="14">
        <v>606</v>
      </c>
      <c r="F66" s="14">
        <v>487</v>
      </c>
      <c r="G66" s="14">
        <v>44</v>
      </c>
      <c r="H66" s="16">
        <f t="shared" si="0"/>
        <v>7.2607260726072615</v>
      </c>
      <c r="I66" s="14">
        <v>0.85099999999999998</v>
      </c>
      <c r="J66" s="14">
        <v>0.69</v>
      </c>
      <c r="K66" s="17">
        <v>0.93</v>
      </c>
    </row>
    <row r="67" spans="2:11" ht="18.75" x14ac:dyDescent="0.15">
      <c r="B67" s="14">
        <v>64</v>
      </c>
      <c r="C67" s="15" t="s">
        <v>74</v>
      </c>
      <c r="D67" s="14">
        <v>468</v>
      </c>
      <c r="E67" s="14">
        <v>468</v>
      </c>
      <c r="F67" s="14">
        <v>444</v>
      </c>
      <c r="G67" s="14">
        <v>5</v>
      </c>
      <c r="H67" s="16">
        <f t="shared" ref="H67:H78" si="1">G67/E67*100</f>
        <v>1.0683760683760684</v>
      </c>
      <c r="I67" s="14">
        <v>0.88900000000000001</v>
      </c>
      <c r="J67" s="14">
        <v>0.625</v>
      </c>
      <c r="K67" s="17">
        <v>0.85</v>
      </c>
    </row>
    <row r="68" spans="2:11" ht="18.75" x14ac:dyDescent="0.15">
      <c r="B68" s="14">
        <v>65</v>
      </c>
      <c r="C68" s="15" t="s">
        <v>75</v>
      </c>
      <c r="D68" s="14">
        <v>405</v>
      </c>
      <c r="E68" s="14">
        <v>411</v>
      </c>
      <c r="F68" s="14">
        <v>294</v>
      </c>
      <c r="G68" s="14">
        <v>64</v>
      </c>
      <c r="H68" s="16">
        <f t="shared" si="1"/>
        <v>15.571776155717762</v>
      </c>
      <c r="I68" s="14">
        <v>0.80400000000000005</v>
      </c>
      <c r="J68" s="14">
        <v>0.68600000000000005</v>
      </c>
      <c r="K68" s="17">
        <v>0.88</v>
      </c>
    </row>
    <row r="69" spans="2:11" ht="18.75" x14ac:dyDescent="0.15">
      <c r="B69" s="14">
        <v>66</v>
      </c>
      <c r="C69" s="15" t="s">
        <v>76</v>
      </c>
      <c r="D69" s="14">
        <v>417</v>
      </c>
      <c r="E69" s="14">
        <v>417</v>
      </c>
      <c r="F69" s="14">
        <v>318</v>
      </c>
      <c r="G69" s="14">
        <v>51</v>
      </c>
      <c r="H69" s="16">
        <f t="shared" si="1"/>
        <v>12.23021582733813</v>
      </c>
      <c r="I69" s="14">
        <v>0.76500000000000001</v>
      </c>
      <c r="J69" s="14">
        <v>0.61699999999999999</v>
      </c>
      <c r="K69" s="17">
        <v>0.91</v>
      </c>
    </row>
    <row r="70" spans="2:11" ht="18.75" x14ac:dyDescent="0.15">
      <c r="B70" s="14">
        <v>67</v>
      </c>
      <c r="C70" s="15" t="s">
        <v>77</v>
      </c>
      <c r="D70" s="14">
        <v>354</v>
      </c>
      <c r="E70" s="14">
        <v>376</v>
      </c>
      <c r="F70" s="14">
        <v>341</v>
      </c>
      <c r="G70" s="14">
        <v>13</v>
      </c>
      <c r="H70" s="16">
        <f t="shared" si="1"/>
        <v>3.4574468085106385</v>
      </c>
      <c r="I70" s="14">
        <v>0.86</v>
      </c>
      <c r="J70" s="14">
        <v>0.64700000000000002</v>
      </c>
      <c r="K70" s="17">
        <v>0.95</v>
      </c>
    </row>
    <row r="71" spans="2:11" ht="18.75" x14ac:dyDescent="0.15">
      <c r="B71" s="14">
        <v>68</v>
      </c>
      <c r="C71" s="15" t="s">
        <v>78</v>
      </c>
      <c r="D71" s="14">
        <v>303</v>
      </c>
      <c r="E71" s="14">
        <v>303</v>
      </c>
      <c r="F71" s="14">
        <v>242</v>
      </c>
      <c r="G71" s="14">
        <v>21</v>
      </c>
      <c r="H71" s="16">
        <f t="shared" si="1"/>
        <v>6.9306930693069315</v>
      </c>
      <c r="I71" s="14">
        <v>0.84399999999999997</v>
      </c>
      <c r="J71" s="14">
        <v>0.61299999999999999</v>
      </c>
      <c r="K71" s="17">
        <v>0.93</v>
      </c>
    </row>
    <row r="72" spans="2:11" ht="18.75" x14ac:dyDescent="0.15">
      <c r="B72" s="14">
        <v>69</v>
      </c>
      <c r="C72" s="15" t="s">
        <v>79</v>
      </c>
      <c r="D72" s="14">
        <v>273</v>
      </c>
      <c r="E72" s="14">
        <v>279</v>
      </c>
      <c r="F72" s="14">
        <v>193</v>
      </c>
      <c r="G72" s="14">
        <v>37</v>
      </c>
      <c r="H72" s="16">
        <f t="shared" si="1"/>
        <v>13.261648745519713</v>
      </c>
      <c r="I72" s="14">
        <v>0.85499999999999998</v>
      </c>
      <c r="J72" s="14">
        <v>0.70199999999999996</v>
      </c>
      <c r="K72" s="17">
        <v>0.88</v>
      </c>
    </row>
    <row r="73" spans="2:11" ht="18.75" x14ac:dyDescent="0.15">
      <c r="B73" s="14">
        <v>70</v>
      </c>
      <c r="C73" s="15" t="s">
        <v>80</v>
      </c>
      <c r="D73" s="14">
        <v>303</v>
      </c>
      <c r="E73" s="14">
        <v>328</v>
      </c>
      <c r="F73" s="14">
        <v>245</v>
      </c>
      <c r="G73" s="14">
        <v>34</v>
      </c>
      <c r="H73" s="16">
        <f t="shared" si="1"/>
        <v>10.365853658536585</v>
      </c>
      <c r="I73" s="14">
        <v>0.91100000000000003</v>
      </c>
      <c r="J73" s="14">
        <v>0.83</v>
      </c>
      <c r="K73" s="17">
        <v>0.84</v>
      </c>
    </row>
    <row r="74" spans="2:11" ht="18.75" x14ac:dyDescent="0.15">
      <c r="B74" s="14">
        <v>71</v>
      </c>
      <c r="C74" s="15" t="s">
        <v>81</v>
      </c>
      <c r="D74" s="14">
        <v>279</v>
      </c>
      <c r="E74" s="14">
        <v>279</v>
      </c>
      <c r="F74" s="14">
        <v>216</v>
      </c>
      <c r="G74" s="14">
        <v>26</v>
      </c>
      <c r="H74" s="16">
        <f t="shared" si="1"/>
        <v>9.3189964157706093</v>
      </c>
      <c r="I74" s="14">
        <v>0.83099999999999996</v>
      </c>
      <c r="J74" s="14">
        <v>0.63400000000000001</v>
      </c>
      <c r="K74" s="17">
        <v>0.89</v>
      </c>
    </row>
    <row r="75" spans="2:11" ht="18.75" x14ac:dyDescent="0.15">
      <c r="B75" s="14">
        <v>72</v>
      </c>
      <c r="C75" s="15" t="s">
        <v>82</v>
      </c>
      <c r="D75" s="14">
        <v>5640</v>
      </c>
      <c r="E75" s="14">
        <v>6327</v>
      </c>
      <c r="F75" s="14">
        <v>3970</v>
      </c>
      <c r="G75" s="14">
        <v>1063</v>
      </c>
      <c r="H75" s="16">
        <f t="shared" si="1"/>
        <v>16.801011537853643</v>
      </c>
      <c r="I75" s="14">
        <v>0.82199999999999995</v>
      </c>
      <c r="J75" s="14">
        <v>0.64500000000000002</v>
      </c>
      <c r="K75" s="17">
        <v>0.76</v>
      </c>
    </row>
    <row r="76" spans="2:11" ht="18.75" x14ac:dyDescent="0.15">
      <c r="B76" s="14">
        <v>73</v>
      </c>
      <c r="C76" s="15" t="s">
        <v>83</v>
      </c>
      <c r="D76" s="14">
        <v>6861</v>
      </c>
      <c r="E76" s="14">
        <v>7047</v>
      </c>
      <c r="F76" s="14">
        <v>6402</v>
      </c>
      <c r="G76" s="14">
        <v>213</v>
      </c>
      <c r="H76" s="16">
        <f t="shared" si="1"/>
        <v>3.0225627926777352</v>
      </c>
      <c r="I76" s="14">
        <v>0.94599999999999995</v>
      </c>
      <c r="J76" s="14">
        <v>0.88</v>
      </c>
      <c r="K76" s="17">
        <v>0.96</v>
      </c>
    </row>
    <row r="77" spans="2:11" ht="18.75" x14ac:dyDescent="0.15">
      <c r="B77" s="14">
        <v>74</v>
      </c>
      <c r="C77" s="15" t="s">
        <v>84</v>
      </c>
      <c r="D77" s="14">
        <v>507</v>
      </c>
      <c r="E77" s="14">
        <v>510</v>
      </c>
      <c r="F77" s="14">
        <v>434</v>
      </c>
      <c r="G77" s="14">
        <v>35</v>
      </c>
      <c r="H77" s="16">
        <f t="shared" si="1"/>
        <v>6.8627450980392162</v>
      </c>
      <c r="I77" s="14">
        <v>0.874</v>
      </c>
      <c r="J77" s="14">
        <v>0.79700000000000004</v>
      </c>
      <c r="K77" s="17">
        <v>0.94</v>
      </c>
    </row>
    <row r="78" spans="2:11" ht="19.5" thickBot="1" x14ac:dyDescent="0.2">
      <c r="B78" s="18">
        <v>75</v>
      </c>
      <c r="C78" s="19" t="s">
        <v>85</v>
      </c>
      <c r="D78" s="18">
        <v>555</v>
      </c>
      <c r="E78" s="18">
        <v>555</v>
      </c>
      <c r="F78" s="18">
        <v>430</v>
      </c>
      <c r="G78" s="18">
        <v>51</v>
      </c>
      <c r="H78" s="20">
        <f t="shared" si="1"/>
        <v>9.1891891891891895</v>
      </c>
      <c r="I78" s="18">
        <v>0.86699999999999999</v>
      </c>
      <c r="J78" s="18">
        <v>0.74099999999999999</v>
      </c>
      <c r="K78" s="21">
        <v>0.92</v>
      </c>
    </row>
    <row r="79" spans="2:11" ht="18" x14ac:dyDescent="0.15">
      <c r="B79" s="32" t="s">
        <v>87</v>
      </c>
      <c r="C79" s="33"/>
      <c r="D79" s="33"/>
      <c r="E79" s="33"/>
      <c r="F79" s="34"/>
      <c r="G79" s="34"/>
      <c r="H79" s="34"/>
      <c r="I79" s="22"/>
      <c r="J79" s="22"/>
      <c r="K79" s="22"/>
    </row>
    <row r="80" spans="2:11" ht="18" x14ac:dyDescent="0.15">
      <c r="B80" s="35"/>
      <c r="C80" s="35"/>
      <c r="D80" s="35"/>
      <c r="E80" s="35"/>
      <c r="F80" s="36"/>
      <c r="G80" s="36"/>
      <c r="H80" s="36"/>
      <c r="I80" s="22"/>
      <c r="J80" s="22"/>
      <c r="K80" s="22"/>
    </row>
    <row r="81" spans="2:11" ht="18" x14ac:dyDescent="0.15">
      <c r="B81" s="35"/>
      <c r="C81" s="35"/>
      <c r="D81" s="35"/>
      <c r="E81" s="35"/>
      <c r="F81" s="36"/>
      <c r="G81" s="36"/>
      <c r="H81" s="36"/>
      <c r="I81" s="22"/>
      <c r="J81" s="22"/>
      <c r="K81" s="22"/>
    </row>
    <row r="82" spans="2:11" ht="18" x14ac:dyDescent="0.15">
      <c r="B82" s="35"/>
      <c r="C82" s="35"/>
      <c r="D82" s="35"/>
      <c r="E82" s="35"/>
      <c r="F82" s="36"/>
      <c r="G82" s="36"/>
      <c r="H82" s="36"/>
      <c r="I82" s="22"/>
      <c r="J82" s="22"/>
      <c r="K82" s="22"/>
    </row>
    <row r="83" spans="2:11" ht="18" x14ac:dyDescent="0.15">
      <c r="B83" s="36"/>
      <c r="C83" s="36"/>
      <c r="D83" s="36"/>
      <c r="E83" s="36"/>
      <c r="F83" s="36"/>
      <c r="G83" s="36"/>
      <c r="H83" s="36"/>
      <c r="I83" s="22"/>
      <c r="J83" s="22"/>
      <c r="K83" s="22"/>
    </row>
    <row r="84" spans="2:11" ht="18" x14ac:dyDescent="0.15">
      <c r="B84" s="36"/>
      <c r="C84" s="36"/>
      <c r="D84" s="36"/>
      <c r="E84" s="36"/>
      <c r="F84" s="36"/>
      <c r="G84" s="36"/>
      <c r="H84" s="36"/>
      <c r="I84" s="22"/>
      <c r="J84" s="22"/>
      <c r="K84" s="22"/>
    </row>
    <row r="85" spans="2:11" ht="18" x14ac:dyDescent="0.15">
      <c r="B85" s="36"/>
      <c r="C85" s="36"/>
      <c r="D85" s="36"/>
      <c r="E85" s="36"/>
      <c r="F85" s="36"/>
      <c r="G85" s="36"/>
      <c r="H85" s="36"/>
      <c r="I85" s="22"/>
      <c r="J85" s="22"/>
      <c r="K85" s="22"/>
    </row>
  </sheetData>
  <mergeCells count="2">
    <mergeCell ref="B79:H85"/>
    <mergeCell ref="B1:K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order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Cuihua</dc:creator>
  <cp:lastModifiedBy>Cuihua</cp:lastModifiedBy>
  <dcterms:created xsi:type="dcterms:W3CDTF">2017-02-21T05:52:55Z</dcterms:created>
  <dcterms:modified xsi:type="dcterms:W3CDTF">2018-01-23T03:03:55Z</dcterms:modified>
</cp:coreProperties>
</file>