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_S10" sheetId="4" r:id="rId1"/>
  </sheets>
  <calcPr calcId="145621"/>
</workbook>
</file>

<file path=xl/calcChain.xml><?xml version="1.0" encoding="utf-8"?>
<calcChain xmlns="http://schemas.openxmlformats.org/spreadsheetml/2006/main">
  <c r="O10" i="4" l="1"/>
</calcChain>
</file>

<file path=xl/sharedStrings.xml><?xml version="1.0" encoding="utf-8"?>
<sst xmlns="http://schemas.openxmlformats.org/spreadsheetml/2006/main" count="947" uniqueCount="308">
  <si>
    <t>#ID</t>
  </si>
  <si>
    <t>T01</t>
  </si>
  <si>
    <t>T02</t>
  </si>
  <si>
    <t>T03</t>
  </si>
  <si>
    <t>T04</t>
  </si>
  <si>
    <t>T05</t>
  </si>
  <si>
    <t>T06</t>
  </si>
  <si>
    <t>T07</t>
  </si>
  <si>
    <t>T08</t>
  </si>
  <si>
    <t>T09</t>
  </si>
  <si>
    <t>T10</t>
  </si>
  <si>
    <t>T11</t>
  </si>
  <si>
    <t>T12</t>
  </si>
  <si>
    <t>T01_T02_T03_vs_T04_T05_T06_DESeq_FDR</t>
  </si>
  <si>
    <t>T01_T02_T03_vs_T04_T05_T06_DESeq_log2FC</t>
  </si>
  <si>
    <t>T01_T02_T03_vs_T04_T05_T06_DESeq_(FDR_0.01_FC_2)_regulated</t>
  </si>
  <si>
    <t>T01_T02_T03_vs_T07_T08_T09_DESeq_FDR</t>
  </si>
  <si>
    <t>T01_T02_T03_vs_T07_T08_T09_DESeq_log2FC</t>
  </si>
  <si>
    <t>T01_T02_T03_vs_T07_T08_T09_DESeq_(FDR_0.01_FC_2)_regulated</t>
  </si>
  <si>
    <t>T01_T02_T03_vs_T10_T11_T12_DESeq_FDR</t>
  </si>
  <si>
    <t>T01_T02_T03_vs_T10_T11_T12_DESeq_log2FC</t>
  </si>
  <si>
    <t>T01_T02_T03_vs_T10_T11_T12_DESeq_(FDR_0.01_FC_2)_regulated</t>
  </si>
  <si>
    <t>COG_class</t>
  </si>
  <si>
    <t>COG_class_annotation</t>
  </si>
  <si>
    <t>GO_annotation</t>
  </si>
  <si>
    <t>KEGG_annotation</t>
  </si>
  <si>
    <t>KEGG_pathway_annotation</t>
  </si>
  <si>
    <t>KOG_class</t>
  </si>
  <si>
    <t>KOG_class_annotation</t>
  </si>
  <si>
    <t>Pfam_annotation</t>
  </si>
  <si>
    <t>Swiss_Prot_annotation</t>
  </si>
  <si>
    <t>eggNOG_class</t>
  </si>
  <si>
    <t>eggNOG_class_annotation</t>
  </si>
  <si>
    <t>NR_annotation</t>
  </si>
  <si>
    <t>GO_second_level_annotation</t>
  </si>
  <si>
    <t>BnaA01g06610D</t>
  </si>
  <si>
    <t>normal</t>
  </si>
  <si>
    <t>up</t>
  </si>
  <si>
    <t>[MG]</t>
  </si>
  <si>
    <t>Cell wall/membrane/envelope biogenesis;; Carbohydrate transport and metabolism</t>
  </si>
  <si>
    <t xml:space="preserve">Molecular Function: nucleotide binding (GO:0000166);; Cellular Component: endosome (GO:0005768);; Cellular Component: Golgi apparatus (GO:0005794);; Cellular Component: trans-Golgi network (GO:0005802);; Biological Process: carbohydrate metabolic process (GO:0005975);; Biological Process: nucleotide-sugar metabolic process (GO:0009225);; Molecular Function: UDP-glucuronate 4-epimerase activity (GO:0050378);; Molecular Function: coenzyme binding (GO:0050662);; </t>
  </si>
  <si>
    <t>K08679|0|brp:103852660|UDP-glucuronate 4-epimerase 1; K08679 UDP-glucuronate 4-epimerase [EC:5.1.3.6] (A)</t>
  </si>
  <si>
    <t>Starch and sucrose metabolism (ko00500);; Amino sugar and nucleotide sugar metabolism (ko00520)</t>
  </si>
  <si>
    <t>[M]</t>
  </si>
  <si>
    <t>Cell wall/membrane/envelope biogenesis</t>
  </si>
  <si>
    <t>NAD dependent epimerase/dehydratase family;; 3-beta hydroxysteroid dehydrogenase/isomerase family;; RmlD substrate binding domain;; Male sterility protein;; Polysaccharide biosynthesis protein;; NADH(P)-binding;; short chain dehydrogenase</t>
  </si>
  <si>
    <t>UDP-glucuronate 4-epimerase 1 GN=F17I23.220 OS=Arabidopsis thaliana (Mouse-ear cress) PE=1 SV=1</t>
  </si>
  <si>
    <t>G</t>
  </si>
  <si>
    <t>Carbohydrate transport and metabolism</t>
  </si>
  <si>
    <t xml:space="preserve">BnaCnng70410D [Brassica napus] </t>
  </si>
  <si>
    <t>molecular function: binding (GO:0005488);; cellular component: cell (GO:0005623);; cellular component: organelle (GO:0043226);; cellular component: cell part (GO:0044464);; cellular component: organelle part (GO:0044422);; biological process: metabolic process (GO:0008152);; biological process: cellular process (GO:0009987);; biological process: single-organism process (GO:0044699);; molecular function: catalytic activity (GO:0003824)</t>
  </si>
  <si>
    <t>BnaA01g12320D</t>
  </si>
  <si>
    <t>[G]</t>
  </si>
  <si>
    <t xml:space="preserve">Molecular Function: trehalose-phosphatase activity (GO:0004805);; Cellular Component: cytoplasm (GO:0005737);; Biological Process: trehalose biosynthetic process (GO:0005992);; </t>
  </si>
  <si>
    <t>K01087|0|brp:103860163|probable trehalose-phosphate phosphatase G; K01087 trehalose 6-phosphate phosphatase [EC:3.1.3.12] (A)</t>
  </si>
  <si>
    <t>Starch and sucrose metabolism (ko00500)</t>
  </si>
  <si>
    <t>Trehalose-phosphatase</t>
  </si>
  <si>
    <t>Probable trehalose-phosphate phosphatase G GN=F7K2.170 OS=Arabidopsis thaliana (Mouse-ear cress) PE=2 SV=1</t>
  </si>
  <si>
    <t xml:space="preserve">PREDICTED: probable trehalose-phosphate phosphatase G [Brassica rapa] </t>
  </si>
  <si>
    <t>biological process: metabolic process (GO:0008152);; biological process: cellular process (GO:0009987);; molecular function: catalytic activity (GO:0003824);; cellular component: cell (GO:0005623);; cellular component: cell part (GO:0044464);; biological process: single-organism process (GO:0044699)</t>
  </si>
  <si>
    <t>BnaA01g17940D</t>
  </si>
  <si>
    <t>--</t>
  </si>
  <si>
    <t xml:space="preserve">Biological Process: maltose biosynthetic process (GO:0000024);; Biological Process: starch catabolic process (GO:0005983);; Biological Process: response to cold (GO:0009409);; Cellular Component: chloroplast stroma (GO:0009570);; Molecular Function: beta-amylase activity (GO:0016161);; Molecular Function: cation binding (GO:0043169);; </t>
  </si>
  <si>
    <t>K01177|0|brp:103868361|beta-amylase 3, chloroplastic-like; K01177 beta-amylase [EC:3.2.1.2] (A)</t>
  </si>
  <si>
    <t>Glycosyl hydrolase family 14</t>
  </si>
  <si>
    <t>Beta-amylase 3, chloroplastic (Precursor) OS=Arabidopsis thaliana (Mouse-ear cress) PE=1 SV=3</t>
  </si>
  <si>
    <t>BnaA01g17940D [Brassica napus]</t>
  </si>
  <si>
    <t>biological process: metabolic process (GO:0008152);; biological process: cellular process (GO:0009987);; biological process: single-organism process (GO:0044699);; biological process: response to stimulus (GO:0050896);; cellular component: cell (GO:0005623);; cellular component: organelle (GO:0043226);; cellular component: organelle part (GO:0044422);; cellular component: cell part (GO:0044464);; molecular function: catalytic activity (GO:0003824);; molecular function: binding (GO:0005488)</t>
  </si>
  <si>
    <t>BnaA01g31480D</t>
  </si>
  <si>
    <t xml:space="preserve">Molecular Function: enzyme inhibitor activity (GO:0004857);; Cellular Component: extracellular region (GO:0005576);; Cellular Component: plant-type cell wall (GO:0009505);; Biological Process: sterol biosynthetic process (GO:0016126);; Molecular Function: pectinesterase activity (GO:0030599);; Biological Process: cell wall modification (GO:0042545);; Biological Process: negative regulation of catalytic activity (GO:0043086);; Molecular Function: aspartyl esterase activity (GO:0045330);; Biological Process: pectin catabolic process (GO:0045490);; </t>
  </si>
  <si>
    <t>K01051|0|brp:103847348|probable pectinesterase/pectinesterase inhibitor 25; K01051 pectinesterase [EC:3.1.1.11] (A)</t>
  </si>
  <si>
    <t>Pentose and glucuronate interconversions (ko00040);; Starch and sucrose metabolism (ko00500)</t>
  </si>
  <si>
    <t>Pectinesterase;; Plant invertase/pectin methylesterase inhibitor</t>
  </si>
  <si>
    <t>Pectinesterase 25 (Precursor) GN=T7M13.20 OS=Arabidopsis thaliana (Mouse-ear cress) PE=2 SV=1</t>
  </si>
  <si>
    <t>BnaA01g31480D [Brassica napus]</t>
  </si>
  <si>
    <t>biological process: biological regulation (GO:0065007);; molecular function: enzyme regulator activity (GO:0030234);; cellular component: extracellular region (GO:0005576);; cellular component: cell (GO:0005623);; cellular component: cell part (GO:0044464);; biological process: metabolic process (GO:0008152);; biological process: single-organism process (GO:0044699);; molecular function: catalytic activity (GO:0003824);; biological process: cellular process (GO:0009987);; biological process: cellular component organization or biogenesis (GO:0071840)</t>
  </si>
  <si>
    <t>BnaA02g29680D</t>
  </si>
  <si>
    <t>down</t>
  </si>
  <si>
    <t xml:space="preserve">Cellular Component: nucleus (GO:0005634);; Cellular Component: plant-type cell wall (GO:0009505);; Molecular Function: pectinesterase activity (GO:0030599);; Biological Process: cell wall modification (GO:0042545);; Molecular Function: aspartyl esterase activity (GO:0045330);; Biological Process: pectin metabolic process (GO:0045488);; </t>
  </si>
  <si>
    <t>K01051|0|brp:103854159|pectinesterase 31-like; K01051 pectinesterase [EC:3.1.1.11] (A)</t>
  </si>
  <si>
    <t>Pectinesterase</t>
  </si>
  <si>
    <t>Pectinesterase 31 GN=MXE2.5 OS=Arabidopsis thaliana (Mouse-ear cress) PE=1 SV=1</t>
  </si>
  <si>
    <t>BnaA02g29680D [Brassica napus]</t>
  </si>
  <si>
    <t>cellular component: cell (GO:0005623);; cellular component: organelle (GO:0043226);; cellular component: cell part (GO:0044464);; biological process: metabolic process (GO:0008152);; molecular function: catalytic activity (GO:0003824);; biological process: cellular process (GO:0009987);; biological process: cellular component organization or biogenesis (GO:0071840)</t>
  </si>
  <si>
    <t>BnaA03g03230D</t>
  </si>
  <si>
    <t xml:space="preserve">Biological Process: response to hypoxia (GO:0001666);; Cellular Component: nucleus (GO:0005634);; Cellular Component: cytosol (GO:0005829);; Cellular Component: plasma membrane (GO:0005886);; Biological Process: sucrose metabolic process (GO:0005985);; Biological Process: pollen wall assembly (GO:0010208);; Biological Process: galactolipid biosynthetic process (GO:0019375);; Molecular Function: sucrose-phosphate synthase activity (GO:0046524);; </t>
  </si>
  <si>
    <t>K00696|0|brp:103855902|probable sucrose-phosphate synthase 2; K00696 sucrose-phosphate synthase [EC:2.4.1.14] (A)</t>
  </si>
  <si>
    <t>Glycosyl transferases group 1;; Sucrose-6F-phosphate phosphohydrolase;; Glycosyl transferase 4-like domain;; Glycosyl transferases group 1;; Sucrose synthase</t>
  </si>
  <si>
    <t>Probable sucrose-phosphate synthase 2 GN=T5K6.100 OS=Arabidopsis thaliana (Mouse-ear cress) PE=1 SV=1</t>
  </si>
  <si>
    <t>M</t>
  </si>
  <si>
    <t>BnaA03g03230D [Brassica napus]</t>
  </si>
  <si>
    <t>biological process: response to stimulus (GO:0050896);; cellular component: cell (GO:0005623);; cellular component: organelle (GO:0043226);; cellular component: cell part (GO:0044464);; cellular component: membrane (GO:0016020);; biological process: metabolic process (GO:0008152);; biological process: cellular process (GO:0009987);; biological process: single-organism process (GO:0044699);; biological process: developmental process (GO:0032502);; biological process: cellular component organization or biogenesis (GO:0071840);; molecular function: catalytic activity (GO:0003824)</t>
  </si>
  <si>
    <t>BnaA03g08110D</t>
  </si>
  <si>
    <t xml:space="preserve">Biological Process: microtubule cytoskeleton organization (GO:0000226);; Biological Process: mitotic cell cycle (GO:0000278);; Biological Process: cytokinesis by cell plate formation (GO:0000911);; Biological Process: response to hypoxia (GO:0001666);; Molecular Function: double-stranded RNA binding (GO:0003725);; Molecular Function: ribonuclease III activity (GO:0004525);; Molecular Function: protein binding (GO:0005515);; Cellular Component: vacuole (GO:0005773);; Cellular Component: cytosol (GO:0005829);; Cellular Component: plasma membrane (GO:0005886);; Biological Process: sucrose biosynthetic process (GO:0005986);; Biological Process: DNA methylation (GO:0006306);; Biological Process: chromatin silencing (GO:0006342);; Biological Process: response to osmotic stress (GO:0006970);; Biological Process: cell-cell signaling (GO:0007267);; Molecular Function: ATP-dependent helicase activity (GO:0008026);; Biological Process: response to cold (GO:0009409);; Biological Process: response to flooding (GO:0009413);; Biological Process: response to water deprivation (GO:0009414);; Cellular Component: plasmodesma (GO:0009506);; Biological Process: virus induced gene silencing (GO:0009616);; Biological Process: gravitropism (GO:0009630);; Biological Process: response to sucrose (GO:0009744);; Biological Process: response to glucose (GO:0009749);; Biological Process: systemic acquired resistance, salicylic acid mediated signaling pathway (GO:0009862);; Biological Process: embryonic pattern specification (GO:0009880);; Biological Process: flower development (GO:0009908);; Biological Process: vegetative phase change (GO:0010050);; Biological Process: suspensor development (GO:0010098);; Biological Process: vegetative to reproductive phase transition of meristem (GO:0010228);; Biological Process: production of ta-siRNAs involved in RNA interference (GO:0010267);; Biological Process: regulation of hydrogen peroxide metabolic process (GO:0010310);; Cellular Component: nuclear dicing body (GO:0010445);; Biological Process: response to mannitol (GO:0010555);; Biological Process: production of lsiRNA involved in RNA interference (GO:0010599);; Molecular Function: sucrose synthase activity (GO:0016157);; Biological Process: covalent chromatin modification (GO:0016569);; Biological Process: galactolipid biosynthetic process (GO:0019375);; Biological Process: primary miRNA processing (GO:0031053);; Biological Process: mRNA cleavage involved in gene silencing by miRNA (GO:0035279);; Biological Process: response to cadmium ion (GO:0046686);; Biological Process: response to sorbitol (GO:0072708);; Biological Process: regulation of seed maturation (GO:2000034);; </t>
  </si>
  <si>
    <t>K00695|0|brp:103856465|sucrose synthase 1; K00695 sucrose synthase [EC:2.4.1.13] (A)</t>
  </si>
  <si>
    <t>Sucrose synthase;; Glycosyl transferases group 1;; Glycosyl transferases group 1</t>
  </si>
  <si>
    <t>Sucrose synthase 1 GN=SUS1 OS=Arabidopsis thaliana (Mouse-ear cress) PE=1 SV=3</t>
  </si>
  <si>
    <t>BnaA03g08110D [Brassica napus]</t>
  </si>
  <si>
    <t>biological process: cellular process (GO:0009987);; biological process: single-organism process (GO:0044699);; biological process: cellular component organization or biogenesis (GO:0071840);; biological process: response to stimulus (GO:0050896);; molecular function: binding (GO:0005488);; biological process: metabolic process (GO:0008152);; molecular function: catalytic activity (GO:0003824);; cellular component: cell (GO:0005623);; cellular component: organelle (GO:0043226);; cellular component: cell part (GO:0044464);; cellular component: membrane (GO:0016020);; biological process: biological regulation (GO:0065007);; biological process: signaling (GO:0023052);; cellular component: cell junction (GO:0030054);; biological process: immune system process (GO:0002376);; biological process: multi-organism process (GO:0051704);; biological process: multicellular organismal process (GO:0032501);; biological process: developmental process (GO:0032502);; biological process: reproductive process (GO:0022414);; cellular component: membrane-enclosed lumen (GO:0031974);; cellular component: organelle part (GO:0044422)</t>
  </si>
  <si>
    <t>BnaA03g37120D</t>
  </si>
  <si>
    <t xml:space="preserve">Molecular Function: nucleotide binding (GO:0000166);; Molecular Function: protein binding (GO:0005515);; Cellular Component: endosome (GO:0005768);; Cellular Component: Golgi apparatus (GO:0005794);; Cellular Component: trans-Golgi network (GO:0005802);; Biological Process: carbohydrate metabolic process (GO:0005975);; Biological Process: tryptophan catabolic process (GO:0006569);; Biological Process: nucleotide-sugar metabolic process (GO:0009225);; Biological Process: indoleacetic acid biosynthetic process (GO:0009684);; Molecular Function: UDP-glucuronate 4-epimerase activity (GO:0050378);; Molecular Function: coenzyme binding (GO:0050662);; </t>
  </si>
  <si>
    <t>K08679|0|brp:103860010|UDP-glucuronate 4-epimerase 6-like; K08679 UDP-glucuronate 4-epimerase [EC:5.1.3.6] (A)</t>
  </si>
  <si>
    <t>NAD dependent epimerase/dehydratase family;; 3-beta hydroxysteroid dehydrogenase/isomerase family;; RmlD substrate binding domain;; Male sterility protein;; Polysaccharide biosynthesis protein;; NADH(P)-binding</t>
  </si>
  <si>
    <t>UDP-glucuronate 4-epimerase 6 GN=F14O13.1 OS=Arabidopsis thaliana (Mouse-ear cress) PE=1 SV=1</t>
  </si>
  <si>
    <t>BnaA03g37120D [Brassica napus]</t>
  </si>
  <si>
    <t>molecular function: binding (GO:0005488);; cellular component: cell (GO:0005623);; cellular component: organelle (GO:0043226);; cellular component: cell part (GO:0044464);; cellular component: organelle part (GO:0044422);; biological process: metabolic process (GO:0008152);; biological process: cellular process (GO:0009987);; biological process: single-organism process (GO:0044699);; biological process: biological regulation (GO:0065007);; molecular function: catalytic activity (GO:0003824)</t>
  </si>
  <si>
    <t>BnaA03g42940D</t>
  </si>
  <si>
    <t>K01177|0|brp:103860895|beta-amylase 3, chloroplastic; K01177 beta-amylase [EC:3.2.1.2] (A)</t>
  </si>
  <si>
    <t>BnaA03g42940D [Brassica napus]</t>
  </si>
  <si>
    <t>BnaA03g43320D</t>
  </si>
  <si>
    <t xml:space="preserve">Biological Process: maltose metabolic process (GO:0000023);; Molecular Function: alpha,alpha-trehalose-phosphate synthase (UDP-forming) activity (GO:0003825);; Molecular Function: trehalose-phosphatase activity (GO:0004805);; Biological Process: trehalose biosynthetic process (GO:0005992);; Biological Process: starch biosynthetic process (GO:0019252);; Biological Process: positive regulation of catalytic activity (GO:0043085);; </t>
  </si>
  <si>
    <t>K16055|0|brp:103860941|alpha,alpha-trehalose-phosphate synthase [UDP-forming] 5; K16055 trehalose 6-phosphate synthase/phosphatase [EC:2.4.1.15 3.1.3.12] (A)</t>
  </si>
  <si>
    <t>Glycosyltransferase family 20;; Trehalose-phosphatase;; haloacid dehalogenase-like hydrolase</t>
  </si>
  <si>
    <t>Alpha,alpha-trehalose-phosphate synthase [UDP-forming] 5 GN=TPS5 OS=Arabidopsis thaliana (Mouse-ear cress) PE=1 SV=2</t>
  </si>
  <si>
    <t>BnaA03g43320D [Brassica napus]</t>
  </si>
  <si>
    <t>biological process: metabolic process (GO:0008152);; biological process: cellular process (GO:0009987);; biological process: single-organism process (GO:0044699);; molecular function: catalytic activity (GO:0003824);; biological process: biological regulation (GO:0065007)</t>
  </si>
  <si>
    <t>BnaA04g25720D</t>
  </si>
  <si>
    <t xml:space="preserve">Molecular Function: hydrolase activity, hydrolyzing O-glycosyl compounds (GO:0004553);; Cellular Component: extracellular region (GO:0005576);; Cellular Component: Golgi apparatus (GO:0005794);; Cellular Component: cytosol (GO:0005829);; Biological Process: carbohydrate metabolic process (GO:0005975);; Cellular Component: plant-type cell wall (GO:0009505);; Cellular Component: plasmodesma (GO:0009506);; Biological Process: regulation of anion channel activity (GO:0010359);; Molecular Function: cation binding (GO:0043169);; </t>
  </si>
  <si>
    <t>K01188|0|brp:103866139|beta-glucosidase 15; K01188 beta-glucosidase [EC:3.2.1.21] (A)</t>
  </si>
  <si>
    <t>Cyanoamino acid metabolism (ko00460);; Starch and sucrose metabolism (ko00500);; Phenylpropanoid biosynthesis (ko00940)</t>
  </si>
  <si>
    <t>Glycosyl hydrolase family 1</t>
  </si>
  <si>
    <t>Beta-glucosidase 15 (Precursor) GN=BGLU15 OS=Arabidopsis thaliana (Mouse-ear cress) PE=2 SV=1</t>
  </si>
  <si>
    <t>BnaA04g25720D [Brassica napus]</t>
  </si>
  <si>
    <t>biological process: metabolic process (GO:0008152);; molecular function: catalytic activity (GO:0003824);; cellular component: extracellular region (GO:0005576);; cellular component: cell (GO:0005623);; cellular component: organelle (GO:0043226);; cellular component: cell part (GO:0044464);; cellular component: cell junction (GO:0030054);; biological process: biological regulation (GO:0065007);; molecular function: binding (GO:0005488)</t>
  </si>
  <si>
    <t>BnaA05g04020D</t>
  </si>
  <si>
    <t>K01188|0|brp:103866799|beta-glucosidase 15-like; K01188 beta-glucosidase [EC:3.2.1.21] (A)</t>
  </si>
  <si>
    <t>BnaA05g04020D [Brassica napus]</t>
  </si>
  <si>
    <t>BnaA05g14130D</t>
  </si>
  <si>
    <t xml:space="preserve">Molecular Function: enzyme inhibitor activity (GO:0004857);; Cellular Component: cytoplasm (GO:0005737);; Cellular Component: plasma membrane (GO:0005886);; Biological Process: glycine catabolic process (GO:0006546);; Biological Process: tryptophan catabolic process (GO:0006569);; Cellular Component: plant-type cell wall (GO:0009505);; Biological Process: response to nematode (GO:0009624);; Biological Process: indoleacetic acid biosynthetic process (GO:0009684);; Molecular Function: pectinesterase activity (GO:0030599);; Biological Process: cell wall modification (GO:0042545);; Biological Process: negative regulation of catalytic activity (GO:0043086);; Molecular Function: aspartyl esterase activity (GO:0045330);; Biological Process: pectin catabolic process (GO:0045490);; Cellular Component: apoplast (GO:0048046);; </t>
  </si>
  <si>
    <t>K01051|0|brp:103848519|pectinesterase 2; K01051 pectinesterase [EC:3.1.1.11] (A)</t>
  </si>
  <si>
    <t>Pectinesterase 2 (Precursor) GN=T18A20.6 OS=Arabidopsis thaliana (Mouse-ear cress) PE=2 SV=2</t>
  </si>
  <si>
    <t>BnaA05g14130D [Brassica napus]</t>
  </si>
  <si>
    <t>biological process: biological regulation (GO:0065007);; molecular function: enzyme regulator activity (GO:0030234);; cellular component: cell (GO:0005623);; cellular component: cell part (GO:0044464);; cellular component: membrane (GO:0016020);; biological process: metabolic process (GO:0008152);; biological process: cellular process (GO:0009987);; biological process: single-organism process (GO:0044699);; biological process: response to stimulus (GO:0050896);; biological process: multi-organism process (GO:0051704);; molecular function: catalytic activity (GO:0003824);; biological process: cellular component organization or biogenesis (GO:0071840);; cellular component: extracellular region (GO:0005576)</t>
  </si>
  <si>
    <t>BnaA05g25150D</t>
  </si>
  <si>
    <t>K01051|0|brp:103870041|pectinesterase/pectinesterase inhibitor 3; K01051 pectinesterase [EC:3.1.1.11] (A)</t>
  </si>
  <si>
    <t>Pectinesterase 3 (Precursor) GN=MLN21.10 OS=Arabidopsis thaliana (Mouse-ear cress) PE=2 SV=2</t>
  </si>
  <si>
    <t>BnaA05g25150D [Brassica napus]</t>
  </si>
  <si>
    <t>BnaA06g24090D</t>
  </si>
  <si>
    <t xml:space="preserve">Molecular Function: trehalose-phosphatase activity (GO:0004805);; Cellular Component: nucleus (GO:0005634);; Cellular Component: cytoplasm (GO:0005737);; Biological Process: trehalose biosynthetic process (GO:0005992);; Biological Process: response to cadmium ion (GO:0046686);; </t>
  </si>
  <si>
    <t>K01087|0|brp:103873941|probable trehalose-phosphate phosphatase J; K01087 trehalose 6-phosphate phosphatase [EC:3.1.3.12] (A)</t>
  </si>
  <si>
    <t>Probable trehalose-phosphate phosphatase J GN=TPPJ OS=Arabidopsis thaliana (Mouse-ear cress) PE=1 SV=1</t>
  </si>
  <si>
    <t>BnaA06g24090D [Brassica napus]</t>
  </si>
  <si>
    <t>biological process: metabolic process (GO:0008152);; biological process: cellular process (GO:0009987);; molecular function: catalytic activity (GO:0003824);; cellular component: cell (GO:0005623);; cellular component: organelle (GO:0043226);; cellular component: cell part (GO:0044464);; biological process: single-organism process (GO:0044699);; biological process: response to stimulus (GO:0050896)</t>
  </si>
  <si>
    <t>BnaA06g27590D</t>
  </si>
  <si>
    <t xml:space="preserve">Biological Process: response to hypoxia (GO:0001666);; Cellular Component: plasma membrane (GO:0005886);; Biological Process: sucrose metabolic process (GO:0005985);; Biological Process: pollen wall assembly (GO:0010208);; Biological Process: galactolipid biosynthetic process (GO:0019375);; Molecular Function: sucrose-phosphate synthase activity (GO:0046524);; </t>
  </si>
  <si>
    <t>K00696|0|brp:103874391|probable sucrose-phosphate synthase 2; K00696 sucrose-phosphate synthase [EC:2.4.1.14] (A)</t>
  </si>
  <si>
    <t>Glycosyl transferases group 1;; Sucrose-6F-phosphate phosphohydrolase;; Glycosyl transferases group 1</t>
  </si>
  <si>
    <t>Probable sucrose-phosphate synthase 2 OS=Oryza sativa subsp. japonica (Rice) PE=2 SV=2</t>
  </si>
  <si>
    <t>BnaA06g27590D [Brassica napus]</t>
  </si>
  <si>
    <t>biological process: response to stimulus (GO:0050896);; cellular component: cell (GO:0005623);; cellular component: membrane (GO:0016020);; cellular component: cell part (GO:0044464);; biological process: metabolic process (GO:0008152);; biological process: cellular process (GO:0009987);; biological process: single-organism process (GO:0044699);; biological process: developmental process (GO:0032502);; biological process: cellular component organization or biogenesis (GO:0071840);; molecular function: catalytic activity (GO:0003824)</t>
  </si>
  <si>
    <t>BnaA06g40730D</t>
  </si>
  <si>
    <t xml:space="preserve">Biological Process: glycogen biosynthetic process (GO:0005978);; Molecular Function: glucose-1-phosphate adenylyltransferase activity (GO:0008878);; Cellular Component: chloroplast (GO:0009507);; Biological Process: photorespiration (GO:0009853);; Cellular Component: glucose-1-phosphate adenylyltransferase complex (GO:0010170);; Biological Process: starch biosynthetic process (GO:0019252);; </t>
  </si>
  <si>
    <t>K00975|0|brp:103828058|glucose-1-phosphate adenylyltransferase large subunit 3, chloroplastic; K00975 glucose-1-phosphate adenylyltransferase [EC:2.7.7.27] (A)</t>
  </si>
  <si>
    <t>Nucleotidyl transferase</t>
  </si>
  <si>
    <t>Glucose-1-phosphate adenylyltransferase large subunit 3, chloroplastic (Precursor) GN=APL3 OS=Arabidopsis thaliana (Mouse-ear cress) PE=2 SV=2</t>
  </si>
  <si>
    <t>BnaA06g40730D [Brassica napus]</t>
  </si>
  <si>
    <t>biological process: metabolic process (GO:0008152);; biological process: cellular process (GO:0009987);; biological process: single-organism process (GO:0044699);; molecular function: catalytic activity (GO:0003824);; cellular component: cell (GO:0005623);; cellular component: organelle (GO:0043226);; cellular component: cell part (GO:0044464);; cellular component: macromolecular complex (GO:0032991)</t>
  </si>
  <si>
    <t>BnaA07g05140D</t>
  </si>
  <si>
    <t>K01188|0|eus:EUTSA_v10002493mg|hypothetical protein; K01188 beta-glucosidase [EC:3.2.1.21] (A)</t>
  </si>
  <si>
    <t>Beta-glucosidase 10 (Precursor) GN=BGLU10 OS=Arabidopsis thaliana (Mouse-ear cress) PE=2 SV=1</t>
  </si>
  <si>
    <t>BnaA07g05140D [Brassica napus]</t>
  </si>
  <si>
    <t>BnaA07g05790D</t>
  </si>
  <si>
    <t xml:space="preserve">Biological Process: polysaccharide biosynthetic process (GO:0000271);; Molecular Function: protein serine/threonine kinase activity (GO:0004674);; Molecular Function: ATP binding (GO:0005524);; Cellular Component: nucleus (GO:0005634);; Cellular Component: cytosol (GO:0005829);; Cellular Component: plasma membrane (GO:0005886);; Biological Process: starch catabolic process (GO:0005983);; Biological Process: protein phosphorylation (GO:0006468);; Biological Process: microtubule nucleation (GO:0007020);; Biological Process: transmembrane receptor protein tyrosine kinase signaling pathway (GO:0007169);; Biological Process: response to water deprivation (GO:0009414);; Cellular Component: chloroplast (GO:0009507);; Biological Process: multidimensional cell growth (GO:0009825);; Biological Process: cell tip growth (GO:0009932);; Biological Process: regulation of meristem structural organization (GO:0009934);; Biological Process: regulation of meristem growth (GO:0010075);; Biological Process: microsporocyte differentiation (GO:0010480);; Biological Process: regulation of hormone levels (GO:0010817);; Molecular Function: beta-amylase activity (GO:0016161);; Molecular Function: receptor serine/threonine kinase binding (GO:0033612);; Molecular Function: cation binding (GO:0043169);; Biological Process: anthocyanin accumulation in tissues in response to UV light (GO:0043481);; Molecular Function: protein self-association (GO:0043621);; Biological Process: gametophyte development (GO:0048229);; Biological Process: root hair elongation (GO:0048767);; Biological Process: cell wall organization (GO:0071555);; </t>
  </si>
  <si>
    <t>K01177|0|brp:103828653|beta-amylase 1, chloroplastic; K01177 beta-amylase [EC:3.2.1.2] (A)</t>
  </si>
  <si>
    <t>Beta-amylase 1, chloroplastic (Precursor) GN=F14O13.12 OS=Arabidopsis thaliana (Mouse-ear cress) PE=1 SV=1</t>
  </si>
  <si>
    <t>PREDICTED: beta-amylase 1, chloroplastic [Brassica rapa]</t>
  </si>
  <si>
    <t>biological process: metabolic process (GO:0008152);; biological process: single-organism process (GO:0044699);; biological process: cellular process (GO:0009987);; molecular function: catalytic activity (GO:0003824);; molecular function: binding (GO:0005488);; cellular component: cell (GO:0005623);; cellular component: organelle (GO:0043226);; cellular component: cell part (GO:0044464);; cellular component: membrane (GO:0016020);; biological process: cellular component organization or biogenesis (GO:0071840);; biological process: signaling (GO:0023052);; biological process: response to stimulus (GO:0050896);; biological process: biological regulation (GO:0065007);; biological process: growth (GO:0040007);; biological process: developmental process (GO:0032502);; biological process: reproductive process (GO:0022414);; biological process: multicellular organismal process (GO:0032501)</t>
  </si>
  <si>
    <t>BnaA07g08740D</t>
  </si>
  <si>
    <t>K01188|0|brp:103829043|beta-glucosidase 9-like; K01188 beta-glucosidase [EC:3.2.1.21] (A)</t>
  </si>
  <si>
    <t>Beta-glucosidase 3 (Precursor) GN=BGLU3 OS=Arabidopsis thaliana (Mouse-ear cress) PE=3 SV=2</t>
  </si>
  <si>
    <t>BnaA07g08740D [Brassica napus]</t>
  </si>
  <si>
    <t>BnaA07g18060D</t>
  </si>
  <si>
    <t xml:space="preserve">Cellular Component: Golgi apparatus (GO:0005794);; Biological Process: carbohydrate biosynthetic process (GO:0016051);; Molecular Function: polygalacturonate 4-alpha-galacturonosyltransferase activity (GO:0047262);; </t>
  </si>
  <si>
    <t>K13648|0|brp:103830184|probable galacturonosyltransferase 15; K13648 alpha-1,4-galacturonosyltransferase [EC:2.4.1.43] (A)</t>
  </si>
  <si>
    <t>Glycosyl transferase family 8</t>
  </si>
  <si>
    <t>Probable galacturonosyltransferase 15 GN=GAUT15 OS=Arabidopsis thaliana (Mouse-ear cress) PE=2 SV=1</t>
  </si>
  <si>
    <t>BnaA07g18060D [Brassica napus]</t>
  </si>
  <si>
    <t>cellular component: cell (GO:0005623);; cellular component: organelle (GO:0043226);; cellular component: cell part (GO:0044464);; biological process: metabolic process (GO:0008152);; biological process: single-organism process (GO:0044699);; molecular function: catalytic activity (GO:0003824)</t>
  </si>
  <si>
    <t>BnaA07g22680D</t>
  </si>
  <si>
    <t xml:space="preserve">Biological Process: response to hypoxia (GO:0001666);; Cellular Component: cell wall (GO:0005618);; Biological Process: sucrose biosynthetic process (GO:0005986);; Cellular Component: chloroplast (GO:0009507);; Molecular Function: sucrose synthase activity (GO:0016157);; Biological Process: galactolipid biosynthetic process (GO:0019375);; Biological Process: callose deposition in phloem sieve plate (GO:0080165);; </t>
  </si>
  <si>
    <t>K00695|0|brp:103830752|sucrose synthase 6-like; K00695 sucrose synthase [EC:2.4.1.13] (A)</t>
  </si>
  <si>
    <t>Sucrose synthase;; Glycosyl transferases group 1</t>
  </si>
  <si>
    <t>Sucrose synthase 6 GN=SUS6 OS=Arabidopsis thaliana (Mouse-ear cress) PE=1 SV=1</t>
  </si>
  <si>
    <t>BnaA07g22680D [Brassica napus]</t>
  </si>
  <si>
    <t>biological process: response to stimulus (GO:0050896);; cellular component: cell (GO:0005623);; cellular component: cell part (GO:0044464);; biological process: metabolic process (GO:0008152);; biological process: cellular process (GO:0009987);; biological process: single-organism process (GO:0044699);; cellular component: organelle (GO:0043226);; molecular function: catalytic activity (GO:0003824);; biological process: localization (GO:0051179)</t>
  </si>
  <si>
    <t>BnaA07g30830D</t>
  </si>
  <si>
    <t>K00695|0|brp:103831821|sucrose synthase 6; K00695 sucrose synthase [EC:2.4.1.13] (A)</t>
  </si>
  <si>
    <t>BnaA07g30830D [Brassica napus]</t>
  </si>
  <si>
    <t>BnaA08g11860D</t>
  </si>
  <si>
    <t xml:space="preserve">Molecular Function: enzyme inhibitor activity (GO:0004857);; Cellular Component: extracellular region (GO:0005576);; Cellular Component: plant-type cell wall (GO:0009505);; Molecular Function: pectinesterase activity (GO:0030599);; Biological Process: cell wall modification (GO:0042545);; Biological Process: negative regulation of catalytic activity (GO:0043086);; Molecular Function: aspartyl esterase activity (GO:0045330);; Biological Process: pectin catabolic process (GO:0045490);; </t>
  </si>
  <si>
    <t>K01051|0|brp:103834493|probable pectinesterase/pectinesterase inhibitor 44; K01051 pectinesterase [EC:3.1.1.11] (A)</t>
  </si>
  <si>
    <t>Pectinesterase 44 (Precursor) GN=F4I10.150 OS=Arabidopsis thaliana (Mouse-ear cress) PE=2 SV=2</t>
  </si>
  <si>
    <t>BnaA08g11860D [Brassica napus]</t>
  </si>
  <si>
    <t>biological process: biological regulation (GO:0065007);; molecular function: enzyme regulator activity (GO:0030234);; cellular component: extracellular region (GO:0005576);; cellular component: cell (GO:0005623);; cellular component: cell part (GO:0044464);; biological process: metabolic process (GO:0008152);; molecular function: catalytic activity (GO:0003824);; biological process: cellular process (GO:0009987);; biological process: cellular component organization or biogenesis (GO:0071840)</t>
  </si>
  <si>
    <t>BnaA09g00710D</t>
  </si>
  <si>
    <t xml:space="preserve">Biological Process: response to hypoxia (GO:0001666);; Biological Process: starch metabolic process (GO:0005982);; Biological Process: sucrose biosynthetic process (GO:0005986);; Biological Process: response to water deprivation (GO:0009414);; Cellular Component: chloroplast (GO:0009507);; Biological Process: suspensor development (GO:0010098);; Biological Process: seed maturation (GO:0010431);; Biological Process: response to mannitol (GO:0010555);; Molecular Function: sucrose synthase activity (GO:0016157);; Biological Process: galactolipid biosynthetic process (GO:0019375);; </t>
  </si>
  <si>
    <t>K00695|0|brp:103836763|sucrose synthase 3; K00695 sucrose synthase [EC:2.4.1.13] (A)</t>
  </si>
  <si>
    <t>Sucrose synthase 3 GN=SUS3 OS=Arabidopsis thaliana (Mouse-ear cress) PE=1 SV=1</t>
  </si>
  <si>
    <t>BnaA09g00710D [Brassica napus]</t>
  </si>
  <si>
    <t>biological process: response to stimulus (GO:0050896);; biological process: metabolic process (GO:0008152);; biological process: cellular process (GO:0009987);; biological process: single-organism process (GO:0044699);; cellular component: cell (GO:0005623);; cellular component: organelle (GO:0043226);; cellular component: cell part (GO:0044464);; biological process: developmental process (GO:0032502);; biological process: reproduction (GO:0000003);; biological process: reproductive process (GO:0022414);; biological process: multicellular organismal process (GO:0032501);; molecular function: catalytic activity (GO:0003824)</t>
  </si>
  <si>
    <t>BnaA10g01400D</t>
  </si>
  <si>
    <t xml:space="preserve">Molecular Function: enzyme inhibitor activity (GO:0004857);; Cellular Component: extracellular region (GO:0005576);; Biological Process: response to cold (GO:0009409);; Cellular Component: plant-type cell wall (GO:0009505);; Biological Process: response to brassinosteroid (GO:0009741);; Biological Process: proline transport (GO:0015824);; Molecular Function: pectinesterase activity (GO:0030599);; Biological Process: cell wall modification (GO:0042545);; Biological Process: negative regulation of catalytic activity (GO:0043086);; Molecular Function: aspartyl esterase activity (GO:0045330);; Biological Process: pectin catabolic process (GO:0045490);; </t>
  </si>
  <si>
    <t>K01051|0|brp:103844561|probable pectinesterase/pectinesterase inhibitor 7; K01051 pectinesterase [EC:3.1.1.11] (A)</t>
  </si>
  <si>
    <t>Pectinesterase;; Protein of unknown function, DUF538;; Plant invertase/pectin methylesterase inhibitor</t>
  </si>
  <si>
    <t>Pectinesterase 7 (Precursor) GN=F22D16.20 OS=Arabidopsis thaliana (Mouse-ear cress) PE=2 SV=1</t>
  </si>
  <si>
    <t>BnaA10g01400D [Brassica napus]</t>
  </si>
  <si>
    <t>biological process: biological regulation (GO:0065007);; molecular function: enzyme regulator activity (GO:0030234);; cellular component: extracellular region (GO:0005576);; biological process: response to stimulus (GO:0050896);; cellular component: cell (GO:0005623);; cellular component: cell part (GO:0044464);; biological process: single-organism process (GO:0044699);; biological process: localization (GO:0051179);; biological process: metabolic process (GO:0008152);; molecular function: catalytic activity (GO:0003824);; biological process: cellular process (GO:0009987);; biological process: cellular component organization or biogenesis (GO:0071840)</t>
  </si>
  <si>
    <t>BnaA10g14610D</t>
  </si>
  <si>
    <t xml:space="preserve">Molecular Function: hydrolase activity, hydrolyzing O-glycosyl compounds (GO:0004553);; Cellular Component: extracellular region (GO:0005576);; Cellular Component: cytosol (GO:0005829);; Biological Process: carbohydrate metabolic process (GO:0005975);; Cellular Component: plant-type cell wall (GO:0009505);; Cellular Component: plasmodesma (GO:0009506);; Biological Process: systemic acquired resistance (GO:0009627);; Cellular Component: membrane (GO:0016020);; Biological Process: response to endoplasmic reticulum stress (GO:0034976);; </t>
  </si>
  <si>
    <t>K05349|0|brp:103845624|lysosomal beta glucosidase-like; K05349 beta-glucosidase [EC:3.2.1.21] (A)</t>
  </si>
  <si>
    <t>Glycosyl hydrolase family 3 N terminal domain;; Glycosyl hydrolase family 3 C-terminal domain</t>
  </si>
  <si>
    <t>Alpha-L-arabinofuranosidase (Precursor) OS=Medicago sativa subsp. varia (Alfalfa) PE=2 SV=1</t>
  </si>
  <si>
    <t>BnaA10g14610D [Brassica napus]</t>
  </si>
  <si>
    <t>biological process: metabolic process (GO:0008152);; molecular function: catalytic activity (GO:0003824);; cellular component: extracellular region (GO:0005576);; cellular component: cell (GO:0005623);; cellular component: cell part (GO:0044464);; cellular component: cell junction (GO:0030054);; biological process: immune system process (GO:0002376);; biological process: response to stimulus (GO:0050896);; biological process: multi-organism process (GO:0051704);; cellular component: membrane (GO:0016020);; biological process: cellular process (GO:0009987)</t>
  </si>
  <si>
    <t>BnaA10g25380D</t>
  </si>
  <si>
    <t xml:space="preserve">Molecular Function: hydrolase activity, hydrolyzing O-glycosyl compounds (GO:0004553);; Cellular Component: extracellular region (GO:0005576);; Cellular Component: plasma membrane (GO:0005886);; Biological Process: carbohydrate metabolic process (GO:0005975);; Cellular Component: anchored component of membrane (GO:0031225);; </t>
  </si>
  <si>
    <t>K05349|0|eus:EUTSA_v10012900mg|hypothetical protein; K05349 beta-glucosidase [EC:3.2.1.21] (A)</t>
  </si>
  <si>
    <t>BnaA10g25380D [Brassica napus]</t>
  </si>
  <si>
    <t>biological process: metabolic process (GO:0008152);; molecular function: catalytic activity (GO:0003824);; cellular component: extracellular region (GO:0005576);; cellular component: cell (GO:0005623);; cellular component: membrane (GO:0016020);; cellular component: cell part (GO:0044464);; cellular component: membrane part (GO:0044425)</t>
  </si>
  <si>
    <t>BnaA10g26450D</t>
  </si>
  <si>
    <t xml:space="preserve">Biological Process: maltose metabolic process (GO:0000023);; Molecular Function: 1,4-alpha-glucan branching enzyme activity (GO:0003844);; Molecular Function: hydrolase activity, hydrolyzing O-glycosyl compounds (GO:0004553);; Biological Process: glycogen biosynthetic process (GO:0005978);; Biological Process: pentose-phosphate shunt (GO:0006098);; Cellular Component: chloroplast stroma (GO:0009570);; Biological Process: amylopectin biosynthetic process (GO:0010021);; Biological Process: starch biosynthetic process (GO:0019252);; Biological Process: isopentenyl diphosphate biosynthetic process, methylerythritol 4-phosphate pathway (GO:0019288);; Biological Process: glucosinolate metabolic process (GO:0019760);; Biological Process: positive regulation of catalytic activity (GO:0043085);; Molecular Function: cation binding (GO:0043169);; </t>
  </si>
  <si>
    <t>K00700|0|brp:103847372|1,4-alpha-glucan-branching enzyme 2-2, chloroplastic/amyloplastic; K00700 1,4-alpha-glucan branching enzyme [EC:2.4.1.18] (A)</t>
  </si>
  <si>
    <t>Alpha amylase, C-terminal all-beta domain;; Carbohydrate-binding module 48 (Isoamylase N-terminal domain);; Alpha amylase, catalytic domain</t>
  </si>
  <si>
    <t>1,4-alpha-glucan-branching enzyme 2-2, chloroplastic/amyloplastic (Precursor) GN=F17C15.70 OS=Arabidopsis thaliana (Mouse-ear cress) PE=2 SV=1</t>
  </si>
  <si>
    <t>BnaA10g26450D [Brassica napus]</t>
  </si>
  <si>
    <t>biological process: metabolic process (GO:0008152);; biological process: cellular process (GO:0009987);; biological process: single-organism process (GO:0044699);; molecular function: catalytic activity (GO:0003824);; cellular component: cell (GO:0005623);; cellular component: organelle (GO:0043226);; cellular component: organelle part (GO:0044422);; cellular component: cell part (GO:0044464);; biological process: biological regulation (GO:0065007);; molecular function: binding (GO:0005488)</t>
  </si>
  <si>
    <t>BnaAnng20820D</t>
  </si>
  <si>
    <t>K01051|0|brp:103836758|probable pectinesterase/pectinesterase inhibitor 41; K01051 pectinesterase [EC:3.1.1.11] (A)</t>
  </si>
  <si>
    <t>Pectinesterase 41 (Precursor) GN=T14P8.14 OS=Arabidopsis thaliana (Mouse-ear cress) PE=2 SV=2</t>
  </si>
  <si>
    <t>BnaAnng20820D [Brassica napus]</t>
  </si>
  <si>
    <t>BnaC01g14030D</t>
  </si>
  <si>
    <t>BnaC01g14030D [Brassica napus]</t>
  </si>
  <si>
    <t>BnaC02g06070D</t>
  </si>
  <si>
    <t xml:space="preserve">Cellular Component: Golgi apparatus (GO:0005794);; Biological Process: pollen development (GO:0009555);; Biological Process: pollen tube growth (GO:0009860);; Molecular Function: polygalacturonate 4-alpha-galacturonosyltransferase activity (GO:0047262);; Biological Process: cell wall pectin biosynthetic process (GO:0052325);; Cellular Component: pollen tube (GO:0090406);; </t>
  </si>
  <si>
    <t>K13648|0|brp:103850984|probable galacturonosyltransferase 14; K13648 alpha-1,4-galacturonosyltransferase [EC:2.4.1.43] (A)</t>
  </si>
  <si>
    <t>Probable galacturonosyltransferase 14 GN=GAUT14 OS=Arabidopsis thaliana (Mouse-ear cress) PE=2 SV=1</t>
  </si>
  <si>
    <t>BnaC02g06070D [Brassica napus]</t>
  </si>
  <si>
    <t>cellular component: cell (GO:0005623);; cellular component: organelle (GO:0043226);; cellular component: cell part (GO:0044464);; biological process: multicellular organismal process (GO:0032501);; biological process: developmental process (GO:0032502);; biological process: single-organism process (GO:0044699);; biological process: cellular process (GO:0009987);; biological process: reproductive process (GO:0022414);; biological process: growth (GO:0040007);; biological process: cellular component organization or biogenesis (GO:0071840);; biological process: metabolic process (GO:0008152);; molecular function: catalytic activity (GO:0003824)</t>
  </si>
  <si>
    <t>BnaC03g10290D</t>
  </si>
  <si>
    <t>BnaC03g10290D [Brassica napus]</t>
  </si>
  <si>
    <t>BnaC03g49150D</t>
  </si>
  <si>
    <t>BnaC03g49150D [Brassica napus]</t>
  </si>
  <si>
    <t>BnaC03g66720D</t>
  </si>
  <si>
    <t>BnaC03g66720D [Brassica napus]</t>
  </si>
  <si>
    <t>BnaC03g74010D</t>
  </si>
  <si>
    <t>BnaC03g74010D [Brassica napus]</t>
  </si>
  <si>
    <t>BnaC05g01440D</t>
  </si>
  <si>
    <t>BnaC05g01440D [Brassica napus]</t>
  </si>
  <si>
    <t>BnaC05g02930D</t>
  </si>
  <si>
    <t xml:space="preserve">Biological Process: response to hypoxia (GO:0001666);; Cellular Component: nucleus (GO:0005634);; Biological Process: sucrose metabolic process (GO:0005985);; Biological Process: galactolipid biosynthetic process (GO:0019375);; Molecular Function: sucrose-phosphate synthase activity (GO:0046524);; </t>
  </si>
  <si>
    <t>K00696|0|brp:103844199|probable sucrose-phosphate synthase 3; K00696 sucrose-phosphate synthase [EC:2.4.1.14] (A)</t>
  </si>
  <si>
    <t>Probable sucrose-phosphate synthase 3 GN=F13M7.9 OS=Arabidopsis thaliana (Mouse-ear cress) PE=2 SV=1</t>
  </si>
  <si>
    <t>BnaC05g02930D [Brassica napus]</t>
  </si>
  <si>
    <t>biological process: response to stimulus (GO:0050896);; cellular component: cell (GO:0005623);; cellular component: organelle (GO:0043226);; cellular component: cell part (GO:0044464);; biological process: metabolic process (GO:0008152);; biological process: cellular process (GO:0009987);; biological process: single-organism process (GO:0044699);; molecular function: catalytic activity (GO:0003824)</t>
  </si>
  <si>
    <t>BnaC05g09640D</t>
  </si>
  <si>
    <t xml:space="preserve">Cellular Component: plant-type vacuole (GO:0000325);; Molecular Function: sucrose alpha-glucosidase activity (GO:0004575);; Biological Process: carbohydrate metabolic process (GO:0005975);; Biological Process: polyamine catabolic process (GO:0006598);; Biological Process: calcium ion transport (GO:0006816);; Biological Process: iron ion transport (GO:0006826);; Biological Process: Golgi organization (GO:0007030);; Cellular Component: plant-type cell wall (GO:0009505);; Biological Process: response to wounding (GO:0009611);; Biological Process: response to bacterium (GO:0009617);; Biological Process: response to salt stress (GO:0009651);; Biological Process: coumarin biosynthetic process (GO:0009805);; Biological Process: cellular response to iron ion starvation (GO:0010106);; Biological Process: response to nitrate (GO:0010167);; Biological Process: nitrate transport (GO:0015706);; Biological Process: brassinosteroid biosynthetic process (GO:0016132);; Biological Process: cellular modified amino acid biosynthetic process (GO:0042398);; Biological Process: cellular response to gibberellin stimulus (GO:0071370);; Biological Process: primary root development (GO:0080022);; </t>
  </si>
  <si>
    <t>K01193|0|brp:103872021|acid beta-fructofuranosidase 4, vacuolar-like; K01193 beta-fructofuranosidase [EC:3.2.1.26] (A)</t>
  </si>
  <si>
    <t>Galactose metabolism (ko00052);; Starch and sucrose metabolism (ko00500)</t>
  </si>
  <si>
    <t>Glycosyl hydrolases family 32 N-terminal domain;; Domain of unknown function (DUF3357);; Glycosyl hydrolases family 32 C terminal</t>
  </si>
  <si>
    <t>Acid beta-fructofuranosidase 4, vacuolar (Precursor) GN=T28K15.3 OS=Arabidopsis thaliana (Mouse-ear cress) PE=2 SV=2</t>
  </si>
  <si>
    <t>BnaC05g09640D [Brassica napus]</t>
  </si>
  <si>
    <t>cellular component: cell (GO:0005623);; cellular component: organelle (GO:0043226);; cellular component: cell part (GO:0044464);; biological process: metabolic process (GO:0008152);; molecular function: catalytic activity (GO:0003824);; biological process: cellular process (GO:0009987);; biological process: single-organism process (GO:0044699);; biological process: localization (GO:0051179);; biological process: cellular component organization or biogenesis (GO:0071840);; biological process: response to stimulus (GO:0050896);; biological process: multi-organism process (GO:0051704);; biological process: biological regulation (GO:0065007);; biological process: multicellular organismal process (GO:0032501);; biological process: developmental process (GO:0032502)</t>
  </si>
  <si>
    <t>BnaC05g20280D</t>
  </si>
  <si>
    <t xml:space="preserve">Molecular Function: hydrolase activity, hydrolyzing O-glycosyl compounds (GO:0004553);; Biological Process: carbohydrate metabolic process (GO:0005975);; Cellular Component: chloroplast (GO:0009507);; Molecular Function: cation binding (GO:0043169);; Cellular Component: apoplast (GO:0048046);; </t>
  </si>
  <si>
    <t>K01188|0|brp:103840622|beta-glucosidase 40; K01188 beta-glucosidase [EC:3.2.1.21] (A)</t>
  </si>
  <si>
    <t>Beta-glucosidase 40 (Precursor) GN=BGLU40 OS=Arabidopsis thaliana (Mouse-ear cress) PE=2 SV=1</t>
  </si>
  <si>
    <t>BnaC05g20280D [Brassica napus]</t>
  </si>
  <si>
    <t>biological process: metabolic process (GO:0008152);; molecular function: catalytic activity (GO:0003824);; cellular component: cell (GO:0005623);; cellular component: organelle (GO:0043226);; cellular component: cell part (GO:0044464);; molecular function: binding (GO:0005488);; cellular component: extracellular region (GO:0005576)</t>
  </si>
  <si>
    <t>BnaC05g39340D</t>
  </si>
  <si>
    <t xml:space="preserve">Molecular Function: enzyme inhibitor activity (GO:0004857);; Cellular Component: cell wall (GO:0005618);; Cellular Component: cytoplasm (GO:0005737);; Cellular Component: plasma membrane (GO:0005886);; Biological Process: glycine catabolic process (GO:0006546);; Biological Process: tryptophan catabolic process (GO:0006569);; Biological Process: response to nematode (GO:0009624);; Biological Process: indoleacetic acid biosynthetic process (GO:0009684);; Molecular Function: pectinesterase activity (GO:0030599);; Biological Process: cell wall modification (GO:0042545);; Biological Process: negative regulation of catalytic activity (GO:0043086);; Molecular Function: aspartyl esterase activity (GO:0045330);; Biological Process: pectin catabolic process (GO:0045490);; Cellular Component: apoplast (GO:0048046);; </t>
  </si>
  <si>
    <t>BnaC05g39340D [Brassica napus]</t>
  </si>
  <si>
    <t>BnaC06g12120D</t>
  </si>
  <si>
    <t>K00695|0|brp:103868315|sucrose synthase 5; K00695 sucrose synthase [EC:2.4.1.13] (A)</t>
  </si>
  <si>
    <t>Sucrose synthase 5 GN=SUS5 OS=Arabidopsis thaliana (Mouse-ear cress) PE=2 SV=1</t>
  </si>
  <si>
    <t>BnaC06g12120D [Brassica napus]</t>
  </si>
  <si>
    <t>BnaC06g34330D</t>
  </si>
  <si>
    <t>BnaC06g34330D [Brassica napus]</t>
  </si>
  <si>
    <t>BnaC07g22990D</t>
  </si>
  <si>
    <t xml:space="preserve">Molecular Function: hydrolase activity, hydrolyzing O-glycosyl compounds (GO:0004553);; Cellular Component: extracellular region (GO:0005576);; Biological Process: carbohydrate metabolic process (GO:0005975);; Biological Process: purine nucleobase transport (GO:0006863);; Molecular Function: cation binding (GO:0043169);; </t>
  </si>
  <si>
    <t>K01188|0|ath:AT4G22100|BGLU3; beta-glucosidase 3; K01188 beta-glucosidase [EC:3.2.1.21] (A)</t>
  </si>
  <si>
    <t>BnaC07g22990D [Brassica napus]</t>
  </si>
  <si>
    <t>biological process: metabolic process (GO:0008152);; molecular function: catalytic activity (GO:0003824);; cellular component: extracellular region (GO:0005576);; biological process: single-organism process (GO:0044699);; biological process: localization (GO:0051179);; molecular function: binding (GO:0005488)</t>
  </si>
  <si>
    <t>BnaC07g34180D</t>
  </si>
  <si>
    <t>BnaC07g34180D [Brassica napus]</t>
  </si>
  <si>
    <t>BnaC07g47330D</t>
  </si>
  <si>
    <t>BnaC07g47330D [Brassica napus]</t>
  </si>
  <si>
    <t>BnaC09g21440D</t>
  </si>
  <si>
    <t>BnaC09g21440D [Brassica napus]</t>
  </si>
  <si>
    <t>BnaCnng00020D</t>
  </si>
  <si>
    <t>K01188|9.12203e-172|eus:EUTSA_v10002493mg|hypothetical protein; K01188 beta-glucosidase [EC:3.2.1.21] (A)</t>
  </si>
  <si>
    <t>BnaCnng00020D [Brassica napus]</t>
  </si>
  <si>
    <t>BnaCnng23260D</t>
  </si>
  <si>
    <t>BnaCnng23260D [Brassica napus]</t>
  </si>
  <si>
    <t>BnaCnng60750D</t>
  </si>
  <si>
    <t>BnaCnng60750D, partial [Brassica napus]</t>
  </si>
  <si>
    <t>BnaCnng70410D</t>
  </si>
  <si>
    <t>BnaCnng74430D</t>
  </si>
  <si>
    <t>Sucrose synthase</t>
  </si>
  <si>
    <t>Brassica_napus_newGene_4506</t>
  </si>
  <si>
    <t xml:space="preserve">Molecular Function: trehalose-phosphatase activity (GO:0004805);; Biological Process: trehalose biosynthetic process (GO:0005992);; Cellular Component: chloroplast (GO:0009507);; </t>
  </si>
  <si>
    <t>K01087|1.35798e-175|brp:103846836|probable trehalose-phosphate phosphatase I; K01087 trehalose 6-phosphate phosphatase [EC:3.1.3.12] (A)</t>
  </si>
  <si>
    <t>Trehalose-phosphatase;; Trehalose-phosphatase</t>
  </si>
  <si>
    <t>Probable trehalose-phosphate phosphatase I GN=TPPI OS=Arabidopsis thaliana (Mouse-ear cress) PE=2 SV=1</t>
  </si>
  <si>
    <t>J</t>
  </si>
  <si>
    <t>Translation, ribosomal structure and biogenesis</t>
  </si>
  <si>
    <t>PREDICTED: probable trehalose-phosphate phosphatase I isoform X1 [Brassica rapa]</t>
  </si>
  <si>
    <t>biological process: metabolic process (GO:0008152);; biological process: cellular process (GO:0009987);; molecular function: catalytic activity (GO:0003824);; biological process: single-organism process (GO:0044699);; cellular component: cell (GO:0005623);; cellular component: organelle (GO:0043226);; cellular component: cell part (GO:0044464)</t>
  </si>
  <si>
    <t>Table S12 the DEGs enrichment in starch and sucrose metabolism pathway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</si>
</sst>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5">
    <xf numFmtId="0" fontId="0" fillId="0" borderId="0" xfId="0"/>
    <xf numFmtId="0" fontId="3" fillId="0" borderId="0" xfId="1" applyFont="1" applyAlignment="1">
      <alignment horizontal="left" vertical="center"/>
    </xf>
    <xf numFmtId="11" fontId="3" fillId="0" borderId="0" xfId="1" applyNumberFormat="1" applyFont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1" xfId="1" applyFont="1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5"/>
  <sheetViews>
    <sheetView tabSelected="1" workbookViewId="0"/>
  </sheetViews>
  <sheetFormatPr defaultRowHeight="15" x14ac:dyDescent="0.15"/>
  <cols>
    <col min="1" max="1" width="15.375" style="1" customWidth="1"/>
    <col min="2" max="16384" width="9" style="1"/>
  </cols>
  <sheetData>
    <row r="1" spans="1:35" ht="29.25" customHeight="1" x14ac:dyDescent="0.25">
      <c r="A1" s="1" t="s">
        <v>307</v>
      </c>
      <c r="B1" s="3"/>
    </row>
    <row r="2" spans="1:35" s="4" customFormat="1" x14ac:dyDescent="0.1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4" t="s">
        <v>21</v>
      </c>
      <c r="W2" s="4" t="s">
        <v>22</v>
      </c>
      <c r="X2" s="4" t="s">
        <v>23</v>
      </c>
      <c r="Y2" s="4" t="s">
        <v>24</v>
      </c>
      <c r="Z2" s="4" t="s">
        <v>25</v>
      </c>
      <c r="AA2" s="4" t="s">
        <v>26</v>
      </c>
      <c r="AB2" s="4" t="s">
        <v>27</v>
      </c>
      <c r="AC2" s="4" t="s">
        <v>28</v>
      </c>
      <c r="AD2" s="4" t="s">
        <v>29</v>
      </c>
      <c r="AE2" s="4" t="s">
        <v>30</v>
      </c>
      <c r="AF2" s="4" t="s">
        <v>31</v>
      </c>
      <c r="AG2" s="4" t="s">
        <v>32</v>
      </c>
      <c r="AH2" s="4" t="s">
        <v>33</v>
      </c>
      <c r="AI2" s="4" t="s">
        <v>34</v>
      </c>
    </row>
    <row r="3" spans="1:35" x14ac:dyDescent="0.15">
      <c r="A3" s="1" t="s">
        <v>35</v>
      </c>
      <c r="B3" s="1">
        <v>33.971299999999999</v>
      </c>
      <c r="C3" s="1">
        <v>31.029599999999999</v>
      </c>
      <c r="D3" s="1">
        <v>44.664299999999997</v>
      </c>
      <c r="E3" s="1">
        <v>50.529699999999998</v>
      </c>
      <c r="F3" s="1">
        <v>66.316500000000005</v>
      </c>
      <c r="G3" s="1">
        <v>92.410499999999999</v>
      </c>
      <c r="H3" s="1">
        <v>87.799199999999999</v>
      </c>
      <c r="I3" s="1">
        <v>87.676500000000004</v>
      </c>
      <c r="J3" s="1">
        <v>72.493899999999996</v>
      </c>
      <c r="K3" s="1">
        <v>79.910399999999996</v>
      </c>
      <c r="L3" s="1">
        <v>67.274000000000001</v>
      </c>
      <c r="M3" s="1">
        <v>83.296199999999999</v>
      </c>
      <c r="N3" s="1">
        <v>0.108289720352387</v>
      </c>
      <c r="O3" s="1">
        <v>0.94510606603104097</v>
      </c>
      <c r="P3" s="1" t="s">
        <v>36</v>
      </c>
      <c r="Q3" s="2">
        <v>3.1435410975689799E-10</v>
      </c>
      <c r="R3" s="1">
        <v>1.25101735423673</v>
      </c>
      <c r="S3" s="1" t="s">
        <v>37</v>
      </c>
      <c r="T3" s="2">
        <v>3.37333858256283E-6</v>
      </c>
      <c r="U3" s="1">
        <v>1.1131510599604499</v>
      </c>
      <c r="V3" s="1" t="s">
        <v>37</v>
      </c>
      <c r="W3" s="1" t="s">
        <v>38</v>
      </c>
      <c r="X3" s="1" t="s">
        <v>39</v>
      </c>
      <c r="Y3" s="1" t="s">
        <v>40</v>
      </c>
      <c r="Z3" s="1" t="s">
        <v>41</v>
      </c>
      <c r="AA3" s="1" t="s">
        <v>42</v>
      </c>
      <c r="AB3" s="1" t="s">
        <v>43</v>
      </c>
      <c r="AC3" s="1" t="s">
        <v>44</v>
      </c>
      <c r="AD3" s="1" t="s">
        <v>45</v>
      </c>
      <c r="AE3" s="1" t="s">
        <v>46</v>
      </c>
      <c r="AF3" s="1" t="s">
        <v>47</v>
      </c>
      <c r="AG3" s="1" t="s">
        <v>48</v>
      </c>
      <c r="AH3" s="1" t="s">
        <v>49</v>
      </c>
      <c r="AI3" s="1" t="s">
        <v>50</v>
      </c>
    </row>
    <row r="4" spans="1:35" x14ac:dyDescent="0.15">
      <c r="A4" s="1" t="s">
        <v>51</v>
      </c>
      <c r="B4" s="1">
        <v>0.34778936310000003</v>
      </c>
      <c r="C4" s="1">
        <v>0.96559380353000002</v>
      </c>
      <c r="D4" s="1">
        <v>1.2259258</v>
      </c>
      <c r="E4" s="1">
        <v>1.64991200001732</v>
      </c>
      <c r="F4" s="1">
        <v>1.4861980429237001</v>
      </c>
      <c r="G4" s="1">
        <v>2.4725887700000002</v>
      </c>
      <c r="H4" s="1">
        <v>2.7223999999999999</v>
      </c>
      <c r="I4" s="1">
        <v>2.1858966</v>
      </c>
      <c r="J4" s="1">
        <v>3.6443620000000001</v>
      </c>
      <c r="K4" s="1">
        <v>2.9967570000000001</v>
      </c>
      <c r="L4" s="1">
        <v>6.0861576167000004</v>
      </c>
      <c r="M4" s="1">
        <v>10.149215</v>
      </c>
      <c r="N4" s="1">
        <v>0.30843045176001099</v>
      </c>
      <c r="O4" s="1">
        <v>1.11891461796943</v>
      </c>
      <c r="P4" s="1" t="s">
        <v>36</v>
      </c>
      <c r="Q4" s="1">
        <v>1.6876184267677801E-3</v>
      </c>
      <c r="R4" s="1">
        <v>1.7241030842153</v>
      </c>
      <c r="S4" s="1" t="s">
        <v>37</v>
      </c>
      <c r="T4" s="1">
        <v>8.5564433865839094E-3</v>
      </c>
      <c r="U4" s="1">
        <v>2.8611082292968</v>
      </c>
      <c r="V4" s="1" t="s">
        <v>37</v>
      </c>
      <c r="W4" s="1" t="s">
        <v>52</v>
      </c>
      <c r="X4" s="1" t="s">
        <v>48</v>
      </c>
      <c r="Y4" s="1" t="s">
        <v>53</v>
      </c>
      <c r="Z4" s="1" t="s">
        <v>54</v>
      </c>
      <c r="AA4" s="1" t="s">
        <v>55</v>
      </c>
      <c r="AB4" s="1" t="s">
        <v>52</v>
      </c>
      <c r="AC4" s="1" t="s">
        <v>48</v>
      </c>
      <c r="AD4" s="1" t="s">
        <v>56</v>
      </c>
      <c r="AE4" s="1" t="s">
        <v>57</v>
      </c>
      <c r="AF4" s="1" t="s">
        <v>47</v>
      </c>
      <c r="AG4" s="1" t="s">
        <v>48</v>
      </c>
      <c r="AH4" s="1" t="s">
        <v>58</v>
      </c>
      <c r="AI4" s="1" t="s">
        <v>59</v>
      </c>
    </row>
    <row r="5" spans="1:35" x14ac:dyDescent="0.15">
      <c r="A5" s="1" t="s">
        <v>60</v>
      </c>
      <c r="B5" s="1">
        <v>2.5573600000000001</v>
      </c>
      <c r="C5" s="1">
        <v>3.2645400000000002</v>
      </c>
      <c r="D5" s="1">
        <v>2.5899100000000002</v>
      </c>
      <c r="E5" s="1">
        <v>1.86094</v>
      </c>
      <c r="F5" s="1">
        <v>1.6905300000000001</v>
      </c>
      <c r="G5" s="1">
        <v>1.56026</v>
      </c>
      <c r="H5" s="1">
        <v>9.6107300000000002</v>
      </c>
      <c r="I5" s="1">
        <v>12.1767</v>
      </c>
      <c r="J5" s="1">
        <v>11.9489</v>
      </c>
      <c r="K5" s="1">
        <v>6.8139500000000002</v>
      </c>
      <c r="L5" s="1">
        <v>8.3648000000000007</v>
      </c>
      <c r="M5" s="1">
        <v>13.6448</v>
      </c>
      <c r="N5" s="1">
        <v>0.247255030871639</v>
      </c>
      <c r="O5" s="1">
        <v>-0.70947269391763501</v>
      </c>
      <c r="P5" s="1" t="s">
        <v>36</v>
      </c>
      <c r="Q5" s="2">
        <v>1.55434894012944E-18</v>
      </c>
      <c r="R5" s="1">
        <v>2.0031166310155899</v>
      </c>
      <c r="S5" s="1" t="s">
        <v>37</v>
      </c>
      <c r="T5" s="1">
        <v>6.1064774587792602E-3</v>
      </c>
      <c r="U5" s="1">
        <v>1.76878211182939</v>
      </c>
      <c r="V5" s="1" t="s">
        <v>37</v>
      </c>
      <c r="W5" s="1" t="s">
        <v>61</v>
      </c>
      <c r="X5" s="1" t="s">
        <v>61</v>
      </c>
      <c r="Y5" s="1" t="s">
        <v>62</v>
      </c>
      <c r="Z5" s="1" t="s">
        <v>63</v>
      </c>
      <c r="AA5" s="1" t="s">
        <v>55</v>
      </c>
      <c r="AB5" s="1" t="s">
        <v>61</v>
      </c>
      <c r="AC5" s="1" t="s">
        <v>61</v>
      </c>
      <c r="AD5" s="1" t="s">
        <v>64</v>
      </c>
      <c r="AE5" s="1" t="s">
        <v>65</v>
      </c>
      <c r="AF5" s="1" t="s">
        <v>47</v>
      </c>
      <c r="AG5" s="1" t="s">
        <v>48</v>
      </c>
      <c r="AH5" s="1" t="s">
        <v>66</v>
      </c>
      <c r="AI5" s="1" t="s">
        <v>67</v>
      </c>
    </row>
    <row r="6" spans="1:35" x14ac:dyDescent="0.15">
      <c r="A6" s="1" t="s">
        <v>68</v>
      </c>
      <c r="B6" s="1">
        <v>0.67361300000000002</v>
      </c>
      <c r="C6" s="1">
        <v>0.76751999999999998</v>
      </c>
      <c r="D6" s="1">
        <v>0.65758099999999997</v>
      </c>
      <c r="E6" s="1">
        <v>1.5921700000000001</v>
      </c>
      <c r="F6" s="1">
        <v>2.08074</v>
      </c>
      <c r="G6" s="1">
        <v>0.77228300000000005</v>
      </c>
      <c r="H6" s="1">
        <v>5.6871799999999997</v>
      </c>
      <c r="I6" s="1">
        <v>5.8996500000000003</v>
      </c>
      <c r="J6" s="1">
        <v>6.12615</v>
      </c>
      <c r="K6" s="1">
        <v>3.0182600000000002</v>
      </c>
      <c r="L6" s="1">
        <v>4.9094300000000004</v>
      </c>
      <c r="M6" s="1">
        <v>9.7685700000000004</v>
      </c>
      <c r="N6" s="1">
        <v>0.33630621427347801</v>
      </c>
      <c r="O6" s="1">
        <v>1.0904298027872901</v>
      </c>
      <c r="P6" s="1" t="s">
        <v>36</v>
      </c>
      <c r="Q6" s="2">
        <v>3.3607205223973001E-22</v>
      </c>
      <c r="R6" s="1">
        <v>3.0953714080280101</v>
      </c>
      <c r="S6" s="1" t="s">
        <v>37</v>
      </c>
      <c r="T6" s="1">
        <v>1.7347265084492001E-2</v>
      </c>
      <c r="U6" s="1">
        <v>3.0912349364704999</v>
      </c>
      <c r="V6" s="1" t="s">
        <v>36</v>
      </c>
      <c r="W6" s="1" t="s">
        <v>61</v>
      </c>
      <c r="X6" s="1" t="s">
        <v>61</v>
      </c>
      <c r="Y6" s="1" t="s">
        <v>69</v>
      </c>
      <c r="Z6" s="1" t="s">
        <v>70</v>
      </c>
      <c r="AA6" s="1" t="s">
        <v>71</v>
      </c>
      <c r="AB6" s="1" t="s">
        <v>61</v>
      </c>
      <c r="AC6" s="1" t="s">
        <v>61</v>
      </c>
      <c r="AD6" s="1" t="s">
        <v>72</v>
      </c>
      <c r="AE6" s="1" t="s">
        <v>73</v>
      </c>
      <c r="AF6" s="1" t="s">
        <v>47</v>
      </c>
      <c r="AG6" s="1" t="s">
        <v>48</v>
      </c>
      <c r="AH6" s="1" t="s">
        <v>74</v>
      </c>
      <c r="AI6" s="1" t="s">
        <v>75</v>
      </c>
    </row>
    <row r="7" spans="1:35" x14ac:dyDescent="0.15">
      <c r="A7" s="1" t="s">
        <v>76</v>
      </c>
      <c r="B7" s="1">
        <v>3.9635199999999999</v>
      </c>
      <c r="C7" s="1">
        <v>3.3961399999999999</v>
      </c>
      <c r="D7" s="1">
        <v>3.739169</v>
      </c>
      <c r="E7" s="1">
        <v>2.4047860000000001</v>
      </c>
      <c r="F7" s="1">
        <v>2.5918269999999999</v>
      </c>
      <c r="G7" s="1">
        <v>2.4619620000000002</v>
      </c>
      <c r="H7" s="1">
        <v>2.0173230000000002</v>
      </c>
      <c r="I7" s="1">
        <v>1.6566989999999999</v>
      </c>
      <c r="J7" s="1">
        <v>1.0763959999999999</v>
      </c>
      <c r="K7" s="1">
        <v>1.5947659999999999</v>
      </c>
      <c r="L7" s="1">
        <v>1.4011659999999999</v>
      </c>
      <c r="M7" s="1">
        <v>0.96290900000000001</v>
      </c>
      <c r="N7" s="1">
        <v>0.58839962806870305</v>
      </c>
      <c r="O7" s="1">
        <v>-0.54404197749744898</v>
      </c>
      <c r="P7" s="1" t="s">
        <v>36</v>
      </c>
      <c r="Q7" s="1">
        <v>1.11694953253358E-2</v>
      </c>
      <c r="R7" s="1">
        <v>-1.2620561182218599</v>
      </c>
      <c r="S7" s="1" t="s">
        <v>36</v>
      </c>
      <c r="T7" s="1">
        <v>3.6688441355594401E-3</v>
      </c>
      <c r="U7" s="1">
        <v>-1.43969709515041</v>
      </c>
      <c r="V7" s="1" t="s">
        <v>77</v>
      </c>
      <c r="W7" s="1" t="s">
        <v>61</v>
      </c>
      <c r="X7" s="1" t="s">
        <v>61</v>
      </c>
      <c r="Y7" s="1" t="s">
        <v>78</v>
      </c>
      <c r="Z7" s="1" t="s">
        <v>79</v>
      </c>
      <c r="AA7" s="1" t="s">
        <v>71</v>
      </c>
      <c r="AB7" s="1" t="s">
        <v>61</v>
      </c>
      <c r="AC7" s="1" t="s">
        <v>61</v>
      </c>
      <c r="AD7" s="1" t="s">
        <v>80</v>
      </c>
      <c r="AE7" s="1" t="s">
        <v>81</v>
      </c>
      <c r="AF7" s="1" t="s">
        <v>47</v>
      </c>
      <c r="AG7" s="1" t="s">
        <v>48</v>
      </c>
      <c r="AH7" s="1" t="s">
        <v>82</v>
      </c>
      <c r="AI7" s="1" t="s">
        <v>83</v>
      </c>
    </row>
    <row r="8" spans="1:35" x14ac:dyDescent="0.15">
      <c r="A8" s="1" t="s">
        <v>84</v>
      </c>
      <c r="B8" s="1">
        <v>0.20609414905000001</v>
      </c>
      <c r="C8" s="1">
        <v>0.240104416700121</v>
      </c>
      <c r="D8" s="1">
        <v>0.23677529820000001</v>
      </c>
      <c r="E8" s="1">
        <v>0.39608209818200002</v>
      </c>
      <c r="F8" s="1">
        <v>0.1618233879</v>
      </c>
      <c r="G8" s="1">
        <v>1.0028735553999999</v>
      </c>
      <c r="H8" s="1">
        <v>0.53590814828</v>
      </c>
      <c r="I8" s="1">
        <v>0.119850629918043</v>
      </c>
      <c r="J8" s="1">
        <v>0.61613619551404997</v>
      </c>
      <c r="K8" s="1">
        <v>0.62229738990000005</v>
      </c>
      <c r="L8" s="1">
        <v>0.88202383399999995</v>
      </c>
      <c r="M8" s="1">
        <v>1.0854330000000001</v>
      </c>
      <c r="N8" s="1">
        <v>0.73287769967137495</v>
      </c>
      <c r="O8" s="1">
        <v>1.2121809253874101</v>
      </c>
      <c r="P8" s="1" t="s">
        <v>36</v>
      </c>
      <c r="Q8" s="1">
        <v>0.49954102022351698</v>
      </c>
      <c r="R8" s="1">
        <v>0.88602865553677801</v>
      </c>
      <c r="S8" s="1" t="s">
        <v>36</v>
      </c>
      <c r="T8" s="1">
        <v>4.8204502060625201E-4</v>
      </c>
      <c r="U8" s="1">
        <v>1.9310468219657799</v>
      </c>
      <c r="V8" s="1" t="s">
        <v>37</v>
      </c>
      <c r="W8" s="1" t="s">
        <v>43</v>
      </c>
      <c r="X8" s="1" t="s">
        <v>44</v>
      </c>
      <c r="Y8" s="1" t="s">
        <v>85</v>
      </c>
      <c r="Z8" s="1" t="s">
        <v>86</v>
      </c>
      <c r="AA8" s="1" t="s">
        <v>55</v>
      </c>
      <c r="AB8" s="1" t="s">
        <v>43</v>
      </c>
      <c r="AC8" s="1" t="s">
        <v>44</v>
      </c>
      <c r="AD8" s="1" t="s">
        <v>87</v>
      </c>
      <c r="AE8" s="1" t="s">
        <v>88</v>
      </c>
      <c r="AF8" s="1" t="s">
        <v>89</v>
      </c>
      <c r="AG8" s="1" t="s">
        <v>44</v>
      </c>
      <c r="AH8" s="1" t="s">
        <v>90</v>
      </c>
      <c r="AI8" s="1" t="s">
        <v>91</v>
      </c>
    </row>
    <row r="9" spans="1:35" x14ac:dyDescent="0.15">
      <c r="A9" s="1" t="s">
        <v>92</v>
      </c>
      <c r="B9" s="1">
        <v>0.329349</v>
      </c>
      <c r="C9" s="1">
        <v>1.1796800000000001</v>
      </c>
      <c r="D9" s="1">
        <v>0.67079500000000003</v>
      </c>
      <c r="E9" s="1">
        <v>0.89325900000000003</v>
      </c>
      <c r="F9" s="1">
        <v>0.382521</v>
      </c>
      <c r="G9" s="1">
        <v>0.88284399999999996</v>
      </c>
      <c r="H9" s="1">
        <v>1.34141</v>
      </c>
      <c r="I9" s="1">
        <v>1.52759</v>
      </c>
      <c r="J9" s="1">
        <v>1.6169</v>
      </c>
      <c r="K9" s="1">
        <v>1.50535</v>
      </c>
      <c r="L9" s="1">
        <v>2.1589100000000001</v>
      </c>
      <c r="M9" s="1">
        <v>1.6635</v>
      </c>
      <c r="N9" s="1">
        <v>1</v>
      </c>
      <c r="O9" s="1">
        <v>1.95442571793593E-3</v>
      </c>
      <c r="P9" s="1" t="s">
        <v>36</v>
      </c>
      <c r="Q9" s="1">
        <v>5.9117220238604301E-2</v>
      </c>
      <c r="R9" s="1">
        <v>1.03322797227189</v>
      </c>
      <c r="S9" s="1" t="s">
        <v>36</v>
      </c>
      <c r="T9" s="1">
        <v>9.2597519860888808E-3</v>
      </c>
      <c r="U9" s="1">
        <v>1.2905962178949399</v>
      </c>
      <c r="V9" s="1" t="s">
        <v>37</v>
      </c>
      <c r="W9" s="1" t="s">
        <v>43</v>
      </c>
      <c r="X9" s="1" t="s">
        <v>44</v>
      </c>
      <c r="Y9" s="1" t="s">
        <v>93</v>
      </c>
      <c r="Z9" s="1" t="s">
        <v>94</v>
      </c>
      <c r="AA9" s="1" t="s">
        <v>55</v>
      </c>
      <c r="AB9" s="1" t="s">
        <v>43</v>
      </c>
      <c r="AC9" s="1" t="s">
        <v>44</v>
      </c>
      <c r="AD9" s="1" t="s">
        <v>95</v>
      </c>
      <c r="AE9" s="1" t="s">
        <v>96</v>
      </c>
      <c r="AF9" s="1" t="s">
        <v>89</v>
      </c>
      <c r="AG9" s="1" t="s">
        <v>44</v>
      </c>
      <c r="AH9" s="1" t="s">
        <v>97</v>
      </c>
      <c r="AI9" s="1" t="s">
        <v>98</v>
      </c>
    </row>
    <row r="10" spans="1:35" x14ac:dyDescent="0.15">
      <c r="A10" s="1" t="s">
        <v>99</v>
      </c>
      <c r="B10" s="1">
        <v>0.59721000000000002</v>
      </c>
      <c r="C10" s="1">
        <v>1.7034199999999999</v>
      </c>
      <c r="D10" s="1">
        <v>1.2890600000000001</v>
      </c>
      <c r="E10" s="1">
        <v>1.9527499999999999E-4</v>
      </c>
      <c r="F10" s="1">
        <v>1.37995E-4</v>
      </c>
      <c r="G10" s="2">
        <v>5.4132499999999997E-5</v>
      </c>
      <c r="H10" s="1">
        <v>3.1122799999999998E-4</v>
      </c>
      <c r="I10" s="1">
        <v>2.1922900000000001E-4</v>
      </c>
      <c r="J10" s="1">
        <v>0.83672999999999997</v>
      </c>
      <c r="K10" s="1">
        <v>1.56884</v>
      </c>
      <c r="L10" s="1">
        <v>5.0423299999999998E-4</v>
      </c>
      <c r="M10" s="1">
        <v>1.1492500000000001</v>
      </c>
      <c r="N10" s="2">
        <v>9.7183402656243195E-5</v>
      </c>
      <c r="O10" s="1" t="e">
        <f>-Inf</f>
        <v>#NAME?</v>
      </c>
      <c r="P10" s="1" t="s">
        <v>77</v>
      </c>
      <c r="Q10" s="1">
        <v>0.14330218031057501</v>
      </c>
      <c r="R10" s="1">
        <v>-2.0515038559690901</v>
      </c>
      <c r="S10" s="1" t="s">
        <v>36</v>
      </c>
      <c r="T10" s="1">
        <v>0.83950913916756198</v>
      </c>
      <c r="U10" s="1">
        <v>-0.40390972157956301</v>
      </c>
      <c r="V10" s="1" t="s">
        <v>36</v>
      </c>
      <c r="W10" s="1" t="s">
        <v>38</v>
      </c>
      <c r="X10" s="1" t="s">
        <v>39</v>
      </c>
      <c r="Y10" s="1" t="s">
        <v>100</v>
      </c>
      <c r="Z10" s="1" t="s">
        <v>101</v>
      </c>
      <c r="AA10" s="1" t="s">
        <v>42</v>
      </c>
      <c r="AB10" s="1" t="s">
        <v>43</v>
      </c>
      <c r="AC10" s="1" t="s">
        <v>44</v>
      </c>
      <c r="AD10" s="1" t="s">
        <v>102</v>
      </c>
      <c r="AE10" s="1" t="s">
        <v>103</v>
      </c>
      <c r="AF10" s="1" t="s">
        <v>89</v>
      </c>
      <c r="AG10" s="1" t="s">
        <v>44</v>
      </c>
      <c r="AH10" s="1" t="s">
        <v>104</v>
      </c>
      <c r="AI10" s="1" t="s">
        <v>105</v>
      </c>
    </row>
    <row r="11" spans="1:35" x14ac:dyDescent="0.15">
      <c r="A11" s="1" t="s">
        <v>106</v>
      </c>
      <c r="B11" s="1">
        <v>13.386039999999999</v>
      </c>
      <c r="C11" s="1">
        <v>20.418392000000001</v>
      </c>
      <c r="D11" s="1">
        <v>23.1299300037217</v>
      </c>
      <c r="E11" s="1">
        <v>29.536385276000001</v>
      </c>
      <c r="F11" s="1">
        <v>37.451589819200002</v>
      </c>
      <c r="G11" s="1">
        <v>60.0165523784</v>
      </c>
      <c r="H11" s="1">
        <v>109.00440999327</v>
      </c>
      <c r="I11" s="1">
        <v>106.555598</v>
      </c>
      <c r="J11" s="1">
        <v>117.920626025</v>
      </c>
      <c r="K11" s="1">
        <v>85.275692000000006</v>
      </c>
      <c r="L11" s="1">
        <v>95.776658999999995</v>
      </c>
      <c r="M11" s="1">
        <v>195.25799000000001</v>
      </c>
      <c r="N11" s="1">
        <v>4.1186137419997999E-2</v>
      </c>
      <c r="O11" s="1">
        <v>1.18116406756123</v>
      </c>
      <c r="P11" s="1" t="s">
        <v>36</v>
      </c>
      <c r="Q11" s="2">
        <v>1.0941144640345099E-35</v>
      </c>
      <c r="R11" s="1">
        <v>2.5279354732846202</v>
      </c>
      <c r="S11" s="1" t="s">
        <v>37</v>
      </c>
      <c r="T11" s="1">
        <v>4.1660779546847902E-3</v>
      </c>
      <c r="U11" s="1">
        <v>2.7662570250023002</v>
      </c>
      <c r="V11" s="1" t="s">
        <v>37</v>
      </c>
      <c r="W11" s="1" t="s">
        <v>61</v>
      </c>
      <c r="X11" s="1" t="s">
        <v>61</v>
      </c>
      <c r="Y11" s="1" t="s">
        <v>62</v>
      </c>
      <c r="Z11" s="1" t="s">
        <v>107</v>
      </c>
      <c r="AA11" s="1" t="s">
        <v>55</v>
      </c>
      <c r="AB11" s="1" t="s">
        <v>61</v>
      </c>
      <c r="AC11" s="1" t="s">
        <v>61</v>
      </c>
      <c r="AD11" s="1" t="s">
        <v>64</v>
      </c>
      <c r="AE11" s="1" t="s">
        <v>65</v>
      </c>
      <c r="AF11" s="1" t="s">
        <v>47</v>
      </c>
      <c r="AG11" s="1" t="s">
        <v>48</v>
      </c>
      <c r="AH11" s="1" t="s">
        <v>108</v>
      </c>
      <c r="AI11" s="1" t="s">
        <v>67</v>
      </c>
    </row>
    <row r="12" spans="1:35" x14ac:dyDescent="0.15">
      <c r="A12" s="1" t="s">
        <v>109</v>
      </c>
      <c r="B12" s="1">
        <v>5.8675449500000001</v>
      </c>
      <c r="C12" s="1">
        <v>6.5029199530000001</v>
      </c>
      <c r="D12" s="1">
        <v>6.67608698</v>
      </c>
      <c r="E12" s="1">
        <v>9.1022310999999991</v>
      </c>
      <c r="F12" s="1">
        <v>8.3464974099999996</v>
      </c>
      <c r="G12" s="1">
        <v>10.08360163</v>
      </c>
      <c r="H12" s="1">
        <v>9.9557837750000004</v>
      </c>
      <c r="I12" s="1">
        <v>8.9351050520000008</v>
      </c>
      <c r="J12" s="1">
        <v>10.69145</v>
      </c>
      <c r="K12" s="1">
        <v>13.798400000000001</v>
      </c>
      <c r="L12" s="1">
        <v>15.541273267999999</v>
      </c>
      <c r="M12" s="1">
        <v>12.645423124100001</v>
      </c>
      <c r="N12" s="1">
        <v>0.103690726288953</v>
      </c>
      <c r="O12" s="1">
        <v>0.56674488866398598</v>
      </c>
      <c r="P12" s="1" t="s">
        <v>36</v>
      </c>
      <c r="Q12" s="1">
        <v>7.59026576368529E-3</v>
      </c>
      <c r="R12" s="1">
        <v>0.63233149485891704</v>
      </c>
      <c r="S12" s="1" t="s">
        <v>36</v>
      </c>
      <c r="T12" s="2">
        <v>1.8200233500945E-6</v>
      </c>
      <c r="U12" s="1">
        <v>1.1483246998146499</v>
      </c>
      <c r="V12" s="1" t="s">
        <v>37</v>
      </c>
      <c r="W12" s="1" t="s">
        <v>52</v>
      </c>
      <c r="X12" s="1" t="s">
        <v>48</v>
      </c>
      <c r="Y12" s="1" t="s">
        <v>110</v>
      </c>
      <c r="Z12" s="1" t="s">
        <v>111</v>
      </c>
      <c r="AA12" s="1" t="s">
        <v>55</v>
      </c>
      <c r="AB12" s="1" t="s">
        <v>52</v>
      </c>
      <c r="AC12" s="1" t="s">
        <v>48</v>
      </c>
      <c r="AD12" s="1" t="s">
        <v>112</v>
      </c>
      <c r="AE12" s="1" t="s">
        <v>113</v>
      </c>
      <c r="AF12" s="1" t="s">
        <v>47</v>
      </c>
      <c r="AG12" s="1" t="s">
        <v>48</v>
      </c>
      <c r="AH12" s="1" t="s">
        <v>114</v>
      </c>
      <c r="AI12" s="1" t="s">
        <v>115</v>
      </c>
    </row>
    <row r="13" spans="1:35" x14ac:dyDescent="0.15">
      <c r="A13" s="1" t="s">
        <v>116</v>
      </c>
      <c r="B13" s="1">
        <v>7.9233000000000002</v>
      </c>
      <c r="C13" s="1">
        <v>7.0536199999999996</v>
      </c>
      <c r="D13" s="1">
        <v>8.3447600000000008</v>
      </c>
      <c r="E13" s="1">
        <v>8.1114599999999992</v>
      </c>
      <c r="F13" s="1">
        <v>8.6184700000000003</v>
      </c>
      <c r="G13" s="1">
        <v>7.9674899999999997</v>
      </c>
      <c r="H13" s="1">
        <v>14.78149</v>
      </c>
      <c r="I13" s="1">
        <v>21.46998</v>
      </c>
      <c r="J13" s="1">
        <v>19.048780000000001</v>
      </c>
      <c r="K13" s="1">
        <v>9.7422900000000006</v>
      </c>
      <c r="L13" s="1">
        <v>12.049289999999999</v>
      </c>
      <c r="M13" s="1">
        <v>10.97334</v>
      </c>
      <c r="N13" s="1">
        <v>0.96672946775105895</v>
      </c>
      <c r="O13" s="1">
        <v>7.6649086343723305E-2</v>
      </c>
      <c r="P13" s="1" t="s">
        <v>36</v>
      </c>
      <c r="Q13" s="2">
        <v>5.0161553227967097E-6</v>
      </c>
      <c r="R13" s="1">
        <v>1.16996361507625</v>
      </c>
      <c r="S13" s="1" t="s">
        <v>37</v>
      </c>
      <c r="T13" s="1">
        <v>0.15460441767567801</v>
      </c>
      <c r="U13" s="1">
        <v>0.457524981738269</v>
      </c>
      <c r="V13" s="1" t="s">
        <v>36</v>
      </c>
      <c r="W13" s="1" t="s">
        <v>52</v>
      </c>
      <c r="X13" s="1" t="s">
        <v>48</v>
      </c>
      <c r="Y13" s="1" t="s">
        <v>117</v>
      </c>
      <c r="Z13" s="1" t="s">
        <v>118</v>
      </c>
      <c r="AA13" s="1" t="s">
        <v>119</v>
      </c>
      <c r="AB13" s="1" t="s">
        <v>52</v>
      </c>
      <c r="AC13" s="1" t="s">
        <v>48</v>
      </c>
      <c r="AD13" s="1" t="s">
        <v>120</v>
      </c>
      <c r="AE13" s="1" t="s">
        <v>121</v>
      </c>
      <c r="AF13" s="1" t="s">
        <v>47</v>
      </c>
      <c r="AG13" s="1" t="s">
        <v>48</v>
      </c>
      <c r="AH13" s="1" t="s">
        <v>122</v>
      </c>
      <c r="AI13" s="1" t="s">
        <v>123</v>
      </c>
    </row>
    <row r="14" spans="1:35" x14ac:dyDescent="0.15">
      <c r="A14" s="1" t="s">
        <v>124</v>
      </c>
      <c r="B14" s="1">
        <v>0.82436900000000102</v>
      </c>
      <c r="C14" s="1">
        <v>0.670545583</v>
      </c>
      <c r="D14" s="1">
        <v>2.5203357725000002</v>
      </c>
      <c r="E14" s="1">
        <v>0.157734337</v>
      </c>
      <c r="F14" s="1">
        <v>0.49042972215557701</v>
      </c>
      <c r="G14" s="1">
        <v>1.0444066400009999</v>
      </c>
      <c r="H14" s="1">
        <v>4.3960349010000002</v>
      </c>
      <c r="I14" s="1">
        <v>2.2882490388717001</v>
      </c>
      <c r="J14" s="1">
        <v>7.34272422</v>
      </c>
      <c r="K14" s="1">
        <v>2.53390499874908</v>
      </c>
      <c r="L14" s="1">
        <v>3.3499381711099998</v>
      </c>
      <c r="M14" s="1">
        <v>4.7427405472448001</v>
      </c>
      <c r="N14" s="1">
        <v>0.92759818400805505</v>
      </c>
      <c r="O14" s="1">
        <v>-0.402358052396315</v>
      </c>
      <c r="P14" s="1" t="s">
        <v>36</v>
      </c>
      <c r="Q14" s="1">
        <v>2.4018174644363201E-2</v>
      </c>
      <c r="R14" s="1">
        <v>2.70939296257577</v>
      </c>
      <c r="S14" s="1" t="s">
        <v>36</v>
      </c>
      <c r="T14" s="1">
        <v>1.1339519387892701E-3</v>
      </c>
      <c r="U14" s="1">
        <v>1.7011201391184101</v>
      </c>
      <c r="V14" s="1" t="s">
        <v>37</v>
      </c>
      <c r="W14" s="1" t="s">
        <v>52</v>
      </c>
      <c r="X14" s="1" t="s">
        <v>48</v>
      </c>
      <c r="Y14" s="1" t="s">
        <v>117</v>
      </c>
      <c r="Z14" s="1" t="s">
        <v>125</v>
      </c>
      <c r="AA14" s="1" t="s">
        <v>119</v>
      </c>
      <c r="AB14" s="1" t="s">
        <v>52</v>
      </c>
      <c r="AC14" s="1" t="s">
        <v>48</v>
      </c>
      <c r="AD14" s="1" t="s">
        <v>120</v>
      </c>
      <c r="AE14" s="1" t="s">
        <v>121</v>
      </c>
      <c r="AF14" s="1" t="s">
        <v>47</v>
      </c>
      <c r="AG14" s="1" t="s">
        <v>48</v>
      </c>
      <c r="AH14" s="1" t="s">
        <v>126</v>
      </c>
      <c r="AI14" s="1" t="s">
        <v>123</v>
      </c>
    </row>
    <row r="15" spans="1:35" x14ac:dyDescent="0.15">
      <c r="A15" s="1" t="s">
        <v>127</v>
      </c>
      <c r="B15" s="1">
        <v>0.68146899999999999</v>
      </c>
      <c r="C15" s="1">
        <v>0.86889400000000006</v>
      </c>
      <c r="D15" s="1">
        <v>1.4617100000000001</v>
      </c>
      <c r="E15" s="1">
        <v>1.2792699999999999</v>
      </c>
      <c r="F15" s="1">
        <v>1.48908</v>
      </c>
      <c r="G15" s="1">
        <v>0.43845299999999998</v>
      </c>
      <c r="H15" s="1">
        <v>1.88493</v>
      </c>
      <c r="I15" s="1">
        <v>3.1635300000000002</v>
      </c>
      <c r="J15" s="1">
        <v>3.5247799999999998</v>
      </c>
      <c r="K15" s="1">
        <v>1.36911</v>
      </c>
      <c r="L15" s="1">
        <v>1.5782700000000001</v>
      </c>
      <c r="M15" s="1">
        <v>2.1603599999999998</v>
      </c>
      <c r="N15" s="1">
        <v>0.99413955145562505</v>
      </c>
      <c r="O15" s="1">
        <v>0.10002593753747201</v>
      </c>
      <c r="P15" s="1" t="s">
        <v>36</v>
      </c>
      <c r="Q15" s="1">
        <v>4.9691175971706197E-3</v>
      </c>
      <c r="R15" s="1">
        <v>1.5361563982495801</v>
      </c>
      <c r="S15" s="1" t="s">
        <v>37</v>
      </c>
      <c r="T15" s="1">
        <v>0.184189215794543</v>
      </c>
      <c r="U15" s="1">
        <v>0.760947360836977</v>
      </c>
      <c r="V15" s="1" t="s">
        <v>36</v>
      </c>
      <c r="W15" s="1" t="s">
        <v>61</v>
      </c>
      <c r="X15" s="1" t="s">
        <v>61</v>
      </c>
      <c r="Y15" s="1" t="s">
        <v>128</v>
      </c>
      <c r="Z15" s="1" t="s">
        <v>129</v>
      </c>
      <c r="AA15" s="1" t="s">
        <v>71</v>
      </c>
      <c r="AB15" s="1" t="s">
        <v>61</v>
      </c>
      <c r="AC15" s="1" t="s">
        <v>61</v>
      </c>
      <c r="AD15" s="1" t="s">
        <v>72</v>
      </c>
      <c r="AE15" s="1" t="s">
        <v>130</v>
      </c>
      <c r="AF15" s="1" t="s">
        <v>47</v>
      </c>
      <c r="AG15" s="1" t="s">
        <v>48</v>
      </c>
      <c r="AH15" s="1" t="s">
        <v>131</v>
      </c>
      <c r="AI15" s="1" t="s">
        <v>132</v>
      </c>
    </row>
    <row r="16" spans="1:35" x14ac:dyDescent="0.15">
      <c r="A16" s="1" t="s">
        <v>133</v>
      </c>
      <c r="B16" s="1">
        <v>39.502879481000001</v>
      </c>
      <c r="C16" s="1">
        <v>45.461469845499998</v>
      </c>
      <c r="D16" s="1">
        <v>52.856251999999998</v>
      </c>
      <c r="E16" s="1">
        <v>70.346958002199997</v>
      </c>
      <c r="F16" s="1">
        <v>101.53362</v>
      </c>
      <c r="G16" s="1">
        <v>71.207813000000002</v>
      </c>
      <c r="H16" s="1">
        <v>103.42453</v>
      </c>
      <c r="I16" s="1">
        <v>86.05959</v>
      </c>
      <c r="J16" s="1">
        <v>152.60902999999999</v>
      </c>
      <c r="K16" s="1">
        <v>84.432253068999998</v>
      </c>
      <c r="L16" s="1">
        <v>94.772670000000005</v>
      </c>
      <c r="M16" s="1">
        <v>80.845424722000004</v>
      </c>
      <c r="N16" s="1">
        <v>2.41828026547584E-2</v>
      </c>
      <c r="O16" s="1">
        <v>0.69100542226308403</v>
      </c>
      <c r="P16" s="1" t="s">
        <v>36</v>
      </c>
      <c r="Q16" s="1">
        <v>6.7491221032695199E-4</v>
      </c>
      <c r="R16" s="1">
        <v>1.5247549593774801</v>
      </c>
      <c r="S16" s="1" t="s">
        <v>37</v>
      </c>
      <c r="T16" s="2">
        <v>8.7895955475661005E-5</v>
      </c>
      <c r="U16" s="1">
        <v>0.96687887406908102</v>
      </c>
      <c r="V16" s="1" t="s">
        <v>36</v>
      </c>
      <c r="W16" s="1" t="s">
        <v>61</v>
      </c>
      <c r="X16" s="1" t="s">
        <v>61</v>
      </c>
      <c r="Y16" s="1" t="s">
        <v>128</v>
      </c>
      <c r="Z16" s="1" t="s">
        <v>134</v>
      </c>
      <c r="AA16" s="1" t="s">
        <v>71</v>
      </c>
      <c r="AB16" s="1" t="s">
        <v>61</v>
      </c>
      <c r="AC16" s="1" t="s">
        <v>61</v>
      </c>
      <c r="AD16" s="1" t="s">
        <v>72</v>
      </c>
      <c r="AE16" s="1" t="s">
        <v>135</v>
      </c>
      <c r="AF16" s="1" t="s">
        <v>47</v>
      </c>
      <c r="AG16" s="1" t="s">
        <v>48</v>
      </c>
      <c r="AH16" s="1" t="s">
        <v>136</v>
      </c>
      <c r="AI16" s="1" t="s">
        <v>132</v>
      </c>
    </row>
    <row r="17" spans="1:35" x14ac:dyDescent="0.15">
      <c r="A17" s="1" t="s">
        <v>137</v>
      </c>
      <c r="B17" s="1">
        <v>2.4275404614</v>
      </c>
      <c r="C17" s="1">
        <v>1.4482843673000001</v>
      </c>
      <c r="D17" s="1">
        <v>1.6809755790000001</v>
      </c>
      <c r="E17" s="1">
        <v>0.40331289999999997</v>
      </c>
      <c r="F17" s="1">
        <v>0.71345206305999997</v>
      </c>
      <c r="G17" s="1">
        <v>1.33515236348</v>
      </c>
      <c r="H17" s="1">
        <v>0.4931979232</v>
      </c>
      <c r="I17" s="1">
        <v>0.639961</v>
      </c>
      <c r="J17" s="1">
        <v>0.41664299999999999</v>
      </c>
      <c r="K17" s="1">
        <v>2.0908088552700002</v>
      </c>
      <c r="L17" s="1">
        <v>1.5104649999999999</v>
      </c>
      <c r="M17" s="1">
        <v>2.2746272364000002</v>
      </c>
      <c r="N17" s="1">
        <v>0.13354743072217901</v>
      </c>
      <c r="O17" s="1">
        <v>-1.2814608255439699</v>
      </c>
      <c r="P17" s="1" t="s">
        <v>36</v>
      </c>
      <c r="Q17" s="1">
        <v>1.13498336249682E-4</v>
      </c>
      <c r="R17" s="1">
        <v>-2.2143908291831198</v>
      </c>
      <c r="S17" s="1" t="s">
        <v>77</v>
      </c>
      <c r="T17" s="1">
        <v>1</v>
      </c>
      <c r="U17" s="1">
        <v>6.3176912339400699E-3</v>
      </c>
      <c r="V17" s="1" t="s">
        <v>36</v>
      </c>
      <c r="W17" s="1" t="s">
        <v>52</v>
      </c>
      <c r="X17" s="1" t="s">
        <v>48</v>
      </c>
      <c r="Y17" s="1" t="s">
        <v>138</v>
      </c>
      <c r="Z17" s="1" t="s">
        <v>139</v>
      </c>
      <c r="AA17" s="1" t="s">
        <v>55</v>
      </c>
      <c r="AB17" s="1" t="s">
        <v>52</v>
      </c>
      <c r="AC17" s="1" t="s">
        <v>48</v>
      </c>
      <c r="AD17" s="1" t="s">
        <v>56</v>
      </c>
      <c r="AE17" s="1" t="s">
        <v>140</v>
      </c>
      <c r="AF17" s="1" t="s">
        <v>47</v>
      </c>
      <c r="AG17" s="1" t="s">
        <v>48</v>
      </c>
      <c r="AH17" s="1" t="s">
        <v>141</v>
      </c>
      <c r="AI17" s="1" t="s">
        <v>142</v>
      </c>
    </row>
    <row r="18" spans="1:35" x14ac:dyDescent="0.15">
      <c r="A18" s="1" t="s">
        <v>143</v>
      </c>
      <c r="B18" s="1">
        <v>0.73049043222999999</v>
      </c>
      <c r="C18" s="1">
        <v>1.1481949572000001</v>
      </c>
      <c r="D18" s="1">
        <v>0.84022041556000004</v>
      </c>
      <c r="E18" s="1">
        <v>0.16011350560000001</v>
      </c>
      <c r="F18" s="1">
        <v>3.2648601607999997E-2</v>
      </c>
      <c r="G18" s="1">
        <v>0.64969946089999997</v>
      </c>
      <c r="H18" s="1">
        <v>0.41707300000000003</v>
      </c>
      <c r="I18" s="1">
        <v>0.17064324619999999</v>
      </c>
      <c r="J18" s="1">
        <v>0.27858925869000001</v>
      </c>
      <c r="K18" s="1">
        <v>0.197342727912</v>
      </c>
      <c r="L18" s="1">
        <v>0.29340878520000002</v>
      </c>
      <c r="M18" s="1">
        <v>0.34725075729999999</v>
      </c>
      <c r="N18" s="1">
        <v>7.2543253253512893E-2</v>
      </c>
      <c r="O18" s="1">
        <v>-1.72563407031411</v>
      </c>
      <c r="P18" s="1" t="s">
        <v>36</v>
      </c>
      <c r="Q18" s="1">
        <v>5.0129897600204498E-4</v>
      </c>
      <c r="R18" s="1">
        <v>-1.7357245067171601</v>
      </c>
      <c r="S18" s="1" t="s">
        <v>77</v>
      </c>
      <c r="T18" s="1">
        <v>5.4002599637111004E-4</v>
      </c>
      <c r="U18" s="1">
        <v>-1.7331754454771999</v>
      </c>
      <c r="V18" s="1" t="s">
        <v>77</v>
      </c>
      <c r="W18" s="1" t="s">
        <v>43</v>
      </c>
      <c r="X18" s="1" t="s">
        <v>44</v>
      </c>
      <c r="Y18" s="1" t="s">
        <v>144</v>
      </c>
      <c r="Z18" s="1" t="s">
        <v>145</v>
      </c>
      <c r="AA18" s="1" t="s">
        <v>55</v>
      </c>
      <c r="AB18" s="1" t="s">
        <v>43</v>
      </c>
      <c r="AC18" s="1" t="s">
        <v>44</v>
      </c>
      <c r="AD18" s="1" t="s">
        <v>146</v>
      </c>
      <c r="AE18" s="1" t="s">
        <v>147</v>
      </c>
      <c r="AF18" s="1" t="s">
        <v>89</v>
      </c>
      <c r="AG18" s="1" t="s">
        <v>44</v>
      </c>
      <c r="AH18" s="1" t="s">
        <v>148</v>
      </c>
      <c r="AI18" s="1" t="s">
        <v>149</v>
      </c>
    </row>
    <row r="19" spans="1:35" x14ac:dyDescent="0.15">
      <c r="A19" s="1" t="s">
        <v>150</v>
      </c>
      <c r="B19" s="1">
        <v>39.069899999999997</v>
      </c>
      <c r="C19" s="1">
        <v>33.239596650000003</v>
      </c>
      <c r="D19" s="1">
        <v>28.55300030279</v>
      </c>
      <c r="E19" s="1">
        <v>16.033380000000001</v>
      </c>
      <c r="F19" s="1">
        <v>19.389900000000001</v>
      </c>
      <c r="G19" s="1">
        <v>29.0075</v>
      </c>
      <c r="H19" s="1">
        <v>19.367139999999999</v>
      </c>
      <c r="I19" s="1">
        <v>9.0499056753999998</v>
      </c>
      <c r="J19" s="1">
        <v>11.797220919000001</v>
      </c>
      <c r="K19" s="1">
        <v>24.586600000000001</v>
      </c>
      <c r="L19" s="1">
        <v>31.029499999999999</v>
      </c>
      <c r="M19" s="1">
        <v>26.051500000000001</v>
      </c>
      <c r="N19" s="1">
        <v>0.26219611280069799</v>
      </c>
      <c r="O19" s="1">
        <v>-0.59681462747824898</v>
      </c>
      <c r="P19" s="1" t="s">
        <v>36</v>
      </c>
      <c r="Q19" s="2">
        <v>1.8933422563452599E-5</v>
      </c>
      <c r="R19" s="1">
        <v>-1.41091764200231</v>
      </c>
      <c r="S19" s="1" t="s">
        <v>77</v>
      </c>
      <c r="T19" s="1">
        <v>0.22319958888178101</v>
      </c>
      <c r="U19" s="1">
        <v>-0.37981591716347501</v>
      </c>
      <c r="V19" s="1" t="s">
        <v>36</v>
      </c>
      <c r="W19" s="1" t="s">
        <v>52</v>
      </c>
      <c r="X19" s="1" t="s">
        <v>48</v>
      </c>
      <c r="Y19" s="1" t="s">
        <v>151</v>
      </c>
      <c r="Z19" s="1" t="s">
        <v>152</v>
      </c>
      <c r="AA19" s="1" t="s">
        <v>42</v>
      </c>
      <c r="AB19" s="1" t="s">
        <v>43</v>
      </c>
      <c r="AC19" s="1" t="s">
        <v>44</v>
      </c>
      <c r="AD19" s="1" t="s">
        <v>153</v>
      </c>
      <c r="AE19" s="1" t="s">
        <v>154</v>
      </c>
      <c r="AF19" s="1" t="s">
        <v>89</v>
      </c>
      <c r="AG19" s="1" t="s">
        <v>44</v>
      </c>
      <c r="AH19" s="1" t="s">
        <v>155</v>
      </c>
      <c r="AI19" s="1" t="s">
        <v>156</v>
      </c>
    </row>
    <row r="20" spans="1:35" x14ac:dyDescent="0.15">
      <c r="A20" s="1" t="s">
        <v>157</v>
      </c>
      <c r="B20" s="1">
        <v>5.1825700000000001</v>
      </c>
      <c r="C20" s="1">
        <v>3.39567</v>
      </c>
      <c r="D20" s="1">
        <v>4.6112200000000003</v>
      </c>
      <c r="E20" s="1">
        <v>2.0724100000000001</v>
      </c>
      <c r="F20" s="1">
        <v>0.64640600000000004</v>
      </c>
      <c r="G20" s="1">
        <v>0.69614600000000004</v>
      </c>
      <c r="H20" s="1">
        <v>1.0551299999999999</v>
      </c>
      <c r="I20" s="1">
        <v>0.80378700000000003</v>
      </c>
      <c r="J20" s="1">
        <v>1.0388599999999999</v>
      </c>
      <c r="K20" s="1">
        <v>1.2155499999999999</v>
      </c>
      <c r="L20" s="1">
        <v>1.80532</v>
      </c>
      <c r="M20" s="1">
        <v>0.89905199999999996</v>
      </c>
      <c r="N20" s="1">
        <v>1.5454307833854601E-4</v>
      </c>
      <c r="O20" s="1">
        <v>-1.9576654629360699</v>
      </c>
      <c r="P20" s="1" t="s">
        <v>77</v>
      </c>
      <c r="Q20" s="2">
        <v>5.8564859079040803E-9</v>
      </c>
      <c r="R20" s="1">
        <v>-2.2387263950090501</v>
      </c>
      <c r="S20" s="1" t="s">
        <v>77</v>
      </c>
      <c r="T20" s="2">
        <v>4.01153498649926E-6</v>
      </c>
      <c r="U20" s="1">
        <v>-1.7910778036191299</v>
      </c>
      <c r="V20" s="1" t="s">
        <v>77</v>
      </c>
      <c r="W20" s="1" t="s">
        <v>52</v>
      </c>
      <c r="X20" s="1" t="s">
        <v>48</v>
      </c>
      <c r="Y20" s="1" t="s">
        <v>61</v>
      </c>
      <c r="Z20" s="1" t="s">
        <v>158</v>
      </c>
      <c r="AA20" s="1" t="s">
        <v>119</v>
      </c>
      <c r="AB20" s="1" t="s">
        <v>52</v>
      </c>
      <c r="AC20" s="1" t="s">
        <v>48</v>
      </c>
      <c r="AD20" s="1" t="s">
        <v>120</v>
      </c>
      <c r="AE20" s="1" t="s">
        <v>159</v>
      </c>
      <c r="AF20" s="1" t="s">
        <v>47</v>
      </c>
      <c r="AG20" s="1" t="s">
        <v>48</v>
      </c>
      <c r="AH20" s="1" t="s">
        <v>160</v>
      </c>
      <c r="AI20" s="1" t="s">
        <v>61</v>
      </c>
    </row>
    <row r="21" spans="1:35" x14ac:dyDescent="0.15">
      <c r="A21" s="1" t="s">
        <v>161</v>
      </c>
      <c r="B21" s="1">
        <v>18.402999999999999</v>
      </c>
      <c r="C21" s="1">
        <v>19.579000000000001</v>
      </c>
      <c r="D21" s="1">
        <v>16.453600000000002</v>
      </c>
      <c r="E21" s="1">
        <v>9.7733000000000008</v>
      </c>
      <c r="F21" s="1">
        <v>9.6476299999999995</v>
      </c>
      <c r="G21" s="1">
        <v>14.859500000000001</v>
      </c>
      <c r="H21" s="1">
        <v>35.882300000000001</v>
      </c>
      <c r="I21" s="1">
        <v>44.800899999999999</v>
      </c>
      <c r="J21" s="1">
        <v>33.494399999999999</v>
      </c>
      <c r="K21" s="1">
        <v>41.295299999999997</v>
      </c>
      <c r="L21" s="1">
        <v>52.322899999999997</v>
      </c>
      <c r="M21" s="1">
        <v>60.171999999999997</v>
      </c>
      <c r="N21" s="1">
        <v>5.2290281156450499E-2</v>
      </c>
      <c r="O21" s="1">
        <v>-0.62383542380202195</v>
      </c>
      <c r="P21" s="1" t="s">
        <v>36</v>
      </c>
      <c r="Q21" s="2">
        <v>3.0826253367010202E-7</v>
      </c>
      <c r="R21" s="1">
        <v>1.04226226400458</v>
      </c>
      <c r="S21" s="1" t="s">
        <v>37</v>
      </c>
      <c r="T21" s="2">
        <v>2.37770885171274E-9</v>
      </c>
      <c r="U21" s="1">
        <v>1.49159446398058</v>
      </c>
      <c r="V21" s="1" t="s">
        <v>37</v>
      </c>
      <c r="W21" s="1" t="s">
        <v>61</v>
      </c>
      <c r="X21" s="1" t="s">
        <v>61</v>
      </c>
      <c r="Y21" s="1" t="s">
        <v>162</v>
      </c>
      <c r="Z21" s="1" t="s">
        <v>163</v>
      </c>
      <c r="AA21" s="1" t="s">
        <v>55</v>
      </c>
      <c r="AB21" s="1" t="s">
        <v>61</v>
      </c>
      <c r="AC21" s="1" t="s">
        <v>61</v>
      </c>
      <c r="AD21" s="1" t="s">
        <v>64</v>
      </c>
      <c r="AE21" s="1" t="s">
        <v>164</v>
      </c>
      <c r="AF21" s="1" t="s">
        <v>47</v>
      </c>
      <c r="AG21" s="1" t="s">
        <v>48</v>
      </c>
      <c r="AH21" s="1" t="s">
        <v>165</v>
      </c>
      <c r="AI21" s="1" t="s">
        <v>166</v>
      </c>
    </row>
    <row r="22" spans="1:35" x14ac:dyDescent="0.15">
      <c r="A22" s="1" t="s">
        <v>167</v>
      </c>
      <c r="B22" s="1">
        <v>4.7912643684586502</v>
      </c>
      <c r="C22" s="1">
        <v>3.7779199956318701</v>
      </c>
      <c r="D22" s="1">
        <v>3.2277105350000501</v>
      </c>
      <c r="E22" s="1">
        <v>1.8254121999999999</v>
      </c>
      <c r="F22" s="1">
        <v>2.1593075435921301</v>
      </c>
      <c r="G22" s="1">
        <v>1.5126647748739299</v>
      </c>
      <c r="H22" s="1">
        <v>2.2305119483612201</v>
      </c>
      <c r="I22" s="1">
        <v>1.19774895000002</v>
      </c>
      <c r="J22" s="1">
        <v>2.5266641070942102</v>
      </c>
      <c r="K22" s="1">
        <v>1.12858916826028</v>
      </c>
      <c r="L22" s="1">
        <v>1.4676031</v>
      </c>
      <c r="M22" s="1">
        <v>2.0655529625958202</v>
      </c>
      <c r="N22" s="1">
        <v>9.9863473767701893E-3</v>
      </c>
      <c r="O22" s="1">
        <v>-1.0706491434171099</v>
      </c>
      <c r="P22" s="1" t="s">
        <v>77</v>
      </c>
      <c r="Q22" s="1">
        <v>9.6608317464583308E-3</v>
      </c>
      <c r="R22" s="1">
        <v>-0.97393942934137101</v>
      </c>
      <c r="S22" s="1" t="s">
        <v>36</v>
      </c>
      <c r="T22" s="1">
        <v>1.21736187594285E-4</v>
      </c>
      <c r="U22" s="1">
        <v>-1.3620277332855</v>
      </c>
      <c r="V22" s="1" t="s">
        <v>77</v>
      </c>
      <c r="W22" s="1" t="s">
        <v>52</v>
      </c>
      <c r="X22" s="1" t="s">
        <v>48</v>
      </c>
      <c r="Y22" s="1" t="s">
        <v>61</v>
      </c>
      <c r="Z22" s="1" t="s">
        <v>168</v>
      </c>
      <c r="AA22" s="1" t="s">
        <v>119</v>
      </c>
      <c r="AB22" s="1" t="s">
        <v>52</v>
      </c>
      <c r="AC22" s="1" t="s">
        <v>48</v>
      </c>
      <c r="AD22" s="1" t="s">
        <v>120</v>
      </c>
      <c r="AE22" s="1" t="s">
        <v>169</v>
      </c>
      <c r="AF22" s="1" t="s">
        <v>47</v>
      </c>
      <c r="AG22" s="1" t="s">
        <v>48</v>
      </c>
      <c r="AH22" s="1" t="s">
        <v>170</v>
      </c>
      <c r="AI22" s="1" t="s">
        <v>61</v>
      </c>
    </row>
    <row r="23" spans="1:35" x14ac:dyDescent="0.15">
      <c r="A23" s="1" t="s">
        <v>171</v>
      </c>
      <c r="B23" s="1">
        <v>1.4379999999999999</v>
      </c>
      <c r="C23" s="1">
        <v>1.1147499999999999</v>
      </c>
      <c r="D23" s="1">
        <v>0.56337700000000002</v>
      </c>
      <c r="E23" s="1">
        <v>9.7422499999999995E-2</v>
      </c>
      <c r="F23" s="1">
        <v>0.26481399999999999</v>
      </c>
      <c r="G23" s="1">
        <v>0.38128499999999999</v>
      </c>
      <c r="H23" s="1">
        <v>0.28428300000000001</v>
      </c>
      <c r="I23" s="1">
        <v>4.22335E-2</v>
      </c>
      <c r="J23" s="1">
        <v>4.4685200000000001E-2</v>
      </c>
      <c r="K23" s="1">
        <v>0.31178</v>
      </c>
      <c r="L23" s="1">
        <v>0.43236000000000002</v>
      </c>
      <c r="M23" s="1">
        <v>0.49260399999999999</v>
      </c>
      <c r="N23" s="1">
        <v>5.2808830631455701E-2</v>
      </c>
      <c r="O23" s="1">
        <v>-2.1567203580956802</v>
      </c>
      <c r="P23" s="1" t="s">
        <v>36</v>
      </c>
      <c r="Q23" s="1">
        <v>1.1172950170913901E-3</v>
      </c>
      <c r="R23" s="1">
        <v>-3.4904697367084099</v>
      </c>
      <c r="S23" s="1" t="s">
        <v>77</v>
      </c>
      <c r="T23" s="1">
        <v>9.4762585844744396E-2</v>
      </c>
      <c r="U23" s="1">
        <v>-1.42644232695466</v>
      </c>
      <c r="V23" s="1" t="s">
        <v>36</v>
      </c>
      <c r="W23" s="1" t="s">
        <v>61</v>
      </c>
      <c r="X23" s="1" t="s">
        <v>61</v>
      </c>
      <c r="Y23" s="1" t="s">
        <v>172</v>
      </c>
      <c r="Z23" s="1" t="s">
        <v>173</v>
      </c>
      <c r="AA23" s="1" t="s">
        <v>42</v>
      </c>
      <c r="AB23" s="1" t="s">
        <v>61</v>
      </c>
      <c r="AC23" s="1" t="s">
        <v>61</v>
      </c>
      <c r="AD23" s="1" t="s">
        <v>174</v>
      </c>
      <c r="AE23" s="1" t="s">
        <v>175</v>
      </c>
      <c r="AF23" s="1" t="s">
        <v>47</v>
      </c>
      <c r="AG23" s="1" t="s">
        <v>48</v>
      </c>
      <c r="AH23" s="1" t="s">
        <v>176</v>
      </c>
      <c r="AI23" s="1" t="s">
        <v>177</v>
      </c>
    </row>
    <row r="24" spans="1:35" x14ac:dyDescent="0.15">
      <c r="A24" s="1" t="s">
        <v>178</v>
      </c>
      <c r="B24" s="1">
        <v>7.9642900000000003E-2</v>
      </c>
      <c r="C24" s="1">
        <v>0.187777</v>
      </c>
      <c r="D24" s="1">
        <v>0.240037</v>
      </c>
      <c r="E24" s="1">
        <v>0.346748</v>
      </c>
      <c r="F24" s="1">
        <v>0.23694000000000001</v>
      </c>
      <c r="G24" s="1">
        <v>0.25287100000000001</v>
      </c>
      <c r="H24" s="1">
        <v>1.2936099999999999</v>
      </c>
      <c r="I24" s="1">
        <v>1.59724</v>
      </c>
      <c r="J24" s="1">
        <v>0.93238299999999996</v>
      </c>
      <c r="K24" s="1">
        <v>0.99146500000000004</v>
      </c>
      <c r="L24" s="1">
        <v>2.0537399999999999</v>
      </c>
      <c r="M24" s="1">
        <v>0.69681000000000004</v>
      </c>
      <c r="N24" s="1" t="s">
        <v>61</v>
      </c>
      <c r="O24" s="1" t="s">
        <v>61</v>
      </c>
      <c r="P24" s="1" t="s">
        <v>61</v>
      </c>
      <c r="Q24" s="2">
        <v>2.4679875223187199E-8</v>
      </c>
      <c r="R24" s="1">
        <v>2.9247847180942999</v>
      </c>
      <c r="S24" s="1" t="s">
        <v>37</v>
      </c>
      <c r="T24" s="1">
        <v>2.0031942872770998E-2</v>
      </c>
      <c r="U24" s="1">
        <v>2.8797824724973999</v>
      </c>
      <c r="V24" s="1" t="s">
        <v>36</v>
      </c>
      <c r="W24" s="1" t="s">
        <v>43</v>
      </c>
      <c r="X24" s="1" t="s">
        <v>44</v>
      </c>
      <c r="Y24" s="1" t="s">
        <v>179</v>
      </c>
      <c r="Z24" s="1" t="s">
        <v>180</v>
      </c>
      <c r="AA24" s="1" t="s">
        <v>55</v>
      </c>
      <c r="AB24" s="1" t="s">
        <v>43</v>
      </c>
      <c r="AC24" s="1" t="s">
        <v>44</v>
      </c>
      <c r="AD24" s="1" t="s">
        <v>181</v>
      </c>
      <c r="AE24" s="1" t="s">
        <v>182</v>
      </c>
      <c r="AF24" s="1" t="s">
        <v>89</v>
      </c>
      <c r="AG24" s="1" t="s">
        <v>44</v>
      </c>
      <c r="AH24" s="1" t="s">
        <v>183</v>
      </c>
      <c r="AI24" s="1" t="s">
        <v>184</v>
      </c>
    </row>
    <row r="25" spans="1:35" x14ac:dyDescent="0.15">
      <c r="A25" s="1" t="s">
        <v>185</v>
      </c>
      <c r="B25" s="1">
        <v>0.70308499999999996</v>
      </c>
      <c r="C25" s="1">
        <v>0.31053221609999998</v>
      </c>
      <c r="D25" s="1">
        <v>0.63391299999999995</v>
      </c>
      <c r="E25" s="1">
        <v>0.52035699999999996</v>
      </c>
      <c r="F25" s="1">
        <v>0.29195139386000002</v>
      </c>
      <c r="G25" s="1">
        <v>0.818546</v>
      </c>
      <c r="H25" s="1">
        <v>1.573115</v>
      </c>
      <c r="I25" s="1">
        <v>1.6074619999999999</v>
      </c>
      <c r="J25" s="1">
        <v>1.326039</v>
      </c>
      <c r="K25" s="1">
        <v>1.75776</v>
      </c>
      <c r="L25" s="1">
        <v>2.8361499999999999</v>
      </c>
      <c r="M25" s="1">
        <v>1.8395809999999999</v>
      </c>
      <c r="N25" s="1">
        <v>1</v>
      </c>
      <c r="O25" s="1">
        <v>-1.8482514917892798E-2</v>
      </c>
      <c r="P25" s="1" t="s">
        <v>36</v>
      </c>
      <c r="Q25" s="1">
        <v>1.2902563711222901E-3</v>
      </c>
      <c r="R25" s="1">
        <v>1.4121365478361401</v>
      </c>
      <c r="S25" s="1" t="s">
        <v>37</v>
      </c>
      <c r="T25" s="2">
        <v>4.2161365536444299E-5</v>
      </c>
      <c r="U25" s="1">
        <v>1.92886277198584</v>
      </c>
      <c r="V25" s="1" t="s">
        <v>37</v>
      </c>
      <c r="W25" s="1" t="s">
        <v>43</v>
      </c>
      <c r="X25" s="1" t="s">
        <v>44</v>
      </c>
      <c r="Y25" s="1" t="s">
        <v>179</v>
      </c>
      <c r="Z25" s="1" t="s">
        <v>186</v>
      </c>
      <c r="AA25" s="1" t="s">
        <v>55</v>
      </c>
      <c r="AB25" s="1" t="s">
        <v>43</v>
      </c>
      <c r="AC25" s="1" t="s">
        <v>44</v>
      </c>
      <c r="AD25" s="1" t="s">
        <v>181</v>
      </c>
      <c r="AE25" s="1" t="s">
        <v>182</v>
      </c>
      <c r="AF25" s="1" t="s">
        <v>89</v>
      </c>
      <c r="AG25" s="1" t="s">
        <v>44</v>
      </c>
      <c r="AH25" s="1" t="s">
        <v>187</v>
      </c>
      <c r="AI25" s="1" t="s">
        <v>184</v>
      </c>
    </row>
    <row r="26" spans="1:35" x14ac:dyDescent="0.15">
      <c r="A26" s="1" t="s">
        <v>188</v>
      </c>
      <c r="B26" s="1">
        <v>13.40629008</v>
      </c>
      <c r="C26" s="1">
        <v>14.362498799999999</v>
      </c>
      <c r="D26" s="1">
        <v>17.253342</v>
      </c>
      <c r="E26" s="1">
        <v>22.619964683292402</v>
      </c>
      <c r="F26" s="1">
        <v>28.070673978687299</v>
      </c>
      <c r="G26" s="1">
        <v>17.739031863174102</v>
      </c>
      <c r="H26" s="1">
        <v>35.725028083360399</v>
      </c>
      <c r="I26" s="1">
        <v>34.316262000000002</v>
      </c>
      <c r="J26" s="1">
        <v>59.530017000009799</v>
      </c>
      <c r="K26" s="1">
        <v>36.4828099005396</v>
      </c>
      <c r="L26" s="1">
        <v>42.047378000000002</v>
      </c>
      <c r="M26" s="1">
        <v>50.3613401</v>
      </c>
      <c r="N26" s="1">
        <v>0.19795554832015499</v>
      </c>
      <c r="O26" s="1">
        <v>0.61025532548498296</v>
      </c>
      <c r="P26" s="1" t="s">
        <v>36</v>
      </c>
      <c r="Q26" s="1">
        <v>2.96506978886744E-3</v>
      </c>
      <c r="R26" s="1">
        <v>1.49268469244681</v>
      </c>
      <c r="S26" s="1" t="s">
        <v>37</v>
      </c>
      <c r="T26" s="2">
        <v>7.0049279684352402E-9</v>
      </c>
      <c r="U26" s="1">
        <v>1.4904960036202199</v>
      </c>
      <c r="V26" s="1" t="s">
        <v>37</v>
      </c>
      <c r="W26" s="1" t="s">
        <v>61</v>
      </c>
      <c r="X26" s="1" t="s">
        <v>61</v>
      </c>
      <c r="Y26" s="1" t="s">
        <v>189</v>
      </c>
      <c r="Z26" s="1" t="s">
        <v>190</v>
      </c>
      <c r="AA26" s="1" t="s">
        <v>71</v>
      </c>
      <c r="AB26" s="1" t="s">
        <v>61</v>
      </c>
      <c r="AC26" s="1" t="s">
        <v>61</v>
      </c>
      <c r="AD26" s="1" t="s">
        <v>72</v>
      </c>
      <c r="AE26" s="1" t="s">
        <v>191</v>
      </c>
      <c r="AF26" s="1" t="s">
        <v>47</v>
      </c>
      <c r="AG26" s="1" t="s">
        <v>48</v>
      </c>
      <c r="AH26" s="1" t="s">
        <v>192</v>
      </c>
      <c r="AI26" s="1" t="s">
        <v>193</v>
      </c>
    </row>
    <row r="27" spans="1:35" x14ac:dyDescent="0.15">
      <c r="A27" s="1" t="s">
        <v>194</v>
      </c>
      <c r="B27" s="1">
        <v>8.4306699999999992</v>
      </c>
      <c r="C27" s="1">
        <v>12.027100000000001</v>
      </c>
      <c r="D27" s="1">
        <v>5.5134100000000004</v>
      </c>
      <c r="E27" s="1">
        <v>0.25271100000000002</v>
      </c>
      <c r="F27" s="1">
        <v>0.336841</v>
      </c>
      <c r="G27" s="1">
        <v>3.27765</v>
      </c>
      <c r="H27" s="1">
        <v>0.35380699999999998</v>
      </c>
      <c r="I27" s="1">
        <v>0.21720700000000001</v>
      </c>
      <c r="J27" s="1">
        <v>0.22988</v>
      </c>
      <c r="K27" s="1">
        <v>0.28423100000000001</v>
      </c>
      <c r="L27" s="1">
        <v>0.415404</v>
      </c>
      <c r="M27" s="1">
        <v>1.2409399999999999</v>
      </c>
      <c r="N27" s="1">
        <v>2.6840784769168401E-3</v>
      </c>
      <c r="O27" s="1">
        <v>-2.76664628748212</v>
      </c>
      <c r="P27" s="1" t="s">
        <v>77</v>
      </c>
      <c r="Q27" s="2">
        <v>1.43326827747418E-9</v>
      </c>
      <c r="R27" s="1">
        <v>-5.0904089240957902</v>
      </c>
      <c r="S27" s="1" t="s">
        <v>77</v>
      </c>
      <c r="T27" s="2">
        <v>1.5459022211425601E-6</v>
      </c>
      <c r="U27" s="1">
        <v>-3.7919017009510201</v>
      </c>
      <c r="V27" s="1" t="s">
        <v>77</v>
      </c>
      <c r="W27" s="1" t="s">
        <v>43</v>
      </c>
      <c r="X27" s="1" t="s">
        <v>44</v>
      </c>
      <c r="Y27" s="1" t="s">
        <v>195</v>
      </c>
      <c r="Z27" s="1" t="s">
        <v>196</v>
      </c>
      <c r="AA27" s="1" t="s">
        <v>55</v>
      </c>
      <c r="AB27" s="1" t="s">
        <v>43</v>
      </c>
      <c r="AC27" s="1" t="s">
        <v>44</v>
      </c>
      <c r="AD27" s="1" t="s">
        <v>181</v>
      </c>
      <c r="AE27" s="1" t="s">
        <v>197</v>
      </c>
      <c r="AF27" s="1" t="s">
        <v>89</v>
      </c>
      <c r="AG27" s="1" t="s">
        <v>44</v>
      </c>
      <c r="AH27" s="1" t="s">
        <v>198</v>
      </c>
      <c r="AI27" s="1" t="s">
        <v>199</v>
      </c>
    </row>
    <row r="28" spans="1:35" x14ac:dyDescent="0.15">
      <c r="A28" s="1" t="s">
        <v>200</v>
      </c>
      <c r="B28" s="1">
        <v>1.8184100000000001</v>
      </c>
      <c r="C28" s="1">
        <v>1.9662299999999999</v>
      </c>
      <c r="D28" s="1">
        <v>1.4207700000000001</v>
      </c>
      <c r="E28" s="1">
        <v>0.72837600000000002</v>
      </c>
      <c r="F28" s="1">
        <v>0.73740899999999998</v>
      </c>
      <c r="G28" s="1">
        <v>1.90964</v>
      </c>
      <c r="H28" s="1">
        <v>0.90643700000000005</v>
      </c>
      <c r="I28" s="1">
        <v>0.782995</v>
      </c>
      <c r="J28" s="1">
        <v>0.57204299999999997</v>
      </c>
      <c r="K28" s="1">
        <v>0.51193299999999997</v>
      </c>
      <c r="L28" s="1">
        <v>1.1035999999999999</v>
      </c>
      <c r="M28" s="1">
        <v>2.4788000000000001</v>
      </c>
      <c r="N28" s="1">
        <v>0.60012945573138299</v>
      </c>
      <c r="O28" s="1">
        <v>-0.64000445932848005</v>
      </c>
      <c r="P28" s="1" t="s">
        <v>36</v>
      </c>
      <c r="Q28" s="1">
        <v>5.5623297508506702E-3</v>
      </c>
      <c r="R28" s="1">
        <v>-1.2040942366288501</v>
      </c>
      <c r="S28" s="1" t="s">
        <v>77</v>
      </c>
      <c r="T28" s="1">
        <v>0.79200836890603998</v>
      </c>
      <c r="U28" s="1">
        <v>-0.34088992451045402</v>
      </c>
      <c r="V28" s="1" t="s">
        <v>36</v>
      </c>
      <c r="W28" s="1" t="s">
        <v>61</v>
      </c>
      <c r="X28" s="1" t="s">
        <v>61</v>
      </c>
      <c r="Y28" s="1" t="s">
        <v>201</v>
      </c>
      <c r="Z28" s="1" t="s">
        <v>202</v>
      </c>
      <c r="AA28" s="1" t="s">
        <v>71</v>
      </c>
      <c r="AB28" s="1" t="s">
        <v>61</v>
      </c>
      <c r="AC28" s="1" t="s">
        <v>61</v>
      </c>
      <c r="AD28" s="1" t="s">
        <v>203</v>
      </c>
      <c r="AE28" s="1" t="s">
        <v>204</v>
      </c>
      <c r="AF28" s="1" t="s">
        <v>47</v>
      </c>
      <c r="AG28" s="1" t="s">
        <v>48</v>
      </c>
      <c r="AH28" s="1" t="s">
        <v>205</v>
      </c>
      <c r="AI28" s="1" t="s">
        <v>206</v>
      </c>
    </row>
    <row r="29" spans="1:35" x14ac:dyDescent="0.15">
      <c r="A29" s="1" t="s">
        <v>207</v>
      </c>
      <c r="B29" s="1">
        <v>1.57939760236556</v>
      </c>
      <c r="C29" s="1">
        <v>0.85164016590009395</v>
      </c>
      <c r="D29" s="1">
        <v>1.48058395152182</v>
      </c>
      <c r="E29" s="1">
        <v>1.8589133310003001</v>
      </c>
      <c r="F29" s="1">
        <v>1.8027987741</v>
      </c>
      <c r="G29" s="1">
        <v>1.7985015757117999</v>
      </c>
      <c r="H29" s="1">
        <v>3.2740450458761599</v>
      </c>
      <c r="I29" s="1">
        <v>3.6365848762000001</v>
      </c>
      <c r="J29" s="1">
        <v>2.5460283387999998</v>
      </c>
      <c r="K29" s="1">
        <v>2.3533951548674499</v>
      </c>
      <c r="L29" s="1">
        <v>3.3724056761000001</v>
      </c>
      <c r="M29" s="1">
        <v>2.1074995400000001</v>
      </c>
      <c r="N29" s="1">
        <v>0.59913256808801196</v>
      </c>
      <c r="O29" s="1">
        <v>0.51660751540403305</v>
      </c>
      <c r="P29" s="1" t="s">
        <v>36</v>
      </c>
      <c r="Q29" s="1">
        <v>5.4701090409434801E-4</v>
      </c>
      <c r="R29" s="1">
        <v>1.2509469396487201</v>
      </c>
      <c r="S29" s="1" t="s">
        <v>37</v>
      </c>
      <c r="T29" s="1">
        <v>3.1719925920926102E-2</v>
      </c>
      <c r="U29" s="1">
        <v>0.98671049381266596</v>
      </c>
      <c r="V29" s="1" t="s">
        <v>36</v>
      </c>
      <c r="W29" s="1" t="s">
        <v>52</v>
      </c>
      <c r="X29" s="1" t="s">
        <v>48</v>
      </c>
      <c r="Y29" s="1" t="s">
        <v>208</v>
      </c>
      <c r="Z29" s="1" t="s">
        <v>209</v>
      </c>
      <c r="AA29" s="1" t="s">
        <v>119</v>
      </c>
      <c r="AB29" s="1" t="s">
        <v>61</v>
      </c>
      <c r="AC29" s="1" t="s">
        <v>61</v>
      </c>
      <c r="AD29" s="1" t="s">
        <v>210</v>
      </c>
      <c r="AE29" s="1" t="s">
        <v>211</v>
      </c>
      <c r="AF29" s="1" t="s">
        <v>47</v>
      </c>
      <c r="AG29" s="1" t="s">
        <v>48</v>
      </c>
      <c r="AH29" s="1" t="s">
        <v>212</v>
      </c>
      <c r="AI29" s="1" t="s">
        <v>213</v>
      </c>
    </row>
    <row r="30" spans="1:35" x14ac:dyDescent="0.15">
      <c r="A30" s="1" t="s">
        <v>214</v>
      </c>
      <c r="B30" s="1">
        <v>1.7632215040000001</v>
      </c>
      <c r="C30" s="1">
        <v>1.4592583299999999</v>
      </c>
      <c r="D30" s="1">
        <v>1.9769431930000001</v>
      </c>
      <c r="E30" s="1">
        <v>2.7367225409999998</v>
      </c>
      <c r="F30" s="1">
        <v>2.4652631880000002</v>
      </c>
      <c r="G30" s="1">
        <v>2.7353805599999998</v>
      </c>
      <c r="H30" s="1">
        <v>2.9444469999999998</v>
      </c>
      <c r="I30" s="1">
        <v>3.2804315000000002</v>
      </c>
      <c r="J30" s="1">
        <v>2.2340500007148001</v>
      </c>
      <c r="K30" s="1">
        <v>4.1410606689450002</v>
      </c>
      <c r="L30" s="1">
        <v>4.0500539680000003</v>
      </c>
      <c r="M30" s="1">
        <v>2.615994486</v>
      </c>
      <c r="N30" s="1">
        <v>0.28187384437938101</v>
      </c>
      <c r="O30" s="1">
        <v>0.62727008118345995</v>
      </c>
      <c r="P30" s="1" t="s">
        <v>36</v>
      </c>
      <c r="Q30" s="1">
        <v>8.1656637418421205E-2</v>
      </c>
      <c r="R30" s="1">
        <v>0.676278313071355</v>
      </c>
      <c r="S30" s="1" t="s">
        <v>36</v>
      </c>
      <c r="T30" s="1">
        <v>6.9620628315819003E-3</v>
      </c>
      <c r="U30" s="1">
        <v>1.02754808611327</v>
      </c>
      <c r="V30" s="1" t="s">
        <v>37</v>
      </c>
      <c r="W30" s="1" t="s">
        <v>52</v>
      </c>
      <c r="X30" s="1" t="s">
        <v>48</v>
      </c>
      <c r="Y30" s="1" t="s">
        <v>215</v>
      </c>
      <c r="Z30" s="1" t="s">
        <v>216</v>
      </c>
      <c r="AA30" s="1" t="s">
        <v>119</v>
      </c>
      <c r="AB30" s="1" t="s">
        <v>61</v>
      </c>
      <c r="AC30" s="1" t="s">
        <v>61</v>
      </c>
      <c r="AD30" s="1" t="s">
        <v>210</v>
      </c>
      <c r="AE30" s="1" t="s">
        <v>211</v>
      </c>
      <c r="AF30" s="1" t="s">
        <v>47</v>
      </c>
      <c r="AG30" s="1" t="s">
        <v>48</v>
      </c>
      <c r="AH30" s="1" t="s">
        <v>217</v>
      </c>
      <c r="AI30" s="1" t="s">
        <v>218</v>
      </c>
    </row>
    <row r="31" spans="1:35" x14ac:dyDescent="0.15">
      <c r="A31" s="1" t="s">
        <v>219</v>
      </c>
      <c r="B31" s="1">
        <v>9.0994150000000094</v>
      </c>
      <c r="C31" s="1">
        <v>21.050395332275802</v>
      </c>
      <c r="D31" s="1">
        <v>10.3105142</v>
      </c>
      <c r="E31" s="1">
        <v>32.130429427000003</v>
      </c>
      <c r="F31" s="1">
        <v>21.742495999999999</v>
      </c>
      <c r="G31" s="1">
        <v>27.437231391000001</v>
      </c>
      <c r="H31" s="1">
        <v>44.873451928640002</v>
      </c>
      <c r="I31" s="1">
        <v>45.453050910000002</v>
      </c>
      <c r="J31" s="1">
        <v>50.902866027000002</v>
      </c>
      <c r="K31" s="1">
        <v>32.901978849999999</v>
      </c>
      <c r="L31" s="1">
        <v>38.726781590000002</v>
      </c>
      <c r="M31" s="1">
        <v>23.913653</v>
      </c>
      <c r="N31" s="1">
        <v>7.9591418375980494E-2</v>
      </c>
      <c r="O31" s="1">
        <v>1.01774128148163</v>
      </c>
      <c r="P31" s="1" t="s">
        <v>36</v>
      </c>
      <c r="Q31" s="2">
        <v>6.5290352912658101E-13</v>
      </c>
      <c r="R31" s="1">
        <v>1.73561275166051</v>
      </c>
      <c r="S31" s="1" t="s">
        <v>37</v>
      </c>
      <c r="T31" s="1">
        <v>1.45130857264496E-2</v>
      </c>
      <c r="U31" s="1">
        <v>1.20786398811574</v>
      </c>
      <c r="V31" s="1" t="s">
        <v>36</v>
      </c>
      <c r="W31" s="1" t="s">
        <v>52</v>
      </c>
      <c r="X31" s="1" t="s">
        <v>48</v>
      </c>
      <c r="Y31" s="1" t="s">
        <v>220</v>
      </c>
      <c r="Z31" s="1" t="s">
        <v>221</v>
      </c>
      <c r="AA31" s="1" t="s">
        <v>55</v>
      </c>
      <c r="AB31" s="1" t="s">
        <v>52</v>
      </c>
      <c r="AC31" s="1" t="s">
        <v>48</v>
      </c>
      <c r="AD31" s="1" t="s">
        <v>222</v>
      </c>
      <c r="AE31" s="1" t="s">
        <v>223</v>
      </c>
      <c r="AF31" s="1" t="s">
        <v>47</v>
      </c>
      <c r="AG31" s="1" t="s">
        <v>48</v>
      </c>
      <c r="AH31" s="1" t="s">
        <v>224</v>
      </c>
      <c r="AI31" s="1" t="s">
        <v>225</v>
      </c>
    </row>
    <row r="32" spans="1:35" x14ac:dyDescent="0.15">
      <c r="A32" s="1" t="s">
        <v>226</v>
      </c>
      <c r="B32" s="1">
        <v>0.69142899999999996</v>
      </c>
      <c r="C32" s="1">
        <v>0.78686400000000001</v>
      </c>
      <c r="D32" s="1">
        <v>2.0797460000000001</v>
      </c>
      <c r="E32" s="1">
        <v>0.98330200000000001</v>
      </c>
      <c r="F32" s="1">
        <v>0.94415300000000002</v>
      </c>
      <c r="G32" s="1">
        <v>1.312198</v>
      </c>
      <c r="H32" s="1">
        <v>4.5451699999999997</v>
      </c>
      <c r="I32" s="1">
        <v>8.5480300000000007</v>
      </c>
      <c r="J32" s="1">
        <v>4.3810700000000002</v>
      </c>
      <c r="K32" s="1">
        <v>5.3066599999999999</v>
      </c>
      <c r="L32" s="1">
        <v>6.1206800000000001</v>
      </c>
      <c r="M32" s="1">
        <v>5.0636900000000002</v>
      </c>
      <c r="N32" s="1">
        <v>0.98484553208197001</v>
      </c>
      <c r="O32" s="1">
        <v>-0.15169539708486801</v>
      </c>
      <c r="P32" s="1" t="s">
        <v>36</v>
      </c>
      <c r="Q32" s="1">
        <v>3.2390910054691199E-3</v>
      </c>
      <c r="R32" s="1">
        <v>2.3556654054036499</v>
      </c>
      <c r="S32" s="1" t="s">
        <v>37</v>
      </c>
      <c r="T32" s="2">
        <v>6.3412227030222805E-11</v>
      </c>
      <c r="U32" s="1">
        <v>2.2430432534295299</v>
      </c>
      <c r="V32" s="1" t="s">
        <v>37</v>
      </c>
      <c r="W32" s="1" t="s">
        <v>61</v>
      </c>
      <c r="X32" s="1" t="s">
        <v>61</v>
      </c>
      <c r="Y32" s="1" t="s">
        <v>201</v>
      </c>
      <c r="Z32" s="1" t="s">
        <v>227</v>
      </c>
      <c r="AA32" s="1" t="s">
        <v>71</v>
      </c>
      <c r="AB32" s="1" t="s">
        <v>61</v>
      </c>
      <c r="AC32" s="1" t="s">
        <v>61</v>
      </c>
      <c r="AD32" s="1" t="s">
        <v>72</v>
      </c>
      <c r="AE32" s="1" t="s">
        <v>228</v>
      </c>
      <c r="AF32" s="1" t="s">
        <v>47</v>
      </c>
      <c r="AG32" s="1" t="s">
        <v>48</v>
      </c>
      <c r="AH32" s="1" t="s">
        <v>229</v>
      </c>
      <c r="AI32" s="1" t="s">
        <v>206</v>
      </c>
    </row>
    <row r="33" spans="1:35" x14ac:dyDescent="0.15">
      <c r="A33" s="1" t="s">
        <v>230</v>
      </c>
      <c r="B33" s="1">
        <v>1.2503183604999999</v>
      </c>
      <c r="C33" s="1">
        <v>1.3205344740014699</v>
      </c>
      <c r="D33" s="1">
        <v>1.0609931997095201</v>
      </c>
      <c r="E33" s="1">
        <v>3.4991111199999998</v>
      </c>
      <c r="F33" s="1">
        <v>2.7348446700000002</v>
      </c>
      <c r="G33" s="1">
        <v>4.3447302547857998</v>
      </c>
      <c r="H33" s="1">
        <v>3.0803926000000001</v>
      </c>
      <c r="I33" s="1">
        <v>2.5891111169999999</v>
      </c>
      <c r="J33" s="1">
        <v>4.43497281532035</v>
      </c>
      <c r="K33" s="1">
        <v>9.0030899072999997</v>
      </c>
      <c r="L33" s="1">
        <v>13.937094999999999</v>
      </c>
      <c r="M33" s="1">
        <v>12.408700231679999</v>
      </c>
      <c r="N33" s="1">
        <v>1.31696656058792E-2</v>
      </c>
      <c r="O33" s="1">
        <v>1.4724493628619399</v>
      </c>
      <c r="P33" s="1" t="s">
        <v>36</v>
      </c>
      <c r="Q33" s="1">
        <v>8.7079851064428304E-4</v>
      </c>
      <c r="R33" s="1">
        <v>1.5560906974333</v>
      </c>
      <c r="S33" s="1" t="s">
        <v>37</v>
      </c>
      <c r="T33" s="2">
        <v>5.6759767593400502E-15</v>
      </c>
      <c r="U33" s="1">
        <v>3.27213255823786</v>
      </c>
      <c r="V33" s="1" t="s">
        <v>37</v>
      </c>
      <c r="W33" s="1" t="s">
        <v>52</v>
      </c>
      <c r="X33" s="1" t="s">
        <v>48</v>
      </c>
      <c r="Y33" s="1" t="s">
        <v>53</v>
      </c>
      <c r="Z33" s="1" t="s">
        <v>54</v>
      </c>
      <c r="AA33" s="1" t="s">
        <v>55</v>
      </c>
      <c r="AB33" s="1" t="s">
        <v>52</v>
      </c>
      <c r="AC33" s="1" t="s">
        <v>48</v>
      </c>
      <c r="AD33" s="1" t="s">
        <v>56</v>
      </c>
      <c r="AE33" s="1" t="s">
        <v>57</v>
      </c>
      <c r="AF33" s="1" t="s">
        <v>47</v>
      </c>
      <c r="AG33" s="1" t="s">
        <v>48</v>
      </c>
      <c r="AH33" s="1" t="s">
        <v>231</v>
      </c>
      <c r="AI33" s="1" t="s">
        <v>59</v>
      </c>
    </row>
    <row r="34" spans="1:35" x14ac:dyDescent="0.15">
      <c r="A34" s="1" t="s">
        <v>232</v>
      </c>
      <c r="B34" s="1">
        <v>2.4878710000000002</v>
      </c>
      <c r="C34" s="1">
        <v>2.2025549999999998</v>
      </c>
      <c r="D34" s="1">
        <v>3.5187089999999999</v>
      </c>
      <c r="E34" s="1">
        <v>6.3737199999999996</v>
      </c>
      <c r="F34" s="1">
        <v>5.792836511</v>
      </c>
      <c r="G34" s="1">
        <v>4.5604740000000001</v>
      </c>
      <c r="H34" s="1">
        <v>6.8775599999999999</v>
      </c>
      <c r="I34" s="1">
        <v>5.9866400000000004</v>
      </c>
      <c r="J34" s="1">
        <v>6.0857900000000003</v>
      </c>
      <c r="K34" s="1">
        <v>6.8029400000000004</v>
      </c>
      <c r="L34" s="1">
        <v>7.1242799999999997</v>
      </c>
      <c r="M34" s="1">
        <v>5.4055799999999996</v>
      </c>
      <c r="N34" s="1">
        <v>5.1470343671610998E-2</v>
      </c>
      <c r="O34" s="1">
        <v>0.90662333678288698</v>
      </c>
      <c r="P34" s="1" t="s">
        <v>36</v>
      </c>
      <c r="Q34" s="2">
        <v>8.0614345933856601E-6</v>
      </c>
      <c r="R34" s="1">
        <v>1.1609961549727199</v>
      </c>
      <c r="S34" s="1" t="s">
        <v>37</v>
      </c>
      <c r="T34" s="1">
        <v>1.06996517684487E-4</v>
      </c>
      <c r="U34" s="1">
        <v>1.11840652188152</v>
      </c>
      <c r="V34" s="1" t="s">
        <v>37</v>
      </c>
      <c r="W34" s="1" t="s">
        <v>61</v>
      </c>
      <c r="X34" s="1" t="s">
        <v>61</v>
      </c>
      <c r="Y34" s="1" t="s">
        <v>233</v>
      </c>
      <c r="Z34" s="1" t="s">
        <v>234</v>
      </c>
      <c r="AA34" s="1" t="s">
        <v>42</v>
      </c>
      <c r="AB34" s="1" t="s">
        <v>61</v>
      </c>
      <c r="AC34" s="1" t="s">
        <v>61</v>
      </c>
      <c r="AD34" s="1" t="s">
        <v>174</v>
      </c>
      <c r="AE34" s="1" t="s">
        <v>235</v>
      </c>
      <c r="AF34" s="1" t="s">
        <v>47</v>
      </c>
      <c r="AG34" s="1" t="s">
        <v>48</v>
      </c>
      <c r="AH34" s="1" t="s">
        <v>236</v>
      </c>
      <c r="AI34" s="1" t="s">
        <v>237</v>
      </c>
    </row>
    <row r="35" spans="1:35" x14ac:dyDescent="0.15">
      <c r="A35" s="1" t="s">
        <v>238</v>
      </c>
      <c r="B35" s="1">
        <v>0.52188199999999996</v>
      </c>
      <c r="C35" s="1">
        <v>0.79305499999999995</v>
      </c>
      <c r="D35" s="1">
        <v>0.298508</v>
      </c>
      <c r="E35" s="1">
        <v>0.91337400000000002</v>
      </c>
      <c r="F35" s="1">
        <v>0.65837400000000001</v>
      </c>
      <c r="G35" s="1">
        <v>1.1521600000000001</v>
      </c>
      <c r="H35" s="1">
        <v>2.9508800000000002</v>
      </c>
      <c r="I35" s="1">
        <v>1.3369800000000001</v>
      </c>
      <c r="J35" s="1">
        <v>1.78183</v>
      </c>
      <c r="K35" s="1">
        <v>1.84399</v>
      </c>
      <c r="L35" s="1">
        <v>2.77582</v>
      </c>
      <c r="M35" s="1">
        <v>1.8801000000000001</v>
      </c>
      <c r="N35" s="1">
        <v>0.51644438659824099</v>
      </c>
      <c r="O35" s="1">
        <v>0.76361746309797096</v>
      </c>
      <c r="P35" s="1" t="s">
        <v>36</v>
      </c>
      <c r="Q35" s="1">
        <v>1.5837352670233801E-2</v>
      </c>
      <c r="R35" s="1">
        <v>1.9032947486919001</v>
      </c>
      <c r="S35" s="1" t="s">
        <v>36</v>
      </c>
      <c r="T35" s="2">
        <v>6.9142310311414996E-6</v>
      </c>
      <c r="U35" s="1">
        <v>2.00066011083294</v>
      </c>
      <c r="V35" s="1" t="s">
        <v>37</v>
      </c>
      <c r="W35" s="1" t="s">
        <v>43</v>
      </c>
      <c r="X35" s="1" t="s">
        <v>44</v>
      </c>
      <c r="Y35" s="1" t="s">
        <v>93</v>
      </c>
      <c r="Z35" s="1" t="s">
        <v>94</v>
      </c>
      <c r="AA35" s="1" t="s">
        <v>55</v>
      </c>
      <c r="AB35" s="1" t="s">
        <v>43</v>
      </c>
      <c r="AC35" s="1" t="s">
        <v>44</v>
      </c>
      <c r="AD35" s="1" t="s">
        <v>95</v>
      </c>
      <c r="AE35" s="1" t="s">
        <v>96</v>
      </c>
      <c r="AF35" s="1" t="s">
        <v>89</v>
      </c>
      <c r="AG35" s="1" t="s">
        <v>44</v>
      </c>
      <c r="AH35" s="1" t="s">
        <v>239</v>
      </c>
      <c r="AI35" s="1" t="s">
        <v>98</v>
      </c>
    </row>
    <row r="36" spans="1:35" x14ac:dyDescent="0.15">
      <c r="A36" s="1" t="s">
        <v>240</v>
      </c>
      <c r="B36" s="1">
        <v>0.19507208030000001</v>
      </c>
      <c r="C36" s="1">
        <v>0.85932450000000005</v>
      </c>
      <c r="D36" s="1">
        <v>0.45442450000000001</v>
      </c>
      <c r="E36" s="1">
        <v>0.92409037364000002</v>
      </c>
      <c r="F36" s="1">
        <v>0.37408866029999999</v>
      </c>
      <c r="G36" s="1">
        <v>1.9744073377</v>
      </c>
      <c r="H36" s="1">
        <v>1.7337210000000001</v>
      </c>
      <c r="I36" s="1">
        <v>0.31909090000000001</v>
      </c>
      <c r="J36" s="1">
        <v>0.66880287250000003</v>
      </c>
      <c r="K36" s="1">
        <v>1.46944128778</v>
      </c>
      <c r="L36" s="1">
        <v>2.4613413</v>
      </c>
      <c r="M36" s="1">
        <v>3.3420489999999998</v>
      </c>
      <c r="N36" s="1">
        <v>0.72472228535060401</v>
      </c>
      <c r="O36" s="1">
        <v>1.21674125675615</v>
      </c>
      <c r="P36" s="1" t="s">
        <v>36</v>
      </c>
      <c r="Q36" s="1" t="s">
        <v>61</v>
      </c>
      <c r="R36" s="1" t="s">
        <v>61</v>
      </c>
      <c r="S36" s="1" t="s">
        <v>61</v>
      </c>
      <c r="T36" s="1">
        <v>2.7779977097139E-3</v>
      </c>
      <c r="U36" s="1">
        <v>2.3738983977496302</v>
      </c>
      <c r="V36" s="1" t="s">
        <v>37</v>
      </c>
      <c r="W36" s="1" t="s">
        <v>52</v>
      </c>
      <c r="X36" s="1" t="s">
        <v>48</v>
      </c>
      <c r="Y36" s="1" t="s">
        <v>138</v>
      </c>
      <c r="Z36" s="1" t="s">
        <v>139</v>
      </c>
      <c r="AA36" s="1" t="s">
        <v>55</v>
      </c>
      <c r="AB36" s="1" t="s">
        <v>52</v>
      </c>
      <c r="AC36" s="1" t="s">
        <v>48</v>
      </c>
      <c r="AD36" s="1" t="s">
        <v>56</v>
      </c>
      <c r="AE36" s="1" t="s">
        <v>140</v>
      </c>
      <c r="AF36" s="1" t="s">
        <v>47</v>
      </c>
      <c r="AG36" s="1" t="s">
        <v>48</v>
      </c>
      <c r="AH36" s="1" t="s">
        <v>241</v>
      </c>
      <c r="AI36" s="1" t="s">
        <v>142</v>
      </c>
    </row>
    <row r="37" spans="1:35" x14ac:dyDescent="0.15">
      <c r="A37" s="1" t="s">
        <v>242</v>
      </c>
      <c r="B37" s="1">
        <v>15.908960348999999</v>
      </c>
      <c r="C37" s="1">
        <v>18.115244362999999</v>
      </c>
      <c r="D37" s="1">
        <v>18.710419999999999</v>
      </c>
      <c r="E37" s="1">
        <v>21.580530914000001</v>
      </c>
      <c r="F37" s="1">
        <v>27.860171999999999</v>
      </c>
      <c r="G37" s="1">
        <v>19.255638999999999</v>
      </c>
      <c r="H37" s="1">
        <v>37.392556419000002</v>
      </c>
      <c r="I37" s="1">
        <v>34.264192999999999</v>
      </c>
      <c r="J37" s="1">
        <v>59.422800000000002</v>
      </c>
      <c r="K37" s="1">
        <v>35.600909999999999</v>
      </c>
      <c r="L37" s="1">
        <v>35.428055000000001</v>
      </c>
      <c r="M37" s="1">
        <v>50.726700002859097</v>
      </c>
      <c r="N37" s="1">
        <v>0.301932314103871</v>
      </c>
      <c r="O37" s="1">
        <v>0.42652283433961802</v>
      </c>
      <c r="P37" s="1" t="s">
        <v>36</v>
      </c>
      <c r="Q37" s="1">
        <v>1.0589563387457E-2</v>
      </c>
      <c r="R37" s="1">
        <v>1.3065748485797199</v>
      </c>
      <c r="S37" s="1" t="s">
        <v>36</v>
      </c>
      <c r="T37" s="1">
        <v>2.0053426406570901E-4</v>
      </c>
      <c r="U37" s="1">
        <v>1.2062533083762701</v>
      </c>
      <c r="V37" s="1" t="s">
        <v>37</v>
      </c>
      <c r="W37" s="1" t="s">
        <v>61</v>
      </c>
      <c r="X37" s="1" t="s">
        <v>61</v>
      </c>
      <c r="Y37" s="1" t="s">
        <v>189</v>
      </c>
      <c r="Z37" s="1" t="s">
        <v>190</v>
      </c>
      <c r="AA37" s="1" t="s">
        <v>71</v>
      </c>
      <c r="AB37" s="1" t="s">
        <v>61</v>
      </c>
      <c r="AC37" s="1" t="s">
        <v>61</v>
      </c>
      <c r="AD37" s="1" t="s">
        <v>72</v>
      </c>
      <c r="AE37" s="1" t="s">
        <v>191</v>
      </c>
      <c r="AF37" s="1" t="s">
        <v>47</v>
      </c>
      <c r="AG37" s="1" t="s">
        <v>48</v>
      </c>
      <c r="AH37" s="1" t="s">
        <v>243</v>
      </c>
      <c r="AI37" s="1" t="s">
        <v>193</v>
      </c>
    </row>
    <row r="38" spans="1:35" x14ac:dyDescent="0.15">
      <c r="A38" s="1" t="s">
        <v>244</v>
      </c>
      <c r="B38" s="1">
        <v>17.107150000000001</v>
      </c>
      <c r="C38" s="1">
        <v>22.204560000000001</v>
      </c>
      <c r="D38" s="1">
        <v>26.41629</v>
      </c>
      <c r="E38" s="1">
        <v>33.982700000000001</v>
      </c>
      <c r="F38" s="1">
        <v>28.7484</v>
      </c>
      <c r="G38" s="1">
        <v>25.097300000000001</v>
      </c>
      <c r="H38" s="1">
        <v>40.559800000000003</v>
      </c>
      <c r="I38" s="1">
        <v>34.270060000000001</v>
      </c>
      <c r="J38" s="1">
        <v>65.95</v>
      </c>
      <c r="K38" s="1">
        <v>44.963099999999997</v>
      </c>
      <c r="L38" s="1">
        <v>49.717300000000002</v>
      </c>
      <c r="M38" s="1">
        <v>52.910400000000003</v>
      </c>
      <c r="N38" s="1">
        <v>0.204152543580326</v>
      </c>
      <c r="O38" s="1">
        <v>0.47727269155862001</v>
      </c>
      <c r="P38" s="1" t="s">
        <v>36</v>
      </c>
      <c r="Q38" s="1">
        <v>9.7008653559702798E-2</v>
      </c>
      <c r="R38" s="1">
        <v>0.93560253989267095</v>
      </c>
      <c r="S38" s="1" t="s">
        <v>36</v>
      </c>
      <c r="T38" s="2">
        <v>6.8069608956901501E-6</v>
      </c>
      <c r="U38" s="1">
        <v>1.08304817544073</v>
      </c>
      <c r="V38" s="1" t="s">
        <v>37</v>
      </c>
      <c r="W38" s="1" t="s">
        <v>38</v>
      </c>
      <c r="X38" s="1" t="s">
        <v>39</v>
      </c>
      <c r="Y38" s="1" t="s">
        <v>100</v>
      </c>
      <c r="Z38" s="1" t="s">
        <v>101</v>
      </c>
      <c r="AA38" s="1" t="s">
        <v>42</v>
      </c>
      <c r="AB38" s="1" t="s">
        <v>43</v>
      </c>
      <c r="AC38" s="1" t="s">
        <v>44</v>
      </c>
      <c r="AD38" s="1" t="s">
        <v>102</v>
      </c>
      <c r="AE38" s="1" t="s">
        <v>103</v>
      </c>
      <c r="AF38" s="1" t="s">
        <v>89</v>
      </c>
      <c r="AG38" s="1" t="s">
        <v>44</v>
      </c>
      <c r="AH38" s="1" t="s">
        <v>245</v>
      </c>
      <c r="AI38" s="1" t="s">
        <v>105</v>
      </c>
    </row>
    <row r="39" spans="1:35" x14ac:dyDescent="0.15">
      <c r="A39" s="1" t="s">
        <v>246</v>
      </c>
      <c r="B39" s="1">
        <v>4.3197000000000001</v>
      </c>
      <c r="C39" s="1">
        <v>4.3690800000000003</v>
      </c>
      <c r="D39" s="1">
        <v>2.6840199999999999</v>
      </c>
      <c r="E39" s="1">
        <v>1.1151199999999999</v>
      </c>
      <c r="F39" s="1">
        <v>1.3303400000000001</v>
      </c>
      <c r="G39" s="1">
        <v>1.64239</v>
      </c>
      <c r="H39" s="1">
        <v>1.1589100000000001</v>
      </c>
      <c r="I39" s="1">
        <v>0.72382500000000005</v>
      </c>
      <c r="J39" s="1">
        <v>1.5632200000000001</v>
      </c>
      <c r="K39" s="1">
        <v>0.67066899999999996</v>
      </c>
      <c r="L39" s="1">
        <v>0.74998399999999998</v>
      </c>
      <c r="M39" s="1">
        <v>2.05098</v>
      </c>
      <c r="N39" s="1">
        <v>1.0516149642926999E-3</v>
      </c>
      <c r="O39" s="1">
        <v>-1.47646397538964</v>
      </c>
      <c r="P39" s="1" t="s">
        <v>77</v>
      </c>
      <c r="Q39" s="1">
        <v>1.60322425945118E-4</v>
      </c>
      <c r="R39" s="1">
        <v>-1.70498296882439</v>
      </c>
      <c r="S39" s="1" t="s">
        <v>77</v>
      </c>
      <c r="T39" s="1">
        <v>1.7259222471479501E-3</v>
      </c>
      <c r="U39" s="1">
        <v>-1.7094462489609901</v>
      </c>
      <c r="V39" s="1" t="s">
        <v>77</v>
      </c>
      <c r="W39" s="1" t="s">
        <v>61</v>
      </c>
      <c r="X39" s="1" t="s">
        <v>61</v>
      </c>
      <c r="Y39" s="1" t="s">
        <v>189</v>
      </c>
      <c r="Z39" s="1" t="s">
        <v>202</v>
      </c>
      <c r="AA39" s="1" t="s">
        <v>71</v>
      </c>
      <c r="AB39" s="1" t="s">
        <v>61</v>
      </c>
      <c r="AC39" s="1" t="s">
        <v>61</v>
      </c>
      <c r="AD39" s="1" t="s">
        <v>203</v>
      </c>
      <c r="AE39" s="1" t="s">
        <v>204</v>
      </c>
      <c r="AF39" s="1" t="s">
        <v>47</v>
      </c>
      <c r="AG39" s="1" t="s">
        <v>48</v>
      </c>
      <c r="AH39" s="1" t="s">
        <v>247</v>
      </c>
      <c r="AI39" s="1" t="s">
        <v>193</v>
      </c>
    </row>
    <row r="40" spans="1:35" x14ac:dyDescent="0.15">
      <c r="A40" s="1" t="s">
        <v>248</v>
      </c>
      <c r="B40" s="1">
        <v>1.7573276156592299</v>
      </c>
      <c r="C40" s="1">
        <v>2.3834580000000001</v>
      </c>
      <c r="D40" s="1">
        <v>2.530233</v>
      </c>
      <c r="E40" s="1">
        <v>2.4680878004000002</v>
      </c>
      <c r="F40" s="1">
        <v>1.9808228159000001</v>
      </c>
      <c r="G40" s="1">
        <v>2.531107</v>
      </c>
      <c r="H40" s="1">
        <v>1.9991053000000001</v>
      </c>
      <c r="I40" s="1">
        <v>2.6546280000000002</v>
      </c>
      <c r="J40" s="1">
        <v>2.5957059999999998</v>
      </c>
      <c r="K40" s="1">
        <v>4.4559509999999998</v>
      </c>
      <c r="L40" s="1">
        <v>4.7456959999999997</v>
      </c>
      <c r="M40" s="1">
        <v>5.3905190000000003</v>
      </c>
      <c r="N40" s="1">
        <v>0.96040929241015105</v>
      </c>
      <c r="O40" s="1">
        <v>9.3077393418167495E-2</v>
      </c>
      <c r="P40" s="1" t="s">
        <v>36</v>
      </c>
      <c r="Q40" s="1">
        <v>0.93194940854721298</v>
      </c>
      <c r="R40" s="1">
        <v>5.6652236773161099E-2</v>
      </c>
      <c r="S40" s="1" t="s">
        <v>36</v>
      </c>
      <c r="T40" s="2">
        <v>2.8277171366070101E-5</v>
      </c>
      <c r="U40" s="1">
        <v>1.1003531932352699</v>
      </c>
      <c r="V40" s="1" t="s">
        <v>37</v>
      </c>
      <c r="W40" s="1" t="s">
        <v>43</v>
      </c>
      <c r="X40" s="1" t="s">
        <v>44</v>
      </c>
      <c r="Y40" s="1" t="s">
        <v>249</v>
      </c>
      <c r="Z40" s="1" t="s">
        <v>250</v>
      </c>
      <c r="AA40" s="1" t="s">
        <v>55</v>
      </c>
      <c r="AB40" s="1" t="s">
        <v>43</v>
      </c>
      <c r="AC40" s="1" t="s">
        <v>44</v>
      </c>
      <c r="AD40" s="1" t="s">
        <v>87</v>
      </c>
      <c r="AE40" s="1" t="s">
        <v>251</v>
      </c>
      <c r="AF40" s="1" t="s">
        <v>89</v>
      </c>
      <c r="AG40" s="1" t="s">
        <v>44</v>
      </c>
      <c r="AH40" s="1" t="s">
        <v>252</v>
      </c>
      <c r="AI40" s="1" t="s">
        <v>253</v>
      </c>
    </row>
    <row r="41" spans="1:35" x14ac:dyDescent="0.15">
      <c r="A41" s="1" t="s">
        <v>254</v>
      </c>
      <c r="B41" s="1">
        <v>5.525163</v>
      </c>
      <c r="C41" s="1">
        <v>7.4774510000000003</v>
      </c>
      <c r="D41" s="1">
        <v>8.8137600000000003</v>
      </c>
      <c r="E41" s="1">
        <v>12.625859999999999</v>
      </c>
      <c r="F41" s="1">
        <v>12.46284</v>
      </c>
      <c r="G41" s="1">
        <v>14.87555</v>
      </c>
      <c r="H41" s="1">
        <v>18.04438</v>
      </c>
      <c r="I41" s="1">
        <v>14.11411</v>
      </c>
      <c r="J41" s="1">
        <v>19.2181</v>
      </c>
      <c r="K41" s="1">
        <v>16.176120000000001</v>
      </c>
      <c r="L41" s="1">
        <v>18.42484</v>
      </c>
      <c r="M41" s="1">
        <v>16.531140000000001</v>
      </c>
      <c r="N41" s="1">
        <v>1.3137962162123201E-3</v>
      </c>
      <c r="O41" s="1">
        <v>0.89392252879252898</v>
      </c>
      <c r="P41" s="1" t="s">
        <v>36</v>
      </c>
      <c r="Q41" s="2">
        <v>3.8439810108819701E-7</v>
      </c>
      <c r="R41" s="1">
        <v>1.2365019260037799</v>
      </c>
      <c r="S41" s="1" t="s">
        <v>37</v>
      </c>
      <c r="T41" s="2">
        <v>4.0941472405123098E-7</v>
      </c>
      <c r="U41" s="1">
        <v>1.21586528892874</v>
      </c>
      <c r="V41" s="1" t="s">
        <v>37</v>
      </c>
      <c r="W41" s="1" t="s">
        <v>52</v>
      </c>
      <c r="X41" s="1" t="s">
        <v>48</v>
      </c>
      <c r="Y41" s="1" t="s">
        <v>255</v>
      </c>
      <c r="Z41" s="1" t="s">
        <v>256</v>
      </c>
      <c r="AA41" s="1" t="s">
        <v>257</v>
      </c>
      <c r="AB41" s="1" t="s">
        <v>52</v>
      </c>
      <c r="AC41" s="1" t="s">
        <v>48</v>
      </c>
      <c r="AD41" s="1" t="s">
        <v>258</v>
      </c>
      <c r="AE41" s="1" t="s">
        <v>259</v>
      </c>
      <c r="AF41" s="1" t="s">
        <v>47</v>
      </c>
      <c r="AG41" s="1" t="s">
        <v>48</v>
      </c>
      <c r="AH41" s="1" t="s">
        <v>260</v>
      </c>
      <c r="AI41" s="1" t="s">
        <v>261</v>
      </c>
    </row>
    <row r="42" spans="1:35" x14ac:dyDescent="0.15">
      <c r="A42" s="1" t="s">
        <v>262</v>
      </c>
      <c r="B42" s="1">
        <v>11.957117999999999</v>
      </c>
      <c r="C42" s="1">
        <v>11.942739746499999</v>
      </c>
      <c r="D42" s="1">
        <v>12.175839</v>
      </c>
      <c r="E42" s="1">
        <v>18.929544259</v>
      </c>
      <c r="F42" s="1">
        <v>23.238911999999999</v>
      </c>
      <c r="G42" s="1">
        <v>18.679663000000001</v>
      </c>
      <c r="H42" s="1">
        <v>21.255707999999998</v>
      </c>
      <c r="I42" s="1">
        <v>20.1891821673</v>
      </c>
      <c r="J42" s="1">
        <v>23.590008000000001</v>
      </c>
      <c r="K42" s="1">
        <v>28.470502250799999</v>
      </c>
      <c r="L42" s="1">
        <v>25.4497008214</v>
      </c>
      <c r="M42" s="1">
        <v>24.450923540000002</v>
      </c>
      <c r="N42" s="1">
        <v>7.4835289121439504E-3</v>
      </c>
      <c r="O42" s="1">
        <v>0.77692596376684997</v>
      </c>
      <c r="P42" s="1" t="s">
        <v>36</v>
      </c>
      <c r="Q42" s="1">
        <v>1.8346543767659899E-4</v>
      </c>
      <c r="R42" s="1">
        <v>0.81644437193511599</v>
      </c>
      <c r="S42" s="1" t="s">
        <v>36</v>
      </c>
      <c r="T42" s="2">
        <v>4.5183143514691102E-6</v>
      </c>
      <c r="U42" s="1">
        <v>1.1054663364355599</v>
      </c>
      <c r="V42" s="1" t="s">
        <v>37</v>
      </c>
      <c r="W42" s="1" t="s">
        <v>52</v>
      </c>
      <c r="X42" s="1" t="s">
        <v>48</v>
      </c>
      <c r="Y42" s="1" t="s">
        <v>263</v>
      </c>
      <c r="Z42" s="1" t="s">
        <v>264</v>
      </c>
      <c r="AA42" s="1" t="s">
        <v>119</v>
      </c>
      <c r="AB42" s="1" t="s">
        <v>52</v>
      </c>
      <c r="AC42" s="1" t="s">
        <v>48</v>
      </c>
      <c r="AD42" s="1" t="s">
        <v>120</v>
      </c>
      <c r="AE42" s="1" t="s">
        <v>265</v>
      </c>
      <c r="AF42" s="1" t="s">
        <v>47</v>
      </c>
      <c r="AG42" s="1" t="s">
        <v>48</v>
      </c>
      <c r="AH42" s="1" t="s">
        <v>266</v>
      </c>
      <c r="AI42" s="1" t="s">
        <v>267</v>
      </c>
    </row>
    <row r="43" spans="1:35" x14ac:dyDescent="0.15">
      <c r="A43" s="1" t="s">
        <v>268</v>
      </c>
      <c r="B43" s="1">
        <v>191.20310000000001</v>
      </c>
      <c r="C43" s="1">
        <v>166.452</v>
      </c>
      <c r="D43" s="1">
        <v>197.05869999999999</v>
      </c>
      <c r="E43" s="1">
        <v>260.59300000000002</v>
      </c>
      <c r="F43" s="1">
        <v>271.67700000000002</v>
      </c>
      <c r="G43" s="1">
        <v>273.07600000000002</v>
      </c>
      <c r="H43" s="1">
        <v>329.774</v>
      </c>
      <c r="I43" s="1">
        <v>271.11099999999999</v>
      </c>
      <c r="J43" s="1">
        <v>388.62799999999999</v>
      </c>
      <c r="K43" s="1">
        <v>270.375</v>
      </c>
      <c r="L43" s="1">
        <v>281.61500000000001</v>
      </c>
      <c r="M43" s="1">
        <v>253.17599999999999</v>
      </c>
      <c r="N43" s="1">
        <v>0.175977404142484</v>
      </c>
      <c r="O43" s="1">
        <v>0.50869789975568402</v>
      </c>
      <c r="P43" s="1" t="s">
        <v>36</v>
      </c>
      <c r="Q43" s="2">
        <v>6.0239854772107902E-5</v>
      </c>
      <c r="R43" s="1">
        <v>1.0263620005179299</v>
      </c>
      <c r="S43" s="1" t="s">
        <v>37</v>
      </c>
      <c r="T43" s="1">
        <v>1.7473710267974601E-2</v>
      </c>
      <c r="U43" s="1">
        <v>0.64455151781730402</v>
      </c>
      <c r="V43" s="1" t="s">
        <v>36</v>
      </c>
      <c r="W43" s="1" t="s">
        <v>61</v>
      </c>
      <c r="X43" s="1" t="s">
        <v>61</v>
      </c>
      <c r="Y43" s="1" t="s">
        <v>269</v>
      </c>
      <c r="Z43" s="1" t="s">
        <v>134</v>
      </c>
      <c r="AA43" s="1" t="s">
        <v>71</v>
      </c>
      <c r="AB43" s="1" t="s">
        <v>61</v>
      </c>
      <c r="AC43" s="1" t="s">
        <v>61</v>
      </c>
      <c r="AD43" s="1" t="s">
        <v>72</v>
      </c>
      <c r="AE43" s="1" t="s">
        <v>135</v>
      </c>
      <c r="AF43" s="1" t="s">
        <v>47</v>
      </c>
      <c r="AG43" s="1" t="s">
        <v>48</v>
      </c>
      <c r="AH43" s="1" t="s">
        <v>270</v>
      </c>
      <c r="AI43" s="1" t="s">
        <v>132</v>
      </c>
    </row>
    <row r="44" spans="1:35" x14ac:dyDescent="0.15">
      <c r="A44" s="1" t="s">
        <v>271</v>
      </c>
      <c r="B44" s="1">
        <v>0.39055800000000002</v>
      </c>
      <c r="C44" s="1">
        <v>0.76932999999999996</v>
      </c>
      <c r="D44" s="1">
        <v>1.01128</v>
      </c>
      <c r="E44" s="1">
        <v>0.47119899999999998</v>
      </c>
      <c r="F44" s="1">
        <v>0.86268500000000004</v>
      </c>
      <c r="G44" s="1">
        <v>0.62530799999999997</v>
      </c>
      <c r="H44" s="1">
        <v>1.5709200000000001</v>
      </c>
      <c r="I44" s="1">
        <v>1.62869</v>
      </c>
      <c r="J44" s="1">
        <v>1.67893</v>
      </c>
      <c r="K44" s="1">
        <v>1.80725</v>
      </c>
      <c r="L44" s="1">
        <v>3.1801200000000001</v>
      </c>
      <c r="M44" s="1">
        <v>1.86476</v>
      </c>
      <c r="N44" s="1">
        <v>0.971322034248428</v>
      </c>
      <c r="O44" s="1">
        <v>-0.16296455879219501</v>
      </c>
      <c r="P44" s="1" t="s">
        <v>36</v>
      </c>
      <c r="Q44" s="1">
        <v>8.1117268005812902E-3</v>
      </c>
      <c r="R44" s="1">
        <v>1.1535792710367201</v>
      </c>
      <c r="S44" s="1" t="s">
        <v>37</v>
      </c>
      <c r="T44" s="1">
        <v>7.8055393543040403E-3</v>
      </c>
      <c r="U44" s="1">
        <v>1.6324853146135301</v>
      </c>
      <c r="V44" s="1" t="s">
        <v>37</v>
      </c>
      <c r="W44" s="1" t="s">
        <v>43</v>
      </c>
      <c r="X44" s="1" t="s">
        <v>44</v>
      </c>
      <c r="Y44" s="1" t="s">
        <v>179</v>
      </c>
      <c r="Z44" s="1" t="s">
        <v>272</v>
      </c>
      <c r="AA44" s="1" t="s">
        <v>55</v>
      </c>
      <c r="AB44" s="1" t="s">
        <v>43</v>
      </c>
      <c r="AC44" s="1" t="s">
        <v>44</v>
      </c>
      <c r="AD44" s="1" t="s">
        <v>181</v>
      </c>
      <c r="AE44" s="1" t="s">
        <v>273</v>
      </c>
      <c r="AF44" s="1" t="s">
        <v>89</v>
      </c>
      <c r="AG44" s="1" t="s">
        <v>44</v>
      </c>
      <c r="AH44" s="1" t="s">
        <v>274</v>
      </c>
      <c r="AI44" s="1" t="s">
        <v>184</v>
      </c>
    </row>
    <row r="45" spans="1:35" x14ac:dyDescent="0.15">
      <c r="A45" s="1" t="s">
        <v>275</v>
      </c>
      <c r="B45" s="1">
        <v>0.36330200000000001</v>
      </c>
      <c r="C45" s="1">
        <v>0.73260700000000001</v>
      </c>
      <c r="D45" s="1">
        <v>0.46783999999999998</v>
      </c>
      <c r="E45" s="1">
        <v>0.61282999999999999</v>
      </c>
      <c r="F45" s="1">
        <v>0.46314499999999997</v>
      </c>
      <c r="G45" s="1">
        <v>0.85206599999999999</v>
      </c>
      <c r="H45" s="1">
        <v>1.40019</v>
      </c>
      <c r="I45" s="1">
        <v>1.5609500000000001</v>
      </c>
      <c r="J45" s="1">
        <v>1.35446</v>
      </c>
      <c r="K45" s="1">
        <v>1.5160800000000001</v>
      </c>
      <c r="L45" s="1">
        <v>3.8794300000000002</v>
      </c>
      <c r="M45" s="1">
        <v>1.99505</v>
      </c>
      <c r="N45" s="1">
        <v>0.91284394012538905</v>
      </c>
      <c r="O45" s="1">
        <v>0.29150839129953998</v>
      </c>
      <c r="P45" s="1" t="s">
        <v>36</v>
      </c>
      <c r="Q45" s="1">
        <v>1.5133616622948101E-3</v>
      </c>
      <c r="R45" s="1">
        <v>1.42168039160531</v>
      </c>
      <c r="S45" s="1" t="s">
        <v>37</v>
      </c>
      <c r="T45" s="1">
        <v>2.3982030311387199E-2</v>
      </c>
      <c r="U45" s="1">
        <v>2.1981127756460501</v>
      </c>
      <c r="V45" s="1" t="s">
        <v>36</v>
      </c>
      <c r="W45" s="1" t="s">
        <v>43</v>
      </c>
      <c r="X45" s="1" t="s">
        <v>44</v>
      </c>
      <c r="Y45" s="1" t="s">
        <v>179</v>
      </c>
      <c r="Z45" s="1" t="s">
        <v>186</v>
      </c>
      <c r="AA45" s="1" t="s">
        <v>55</v>
      </c>
      <c r="AB45" s="1" t="s">
        <v>43</v>
      </c>
      <c r="AC45" s="1" t="s">
        <v>44</v>
      </c>
      <c r="AD45" s="1" t="s">
        <v>181</v>
      </c>
      <c r="AE45" s="1" t="s">
        <v>182</v>
      </c>
      <c r="AF45" s="1" t="s">
        <v>89</v>
      </c>
      <c r="AG45" s="1" t="s">
        <v>44</v>
      </c>
      <c r="AH45" s="1" t="s">
        <v>276</v>
      </c>
      <c r="AI45" s="1" t="s">
        <v>184</v>
      </c>
    </row>
    <row r="46" spans="1:35" x14ac:dyDescent="0.15">
      <c r="A46" s="1" t="s">
        <v>277</v>
      </c>
      <c r="B46" s="1">
        <v>11.5818488741187</v>
      </c>
      <c r="C46" s="1">
        <v>8.2897429398624496</v>
      </c>
      <c r="D46" s="1">
        <v>5.6155814561000001</v>
      </c>
      <c r="E46" s="1">
        <v>5.1481473587666597</v>
      </c>
      <c r="F46" s="1">
        <v>2.7405172040463501</v>
      </c>
      <c r="G46" s="1">
        <v>2.6012846087648098</v>
      </c>
      <c r="H46" s="1">
        <v>1.5442022967033699</v>
      </c>
      <c r="I46" s="1">
        <v>3.2900158688357899</v>
      </c>
      <c r="J46" s="1">
        <v>1.5768471100000001</v>
      </c>
      <c r="K46" s="1">
        <v>2.0297733</v>
      </c>
      <c r="L46" s="1">
        <v>3.51953022340378</v>
      </c>
      <c r="M46" s="1">
        <v>3.1588312604928199</v>
      </c>
      <c r="N46" s="1">
        <v>9.4157817654184406E-2</v>
      </c>
      <c r="O46" s="1">
        <v>-1.2845782865284601</v>
      </c>
      <c r="P46" s="1" t="s">
        <v>36</v>
      </c>
      <c r="Q46" s="1">
        <v>1.2737902817089601E-3</v>
      </c>
      <c r="R46" s="1">
        <v>-2.0433852965163299</v>
      </c>
      <c r="S46" s="1" t="s">
        <v>77</v>
      </c>
      <c r="T46" s="1">
        <v>5.6768323522308701E-3</v>
      </c>
      <c r="U46" s="1">
        <v>-1.5991487396353601</v>
      </c>
      <c r="V46" s="1" t="s">
        <v>77</v>
      </c>
      <c r="W46" s="1" t="s">
        <v>52</v>
      </c>
      <c r="X46" s="1" t="s">
        <v>48</v>
      </c>
      <c r="Y46" s="1" t="s">
        <v>278</v>
      </c>
      <c r="Z46" s="1" t="s">
        <v>279</v>
      </c>
      <c r="AA46" s="1" t="s">
        <v>119</v>
      </c>
      <c r="AB46" s="1" t="s">
        <v>52</v>
      </c>
      <c r="AC46" s="1" t="s">
        <v>48</v>
      </c>
      <c r="AD46" s="1" t="s">
        <v>120</v>
      </c>
      <c r="AE46" s="1" t="s">
        <v>169</v>
      </c>
      <c r="AF46" s="1" t="s">
        <v>47</v>
      </c>
      <c r="AG46" s="1" t="s">
        <v>48</v>
      </c>
      <c r="AH46" s="1" t="s">
        <v>280</v>
      </c>
      <c r="AI46" s="1" t="s">
        <v>281</v>
      </c>
    </row>
    <row r="47" spans="1:35" x14ac:dyDescent="0.15">
      <c r="A47" s="1" t="s">
        <v>282</v>
      </c>
      <c r="B47" s="1">
        <v>64.316100000000006</v>
      </c>
      <c r="C47" s="1">
        <v>86.3202</v>
      </c>
      <c r="D47" s="1">
        <v>95.986500000000007</v>
      </c>
      <c r="E47" s="1">
        <v>112.0975</v>
      </c>
      <c r="F47" s="1">
        <v>119.8651</v>
      </c>
      <c r="G47" s="1">
        <v>192.64490000000001</v>
      </c>
      <c r="H47" s="1">
        <v>309.95909999999998</v>
      </c>
      <c r="I47" s="1">
        <v>307.99549999999999</v>
      </c>
      <c r="J47" s="1">
        <v>313.81635999999997</v>
      </c>
      <c r="K47" s="1">
        <v>312.58019999999999</v>
      </c>
      <c r="L47" s="1">
        <v>304.60070000000002</v>
      </c>
      <c r="M47" s="1">
        <v>497.67610000000002</v>
      </c>
      <c r="N47" s="1">
        <v>0.178132914578819</v>
      </c>
      <c r="O47" s="1">
        <v>0.80137346686614497</v>
      </c>
      <c r="P47" s="1" t="s">
        <v>36</v>
      </c>
      <c r="Q47" s="2">
        <v>5.2175387587528001E-18</v>
      </c>
      <c r="R47" s="1">
        <v>1.88870473979839</v>
      </c>
      <c r="S47" s="1" t="s">
        <v>37</v>
      </c>
      <c r="T47" s="2">
        <v>1.4094771926314599E-5</v>
      </c>
      <c r="U47" s="1">
        <v>2.1347948973822501</v>
      </c>
      <c r="V47" s="1" t="s">
        <v>37</v>
      </c>
      <c r="W47" s="1" t="s">
        <v>61</v>
      </c>
      <c r="X47" s="1" t="s">
        <v>61</v>
      </c>
      <c r="Y47" s="1" t="s">
        <v>62</v>
      </c>
      <c r="Z47" s="1" t="s">
        <v>107</v>
      </c>
      <c r="AA47" s="1" t="s">
        <v>55</v>
      </c>
      <c r="AB47" s="1" t="s">
        <v>61</v>
      </c>
      <c r="AC47" s="1" t="s">
        <v>61</v>
      </c>
      <c r="AD47" s="1" t="s">
        <v>64</v>
      </c>
      <c r="AE47" s="1" t="s">
        <v>65</v>
      </c>
      <c r="AF47" s="1" t="s">
        <v>47</v>
      </c>
      <c r="AG47" s="1" t="s">
        <v>48</v>
      </c>
      <c r="AH47" s="1" t="s">
        <v>283</v>
      </c>
      <c r="AI47" s="1" t="s">
        <v>67</v>
      </c>
    </row>
    <row r="48" spans="1:35" x14ac:dyDescent="0.15">
      <c r="A48" s="1" t="s">
        <v>284</v>
      </c>
      <c r="B48" s="1">
        <v>46.5809630867018</v>
      </c>
      <c r="C48" s="1">
        <v>44.585934889999997</v>
      </c>
      <c r="D48" s="1">
        <v>37.034058895999998</v>
      </c>
      <c r="E48" s="1">
        <v>15.99207126464</v>
      </c>
      <c r="F48" s="1">
        <v>20.777021904049999</v>
      </c>
      <c r="G48" s="1">
        <v>36.827081047763002</v>
      </c>
      <c r="H48" s="1">
        <v>20.2800668475724</v>
      </c>
      <c r="I48" s="1">
        <v>17.659535970423001</v>
      </c>
      <c r="J48" s="1">
        <v>17.6570523735558</v>
      </c>
      <c r="K48" s="1">
        <v>32.450181944000001</v>
      </c>
      <c r="L48" s="1">
        <v>35.050251346892601</v>
      </c>
      <c r="M48" s="1">
        <v>34.180350139894003</v>
      </c>
      <c r="N48" s="1">
        <v>0.32490061018055399</v>
      </c>
      <c r="O48" s="1">
        <v>-0.62958474633420802</v>
      </c>
      <c r="P48" s="1" t="s">
        <v>36</v>
      </c>
      <c r="Q48" s="2">
        <v>2.1881759465065601E-7</v>
      </c>
      <c r="R48" s="1">
        <v>-1.2659184281057401</v>
      </c>
      <c r="S48" s="1" t="s">
        <v>77</v>
      </c>
      <c r="T48" s="1">
        <v>0.325822227019402</v>
      </c>
      <c r="U48" s="1">
        <v>-0.32369141794948197</v>
      </c>
      <c r="V48" s="1" t="s">
        <v>36</v>
      </c>
      <c r="W48" s="1" t="s">
        <v>52</v>
      </c>
      <c r="X48" s="1" t="s">
        <v>48</v>
      </c>
      <c r="Y48" s="1" t="s">
        <v>151</v>
      </c>
      <c r="Z48" s="1" t="s">
        <v>152</v>
      </c>
      <c r="AA48" s="1" t="s">
        <v>42</v>
      </c>
      <c r="AB48" s="1" t="s">
        <v>43</v>
      </c>
      <c r="AC48" s="1" t="s">
        <v>44</v>
      </c>
      <c r="AD48" s="1" t="s">
        <v>153</v>
      </c>
      <c r="AE48" s="1" t="s">
        <v>154</v>
      </c>
      <c r="AF48" s="1" t="s">
        <v>89</v>
      </c>
      <c r="AG48" s="1" t="s">
        <v>44</v>
      </c>
      <c r="AH48" s="1" t="s">
        <v>285</v>
      </c>
      <c r="AI48" s="1" t="s">
        <v>156</v>
      </c>
    </row>
    <row r="49" spans="1:35" x14ac:dyDescent="0.15">
      <c r="A49" s="1" t="s">
        <v>286</v>
      </c>
      <c r="B49" s="1">
        <v>27.403970000000001</v>
      </c>
      <c r="C49" s="1">
        <v>42.597679999999997</v>
      </c>
      <c r="D49" s="1">
        <v>28.584</v>
      </c>
      <c r="E49" s="1">
        <v>17.157640000000001</v>
      </c>
      <c r="F49" s="1">
        <v>13.10047</v>
      </c>
      <c r="G49" s="1">
        <v>27.25685</v>
      </c>
      <c r="H49" s="1">
        <v>68.807599999999994</v>
      </c>
      <c r="I49" s="1">
        <v>95.162599999999998</v>
      </c>
      <c r="J49" s="1">
        <v>79.914289999999994</v>
      </c>
      <c r="K49" s="1">
        <v>82.938299999999998</v>
      </c>
      <c r="L49" s="1">
        <v>129.53620000000001</v>
      </c>
      <c r="M49" s="1">
        <v>145.5119</v>
      </c>
      <c r="N49" s="1">
        <v>0.51484381982897398</v>
      </c>
      <c r="O49" s="1">
        <v>-0.57110379572666703</v>
      </c>
      <c r="P49" s="1" t="s">
        <v>36</v>
      </c>
      <c r="Q49" s="2">
        <v>2.5401838679073E-8</v>
      </c>
      <c r="R49" s="1">
        <v>1.2676320508616301</v>
      </c>
      <c r="S49" s="1" t="s">
        <v>37</v>
      </c>
      <c r="T49" s="2">
        <v>5.1709923654574802E-6</v>
      </c>
      <c r="U49" s="1">
        <v>1.7876063478723401</v>
      </c>
      <c r="V49" s="1" t="s">
        <v>37</v>
      </c>
      <c r="W49" s="1" t="s">
        <v>61</v>
      </c>
      <c r="X49" s="1" t="s">
        <v>61</v>
      </c>
      <c r="Y49" s="1" t="s">
        <v>162</v>
      </c>
      <c r="Z49" s="1" t="s">
        <v>163</v>
      </c>
      <c r="AA49" s="1" t="s">
        <v>55</v>
      </c>
      <c r="AB49" s="1" t="s">
        <v>61</v>
      </c>
      <c r="AC49" s="1" t="s">
        <v>61</v>
      </c>
      <c r="AD49" s="1" t="s">
        <v>64</v>
      </c>
      <c r="AE49" s="1" t="s">
        <v>164</v>
      </c>
      <c r="AF49" s="1" t="s">
        <v>47</v>
      </c>
      <c r="AG49" s="1" t="s">
        <v>48</v>
      </c>
      <c r="AH49" s="1" t="s">
        <v>287</v>
      </c>
      <c r="AI49" s="1" t="s">
        <v>166</v>
      </c>
    </row>
    <row r="50" spans="1:35" x14ac:dyDescent="0.15">
      <c r="A50" s="1" t="s">
        <v>288</v>
      </c>
      <c r="B50" s="1">
        <v>13.232250000000001</v>
      </c>
      <c r="C50" s="1">
        <v>8.3161900000000006</v>
      </c>
      <c r="D50" s="1">
        <v>6.1322099999999997</v>
      </c>
      <c r="E50" s="1">
        <v>2.3326060000000002</v>
      </c>
      <c r="F50" s="1">
        <v>0.67447000000000001</v>
      </c>
      <c r="G50" s="1">
        <v>1.6012010000000001</v>
      </c>
      <c r="H50" s="1">
        <v>2.43574</v>
      </c>
      <c r="I50" s="1">
        <v>2.6360299999999999</v>
      </c>
      <c r="J50" s="1">
        <v>1.6528050000000001</v>
      </c>
      <c r="K50" s="1">
        <v>1.498372</v>
      </c>
      <c r="L50" s="1">
        <v>2.1301969999999999</v>
      </c>
      <c r="M50" s="1">
        <v>2.7784599999999999</v>
      </c>
      <c r="N50" s="1">
        <v>3.8945420317928001E-3</v>
      </c>
      <c r="O50" s="1">
        <v>-2.6162336689003198</v>
      </c>
      <c r="P50" s="1" t="s">
        <v>77</v>
      </c>
      <c r="Q50" s="1">
        <v>5.5249459679993004E-3</v>
      </c>
      <c r="R50" s="1">
        <v>-2.11106890475804</v>
      </c>
      <c r="S50" s="1" t="s">
        <v>77</v>
      </c>
      <c r="T50" s="1">
        <v>4.73075192603758E-3</v>
      </c>
      <c r="U50" s="1">
        <v>-2.1442845843774601</v>
      </c>
      <c r="V50" s="1" t="s">
        <v>77</v>
      </c>
      <c r="W50" s="1" t="s">
        <v>52</v>
      </c>
      <c r="X50" s="1" t="s">
        <v>48</v>
      </c>
      <c r="Y50" s="1" t="s">
        <v>61</v>
      </c>
      <c r="Z50" s="1" t="s">
        <v>289</v>
      </c>
      <c r="AA50" s="1" t="s">
        <v>119</v>
      </c>
      <c r="AB50" s="1" t="s">
        <v>52</v>
      </c>
      <c r="AC50" s="1" t="s">
        <v>48</v>
      </c>
      <c r="AD50" s="1" t="s">
        <v>120</v>
      </c>
      <c r="AE50" s="1" t="s">
        <v>169</v>
      </c>
      <c r="AF50" s="1" t="s">
        <v>47</v>
      </c>
      <c r="AG50" s="1" t="s">
        <v>48</v>
      </c>
      <c r="AH50" s="1" t="s">
        <v>290</v>
      </c>
      <c r="AI50" s="1" t="s">
        <v>61</v>
      </c>
    </row>
    <row r="51" spans="1:35" x14ac:dyDescent="0.15">
      <c r="A51" s="1" t="s">
        <v>291</v>
      </c>
      <c r="B51" s="1">
        <v>17.790780000000002</v>
      </c>
      <c r="C51" s="1">
        <v>20.825949999999999</v>
      </c>
      <c r="D51" s="1">
        <v>11.36697</v>
      </c>
      <c r="E51" s="1">
        <v>1.1498539999999999</v>
      </c>
      <c r="F51" s="1">
        <v>3.1043660000000002</v>
      </c>
      <c r="G51" s="1">
        <v>9.2642900000000008</v>
      </c>
      <c r="H51" s="1">
        <v>2.4376199999999999</v>
      </c>
      <c r="I51" s="1">
        <v>0.77414479000000003</v>
      </c>
      <c r="J51" s="1">
        <v>1.8413379999999999</v>
      </c>
      <c r="K51" s="1">
        <v>2.5588600000000001</v>
      </c>
      <c r="L51" s="1">
        <v>3.3173300000000001</v>
      </c>
      <c r="M51" s="1">
        <v>9.5860900000000004</v>
      </c>
      <c r="N51" s="1">
        <v>2.1181801578344799E-2</v>
      </c>
      <c r="O51" s="1">
        <v>-1.85103736506028</v>
      </c>
      <c r="P51" s="1" t="s">
        <v>36</v>
      </c>
      <c r="Q51" s="2">
        <v>8.1394331236017492E-9</v>
      </c>
      <c r="R51" s="1">
        <v>-3.2558161502848599</v>
      </c>
      <c r="S51" s="1" t="s">
        <v>77</v>
      </c>
      <c r="T51" s="1">
        <v>8.5123163878948992E-3</v>
      </c>
      <c r="U51" s="1">
        <v>-1.6910712369933101</v>
      </c>
      <c r="V51" s="1" t="s">
        <v>77</v>
      </c>
      <c r="W51" s="1" t="s">
        <v>43</v>
      </c>
      <c r="X51" s="1" t="s">
        <v>44</v>
      </c>
      <c r="Y51" s="1" t="s">
        <v>195</v>
      </c>
      <c r="Z51" s="1" t="s">
        <v>196</v>
      </c>
      <c r="AA51" s="1" t="s">
        <v>55</v>
      </c>
      <c r="AB51" s="1" t="s">
        <v>43</v>
      </c>
      <c r="AC51" s="1" t="s">
        <v>44</v>
      </c>
      <c r="AD51" s="1" t="s">
        <v>181</v>
      </c>
      <c r="AE51" s="1" t="s">
        <v>197</v>
      </c>
      <c r="AF51" s="1" t="s">
        <v>89</v>
      </c>
      <c r="AG51" s="1" t="s">
        <v>44</v>
      </c>
      <c r="AH51" s="1" t="s">
        <v>292</v>
      </c>
      <c r="AI51" s="1" t="s">
        <v>199</v>
      </c>
    </row>
    <row r="52" spans="1:35" x14ac:dyDescent="0.15">
      <c r="A52" s="1" t="s">
        <v>293</v>
      </c>
      <c r="B52" s="1">
        <v>0.25559799999999999</v>
      </c>
      <c r="C52" s="1">
        <v>4.5252399999999998E-2</v>
      </c>
      <c r="D52" s="1">
        <v>0.17654400000000001</v>
      </c>
      <c r="E52" s="1">
        <v>0.225721</v>
      </c>
      <c r="F52" s="1">
        <v>0.87567200000000001</v>
      </c>
      <c r="G52" s="1">
        <v>0.54732400000000003</v>
      </c>
      <c r="H52" s="1">
        <v>1.4716</v>
      </c>
      <c r="I52" s="1">
        <v>1.9206000000000001</v>
      </c>
      <c r="J52" s="1">
        <v>1.1453</v>
      </c>
      <c r="K52" s="1">
        <v>1.1208499999999999</v>
      </c>
      <c r="L52" s="1">
        <v>1.2010000000000001</v>
      </c>
      <c r="M52" s="1">
        <v>0.70418499999999995</v>
      </c>
      <c r="N52" s="1" t="s">
        <v>61</v>
      </c>
      <c r="O52" s="1" t="s">
        <v>61</v>
      </c>
      <c r="P52" s="1" t="s">
        <v>61</v>
      </c>
      <c r="Q52" s="2">
        <v>1.15665966408623E-5</v>
      </c>
      <c r="R52" s="1">
        <v>3.6238197586957699</v>
      </c>
      <c r="S52" s="1" t="s">
        <v>37</v>
      </c>
      <c r="T52" s="1">
        <v>4.4559228238073298E-3</v>
      </c>
      <c r="U52" s="1">
        <v>3.0176535063508201</v>
      </c>
      <c r="V52" s="1" t="s">
        <v>37</v>
      </c>
      <c r="W52" s="1" t="s">
        <v>61</v>
      </c>
      <c r="X52" s="1" t="s">
        <v>61</v>
      </c>
      <c r="Y52" s="1" t="s">
        <v>201</v>
      </c>
      <c r="Z52" s="1" t="s">
        <v>227</v>
      </c>
      <c r="AA52" s="1" t="s">
        <v>71</v>
      </c>
      <c r="AB52" s="1" t="s">
        <v>61</v>
      </c>
      <c r="AC52" s="1" t="s">
        <v>61</v>
      </c>
      <c r="AD52" s="1" t="s">
        <v>72</v>
      </c>
      <c r="AE52" s="1" t="s">
        <v>228</v>
      </c>
      <c r="AF52" s="1" t="s">
        <v>47</v>
      </c>
      <c r="AG52" s="1" t="s">
        <v>48</v>
      </c>
      <c r="AH52" s="1" t="s">
        <v>294</v>
      </c>
      <c r="AI52" s="1" t="s">
        <v>206</v>
      </c>
    </row>
    <row r="53" spans="1:35" x14ac:dyDescent="0.15">
      <c r="A53" s="1" t="s">
        <v>295</v>
      </c>
      <c r="B53" s="1">
        <v>8.6981300000000008</v>
      </c>
      <c r="C53" s="1">
        <v>8.6078600000000005</v>
      </c>
      <c r="D53" s="1">
        <v>12.7364</v>
      </c>
      <c r="E53" s="1">
        <v>12.7645</v>
      </c>
      <c r="F53" s="1">
        <v>14.565200000000001</v>
      </c>
      <c r="G53" s="1">
        <v>26.3812</v>
      </c>
      <c r="H53" s="1">
        <v>27.516400000000001</v>
      </c>
      <c r="I53" s="1">
        <v>29.331600000000002</v>
      </c>
      <c r="J53" s="1">
        <v>22.232800000000001</v>
      </c>
      <c r="K53" s="1">
        <v>25.7135</v>
      </c>
      <c r="L53" s="1">
        <v>21.636900000000001</v>
      </c>
      <c r="M53" s="1">
        <v>22.218399999999999</v>
      </c>
      <c r="N53" s="1">
        <v>0.41302239978455402</v>
      </c>
      <c r="O53" s="1">
        <v>0.85445863825834101</v>
      </c>
      <c r="P53" s="1" t="s">
        <v>36</v>
      </c>
      <c r="Q53" s="2">
        <v>1.6647700503642399E-10</v>
      </c>
      <c r="R53" s="1">
        <v>1.4741221344440101</v>
      </c>
      <c r="S53" s="1" t="s">
        <v>37</v>
      </c>
      <c r="T53" s="2">
        <v>5.4575451495191203E-7</v>
      </c>
      <c r="U53" s="1">
        <v>1.25487815581718</v>
      </c>
      <c r="V53" s="1" t="s">
        <v>37</v>
      </c>
      <c r="W53" s="1" t="s">
        <v>38</v>
      </c>
      <c r="X53" s="1" t="s">
        <v>39</v>
      </c>
      <c r="Y53" s="1" t="s">
        <v>40</v>
      </c>
      <c r="Z53" s="1" t="s">
        <v>41</v>
      </c>
      <c r="AA53" s="1" t="s">
        <v>42</v>
      </c>
      <c r="AB53" s="1" t="s">
        <v>43</v>
      </c>
      <c r="AC53" s="1" t="s">
        <v>44</v>
      </c>
      <c r="AD53" s="1" t="s">
        <v>45</v>
      </c>
      <c r="AE53" s="1" t="s">
        <v>46</v>
      </c>
      <c r="AF53" s="1" t="s">
        <v>47</v>
      </c>
      <c r="AG53" s="1" t="s">
        <v>48</v>
      </c>
      <c r="AH53" s="1" t="s">
        <v>49</v>
      </c>
      <c r="AI53" s="1" t="s">
        <v>50</v>
      </c>
    </row>
    <row r="54" spans="1:35" x14ac:dyDescent="0.15">
      <c r="A54" s="1" t="s">
        <v>296</v>
      </c>
      <c r="B54" s="1">
        <v>0.34161000000000002</v>
      </c>
      <c r="C54" s="1">
        <v>0</v>
      </c>
      <c r="D54" s="1">
        <v>0.30679499999999998</v>
      </c>
      <c r="E54" s="1">
        <v>0.29773500000000003</v>
      </c>
      <c r="F54" s="1">
        <v>0.34072799999999998</v>
      </c>
      <c r="G54" s="1">
        <v>0.51098500000000002</v>
      </c>
      <c r="H54" s="1">
        <v>1.0664899999999999</v>
      </c>
      <c r="I54" s="1">
        <v>0.93822399999999995</v>
      </c>
      <c r="J54" s="1">
        <v>1.7437800000000001</v>
      </c>
      <c r="K54" s="1">
        <v>0.961372</v>
      </c>
      <c r="L54" s="1">
        <v>2.59476</v>
      </c>
      <c r="M54" s="1">
        <v>1.5973599999999999</v>
      </c>
      <c r="N54" s="1" t="s">
        <v>61</v>
      </c>
      <c r="O54" s="1" t="s">
        <v>61</v>
      </c>
      <c r="P54" s="1" t="s">
        <v>61</v>
      </c>
      <c r="Q54" s="1" t="s">
        <v>61</v>
      </c>
      <c r="R54" s="1" t="s">
        <v>61</v>
      </c>
      <c r="S54" s="1" t="s">
        <v>61</v>
      </c>
      <c r="T54" s="1">
        <v>4.2486506644935597E-3</v>
      </c>
      <c r="U54" s="1">
        <v>3.16173894875946</v>
      </c>
      <c r="V54" s="1" t="s">
        <v>37</v>
      </c>
      <c r="W54" s="1" t="s">
        <v>43</v>
      </c>
      <c r="X54" s="1" t="s">
        <v>44</v>
      </c>
      <c r="Y54" s="1" t="s">
        <v>179</v>
      </c>
      <c r="Z54" s="1" t="s">
        <v>272</v>
      </c>
      <c r="AA54" s="1" t="s">
        <v>55</v>
      </c>
      <c r="AB54" s="1" t="s">
        <v>43</v>
      </c>
      <c r="AC54" s="1" t="s">
        <v>44</v>
      </c>
      <c r="AD54" s="1" t="s">
        <v>297</v>
      </c>
      <c r="AE54" s="1" t="s">
        <v>273</v>
      </c>
      <c r="AF54" s="1" t="s">
        <v>89</v>
      </c>
      <c r="AG54" s="1" t="s">
        <v>44</v>
      </c>
      <c r="AH54" s="1" t="s">
        <v>274</v>
      </c>
      <c r="AI54" s="1" t="s">
        <v>184</v>
      </c>
    </row>
    <row r="55" spans="1:35" x14ac:dyDescent="0.15">
      <c r="A55" s="1" t="s">
        <v>298</v>
      </c>
      <c r="B55" s="1">
        <v>2.2811316060000002</v>
      </c>
      <c r="C55" s="1">
        <v>2.8566943200999999</v>
      </c>
      <c r="D55" s="1">
        <v>2.0452010999999999</v>
      </c>
      <c r="E55" s="1">
        <v>2.63413680195</v>
      </c>
      <c r="F55" s="1">
        <v>3.061398616</v>
      </c>
      <c r="G55" s="1">
        <v>2.14794730258</v>
      </c>
      <c r="H55" s="1">
        <v>3.5972167289999999</v>
      </c>
      <c r="I55" s="1">
        <v>2.5945019999999999</v>
      </c>
      <c r="J55" s="1">
        <v>2.5894676395929999</v>
      </c>
      <c r="K55" s="1">
        <v>5.6247617126999998</v>
      </c>
      <c r="L55" s="1">
        <v>5.5156264328000004</v>
      </c>
      <c r="M55" s="1">
        <v>4.5246379386599997</v>
      </c>
      <c r="N55" s="1">
        <v>0.96646783396138203</v>
      </c>
      <c r="O55" s="1">
        <v>0.121297933697028</v>
      </c>
      <c r="P55" s="1" t="s">
        <v>36</v>
      </c>
      <c r="Q55" s="1">
        <v>0.671546164085704</v>
      </c>
      <c r="R55" s="1">
        <v>0.26605052777086002</v>
      </c>
      <c r="S55" s="1" t="s">
        <v>36</v>
      </c>
      <c r="T55" s="1">
        <v>1.56409794250183E-3</v>
      </c>
      <c r="U55" s="1">
        <v>1.10538257958533</v>
      </c>
      <c r="V55" s="1" t="s">
        <v>37</v>
      </c>
      <c r="W55" s="1" t="s">
        <v>52</v>
      </c>
      <c r="X55" s="1" t="s">
        <v>48</v>
      </c>
      <c r="Y55" s="1" t="s">
        <v>299</v>
      </c>
      <c r="Z55" s="1" t="s">
        <v>300</v>
      </c>
      <c r="AA55" s="1" t="s">
        <v>55</v>
      </c>
      <c r="AB55" s="1" t="s">
        <v>61</v>
      </c>
      <c r="AC55" s="1" t="s">
        <v>61</v>
      </c>
      <c r="AD55" s="1" t="s">
        <v>301</v>
      </c>
      <c r="AE55" s="1" t="s">
        <v>302</v>
      </c>
      <c r="AF55" s="1" t="s">
        <v>303</v>
      </c>
      <c r="AG55" s="1" t="s">
        <v>304</v>
      </c>
      <c r="AH55" s="1" t="s">
        <v>305</v>
      </c>
      <c r="AI55" s="1" t="s">
        <v>306</v>
      </c>
    </row>
  </sheetData>
  <phoneticPr fontId="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Table_S10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2019-05-29T17:30:12Z</dcterms:modified>
</cp:coreProperties>
</file>