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0" yWindow="660" windowWidth="18915" windowHeight="5475"/>
  </bookViews>
  <sheets>
    <sheet name="Circadian rhythm - plant" sheetId="1" r:id="rId1"/>
  </sheets>
  <calcPr calcId="145621"/>
</workbook>
</file>

<file path=xl/calcChain.xml><?xml version="1.0" encoding="utf-8"?>
<calcChain xmlns="http://schemas.openxmlformats.org/spreadsheetml/2006/main">
  <c r="E13" i="1" l="1"/>
  <c r="E3" i="1"/>
  <c r="E14" i="1"/>
  <c r="E4" i="1"/>
  <c r="E5" i="1"/>
  <c r="E6" i="1"/>
  <c r="E7" i="1"/>
  <c r="E8" i="1"/>
  <c r="E9" i="1"/>
  <c r="E15" i="1"/>
  <c r="E16" i="1"/>
  <c r="E10" i="1"/>
  <c r="E17" i="1"/>
  <c r="E11" i="1"/>
  <c r="E12" i="1"/>
  <c r="D13" i="1"/>
  <c r="D3" i="1"/>
  <c r="D14" i="1"/>
  <c r="D4" i="1"/>
  <c r="D5" i="1"/>
  <c r="D6" i="1"/>
  <c r="D7" i="1"/>
  <c r="D8" i="1"/>
  <c r="D9" i="1"/>
  <c r="D15" i="1"/>
  <c r="D16" i="1"/>
  <c r="D10" i="1"/>
  <c r="D17" i="1"/>
  <c r="D11" i="1"/>
  <c r="D12" i="1"/>
  <c r="C13" i="1"/>
  <c r="C3" i="1"/>
  <c r="C14" i="1"/>
  <c r="C4" i="1"/>
  <c r="C5" i="1"/>
  <c r="C6" i="1"/>
  <c r="C7" i="1"/>
  <c r="C8" i="1"/>
  <c r="C9" i="1"/>
  <c r="C15" i="1"/>
  <c r="C16" i="1"/>
  <c r="C10" i="1"/>
  <c r="C17" i="1"/>
  <c r="C11" i="1"/>
  <c r="C12" i="1"/>
  <c r="B13" i="1"/>
  <c r="B3" i="1"/>
  <c r="B14" i="1"/>
  <c r="B4" i="1"/>
  <c r="B5" i="1"/>
  <c r="B6" i="1"/>
  <c r="B7" i="1"/>
  <c r="B8" i="1"/>
  <c r="B9" i="1"/>
  <c r="B15" i="1"/>
  <c r="B16" i="1"/>
  <c r="B10" i="1"/>
  <c r="B17" i="1"/>
  <c r="B11" i="1"/>
  <c r="B12" i="1"/>
</calcChain>
</file>

<file path=xl/sharedStrings.xml><?xml version="1.0" encoding="utf-8"?>
<sst xmlns="http://schemas.openxmlformats.org/spreadsheetml/2006/main" count="295" uniqueCount="125">
  <si>
    <t>#ID</t>
  </si>
  <si>
    <t>T01</t>
  </si>
  <si>
    <t>T02</t>
  </si>
  <si>
    <t>T03</t>
  </si>
  <si>
    <t>T04</t>
  </si>
  <si>
    <t>T05</t>
  </si>
  <si>
    <t>T06</t>
  </si>
  <si>
    <t>T07</t>
  </si>
  <si>
    <t>T08</t>
  </si>
  <si>
    <t>T09</t>
  </si>
  <si>
    <t>T10</t>
  </si>
  <si>
    <t>T11</t>
  </si>
  <si>
    <t>T12</t>
  </si>
  <si>
    <t>T01_T02_T03_vs_T04_T05_T06_DESeq_FDR</t>
  </si>
  <si>
    <t>T01_T02_T03_vs_T04_T05_T06_DESeq_log2FC</t>
  </si>
  <si>
    <t>T01_T02_T03_vs_T04_T05_T06_DESeq_(FDR_0.01_FC_2)_regulated</t>
  </si>
  <si>
    <t>T01_T02_T03_vs_T07_T08_T09_DESeq_FDR</t>
  </si>
  <si>
    <t>T01_T02_T03_vs_T07_T08_T09_DESeq_log2FC</t>
  </si>
  <si>
    <t>T01_T02_T03_vs_T07_T08_T09_DESeq_(FDR_0.01_FC_2)_regulated</t>
  </si>
  <si>
    <t>T01_T02_T03_vs_T10_T11_T12_DESeq_FDR</t>
  </si>
  <si>
    <t>T01_T02_T03_vs_T10_T11_T12_DESeq_log2FC</t>
  </si>
  <si>
    <t>T01_T02_T03_vs_T10_T11_T12_DESeq_(FDR_0.01_FC_2)_regulated</t>
  </si>
  <si>
    <t>COG_class</t>
  </si>
  <si>
    <t>COG_class_annotation</t>
  </si>
  <si>
    <t>GO_annotation</t>
  </si>
  <si>
    <t>KEGG_annotation</t>
  </si>
  <si>
    <t>KEGG_pathway_annotation</t>
  </si>
  <si>
    <t>KOG_class</t>
  </si>
  <si>
    <t>KOG_class_annotation</t>
  </si>
  <si>
    <t>Pfam_annotation</t>
  </si>
  <si>
    <t>Swiss_Prot_annotation</t>
  </si>
  <si>
    <t>eggNOG_class</t>
  </si>
  <si>
    <t>eggNOG_class_annotation</t>
  </si>
  <si>
    <t>NR_annotation</t>
  </si>
  <si>
    <t>GO_second_level_annotation</t>
  </si>
  <si>
    <t>BnaA02g32550D</t>
  </si>
  <si>
    <t>down</t>
  </si>
  <si>
    <t>normal</t>
  </si>
  <si>
    <t>[T]</t>
  </si>
  <si>
    <t>Signal transduction mechanisms</t>
  </si>
  <si>
    <t xml:space="preserve">Molecular Function: phosphorelay response regulator activity (GO:0000156);; Biological Process: phosphorelay signal transduction system (GO:0000160);; Molecular Function: DNA binding (GO:0003677);; Cellular Component: nucleus (GO:0005634);; Biological Process: starch metabolic process (GO:0005982);; Biological Process: photomorphogenesis (GO:0009640);; Biological Process: response to red light (GO:0010114);; Biological Process: response to far red light (GO:0010218);; Biological Process: intracellular signal transduction (GO:0035556);; Biological Process: regulation of circadian rhythm (GO:0042752);; Biological Process: negative regulation of transcription, DNA-templated (GO:0045892);; Biological Process: long-day photoperiodism, flowering (GO:0048574);; Biological Process: nuclear import (GO:0051170);; </t>
  </si>
  <si>
    <t>K12130|0|brp:103854859|two-component response regulator-like APRR5; K12130 pseudo-response regulator 5 (A)</t>
  </si>
  <si>
    <t>Circadian rhythm - plant (ko04712)</t>
  </si>
  <si>
    <t>[K]</t>
  </si>
  <si>
    <t>Transcription</t>
  </si>
  <si>
    <t>Response regulator receiver domain;; CCT motif</t>
  </si>
  <si>
    <t>Two-component response regulator-like APRR5 GN=APRR5 OS=Arabidopsis thaliana (Mouse-ear cress) PE=1 SV=2</t>
  </si>
  <si>
    <t>K</t>
  </si>
  <si>
    <t>BnaA02g32550D [Brassica napus]</t>
  </si>
  <si>
    <t>biological process: cellular process (GO:0009987);; biological process: signaling (GO:0023052);; biological process: single-organism process (GO:0044699);; biological process: response to stimulus (GO:0050896);; biological process: biological regulation (GO:0065007);; molecular function: molecular transducer activity (GO:0060089);; molecular function: binding (GO:0005488);; cellular component: cell (GO:0005623);; cellular component: organelle (GO:0043226);; cellular component: cell part (GO:0044464);; biological process: metabolic process (GO:0008152);; biological process: multicellular organismal process (GO:0032501);; biological process: developmental process (GO:0032502);; biological process: reproductive process (GO:0022414);; biological process: localization (GO:0051179)</t>
  </si>
  <si>
    <t>BnaA03g04590D</t>
  </si>
  <si>
    <t>up</t>
  </si>
  <si>
    <t>--</t>
  </si>
  <si>
    <t xml:space="preserve">Biological Process: flavonoid biosynthetic process (GO:0009813);; Molecular Function: naringenin-chalcone synthase activity (GO:0016210);; </t>
  </si>
  <si>
    <t>K00660|0|brp:103856040|chalcone synthase 3-like; K00660 chalcone synthase [EC:2.3.1.74] (A)</t>
  </si>
  <si>
    <t>Flavonoid biosynthesis (ko00941);; Circadian rhythm - plant (ko04712)</t>
  </si>
  <si>
    <t>Chalcone and stilbene synthases, N-terminal domain;; Chalcone and stilbene synthases, C-terminal domain;; 3-Oxoacyl-[acyl-carrier-protein (ACP)] synthase III C terminal;; 3-Oxoacyl-[acyl-carrier-protein (ACP)] synthase III;; FAE1/Type III polyketide synthase-like protein</t>
  </si>
  <si>
    <t>Chalcone synthase 3 GN=CHS3 OS=Sinapis alba (White mustard) PE=2 SV=1</t>
  </si>
  <si>
    <t>H</t>
  </si>
  <si>
    <t>Coenzyme transport and metabolism</t>
  </si>
  <si>
    <t xml:space="preserve">chalcone synthase 1 protein [Brassica rapa subsp. rapa] </t>
  </si>
  <si>
    <t>biological process: metabolic process (GO:0008152);; molecular function: catalytic activity (GO:0003824)</t>
  </si>
  <si>
    <t>BnaA06g26980D</t>
  </si>
  <si>
    <t>K12130|0|brp:103874318|two-component response regulator-like APRR5; K12130 pseudo-response regulator 5 (A)</t>
  </si>
  <si>
    <t>BnaA06g26980D [Brassica napus]</t>
  </si>
  <si>
    <t>BnaA06g37850D</t>
  </si>
  <si>
    <t xml:space="preserve">Molecular Function: DNA binding (GO:0003677);; Molecular Function: sequence-specific DNA binding transcription factor activity (GO:0003700);; Cellular Component: nucleus (GO:0005634);; Biological Process: regulation of transcription, DNA-templated (GO:0006355);; Biological Process: circadian rhythm (GO:0007623);; Biological Process: gravitropism (GO:0009630);; Biological Process: de-etiolation (GO:0009704);; Biological Process: gibberellic acid mediated signaling pathway (GO:0009740);; Biological Process: red or far-red light signaling pathway (GO:0010017);; Biological Process: positive regulation of anthocyanin metabolic process (GO:0031539);; Molecular Function: identical protein binding (GO:0042802);; Molecular Function: protein dimerization activity (GO:0046983);; </t>
  </si>
  <si>
    <t>K12126|0|brp:103871725|transcription factor PIF3; K12126 phytochrome-interacting factor 3 (A)</t>
  </si>
  <si>
    <t>Plant hormone signal transduction (ko04075);; Circadian rhythm - plant (ko04712)</t>
  </si>
  <si>
    <t>Helix-loop-helix DNA-binding domain</t>
  </si>
  <si>
    <t>Transcription factor PIF3 GN=F14J9.19 OS=Arabidopsis thaliana (Mouse-ear cress) PE=1 SV=1</t>
  </si>
  <si>
    <t>BnaA06g37850D [Brassica napus]</t>
  </si>
  <si>
    <t>molecular function: binding (GO:0005488);; biological process: biological regulation (GO:0065007);; molecular function: nucleic acid binding transcription factor activity (GO:0001071);; cellular component: cell (GO:0005623);; cellular component: organelle (GO:0043226);; cellular component: cell part (GO:0044464);; biological process: rhythmic process (GO:0048511);; biological process: response to stimulus (GO:0050896);; biological process: cellular process (GO:0009987);; biological process: signaling (GO:0023052);; biological process: single-organism process (GO:0044699)</t>
  </si>
  <si>
    <t>BnaA09g04840D</t>
  </si>
  <si>
    <t>K12130|0|brp:103837062|two-component response regulator-like APRR5; K12130 pseudo-response regulator 5 (A)</t>
  </si>
  <si>
    <t>BnaA09g04840D [Brassica napus]</t>
  </si>
  <si>
    <t>BnaA09g30390D</t>
  </si>
  <si>
    <t xml:space="preserve">Molecular Function: protein binding (GO:0005515);; Cellular Component: nucleoplasm (GO:0005654);; Biological Process: starch metabolic process (GO:0005982);; Biological Process: regulation of transcription, DNA-templated (GO:0006355);; Biological Process: response to cold (GO:0009409);; Biological Process: response to blue light (GO:0009637);; Biological Process: flower development (GO:0009908);; Biological Process: response to far red light (GO:0010218);; Biological Process: temperature compensation of the circadian clock (GO:0010378);; Biological Process: response to hydrogen peroxide (GO:0042542);; Biological Process: positive regulation of long-day photoperiodism, flowering (GO:0048578);; Biological Process: response to karrikin (GO:0080167);; </t>
  </si>
  <si>
    <t>K12124|0|brp:103249166|GI; protein GIGANTEA; K12124 GIGANTEA (A)</t>
  </si>
  <si>
    <t>Protein GIGANTEA GN=GI OS=Arabidopsis thaliana (Mouse-ear cress) PE=1 SV=2</t>
  </si>
  <si>
    <t>S</t>
  </si>
  <si>
    <t>Function unknown</t>
  </si>
  <si>
    <t>PREDICTED: protein GIGANTEA [Brassica rapa]</t>
  </si>
  <si>
    <t>molecular function: binding (GO:0005488);; cellular component: cell (GO:0005623);; cellular component: organelle (GO:0043226);; cellular component: organelle part (GO:0044422);; cellular component: cell part (GO:0044464);; biological process: metabolic process (GO:0008152);; biological process: cellular process (GO:0009987);; biological process: biological regulation (GO:0065007);; biological process: response to stimulus (GO:0050896);; biological process: reproductive process (GO:0022414);; biological process: multicellular organismal process (GO:0032501);; biological process: developmental process (GO:0032502);; biological process: single-organism process (GO:0044699)</t>
  </si>
  <si>
    <t>BnaAnng24480D</t>
  </si>
  <si>
    <t xml:space="preserve">Molecular Function: DNA binding (GO:0003677);; Molecular Function: sequence-specific DNA binding transcription factor activity (GO:0003700);; Molecular Function: protein binding (GO:0005515);; Cellular Component: nucleus (GO:0005634);; Cellular Component: mitochondrion (GO:0005739);; Biological Process: cell death (GO:0008219);; Molecular Function: zinc ion binding (GO:0008270);; Biological Process: chloroplast organization (GO:0009658);; Cellular Component: chloroplast envelope (GO:0009941);; Biological Process: negative regulation of transcription, DNA-templated (GO:0045892);; Biological Process: regulation of timing of transition from vegetative to reproductive phase (GO:0048510);; </t>
  </si>
  <si>
    <t>K16222|0|brp:103855006|cyclic dof factor 1-like; K16222 Dof zinc finger protein DOF5.5 (A)</t>
  </si>
  <si>
    <t>Dof domain, zinc finger</t>
  </si>
  <si>
    <t>Cyclic dof factor 1 OS=Arabidopsis thaliana (Mouse-ear cress) PE=1 SV=2</t>
  </si>
  <si>
    <t>BnaAnng24480D [Brassica napus]</t>
  </si>
  <si>
    <t>molecular function: binding (GO:0005488);; biological process: biological regulation (GO:0065007);; molecular function: nucleic acid binding transcription factor activity (GO:0001071);; cellular component: cell (GO:0005623);; cellular component: organelle (GO:0043226);; cellular component: cell part (GO:0044464);; biological process: cellular process (GO:0009987);; biological process: single-organism process (GO:0044699);; biological process: cellular component organization or biogenesis (GO:0071840);; cellular component: organelle part (GO:0044422)</t>
  </si>
  <si>
    <t>BnaC03g06120D</t>
  </si>
  <si>
    <t>BnaC05g07080D</t>
  </si>
  <si>
    <t>BnaC05g07080D [Brassica napus]</t>
  </si>
  <si>
    <t>BnaC05g18020D</t>
  </si>
  <si>
    <t>BnaC05g18020D [Brassica napus]</t>
  </si>
  <si>
    <t>BnaC07g29960D</t>
  </si>
  <si>
    <t>BnaC07g29960D [Brassica napus]</t>
  </si>
  <si>
    <t>BnaC08g42660D</t>
  </si>
  <si>
    <t xml:space="preserve">Molecular Function: phosphorelay sensor kinase activity (GO:0000155);; Biological Process: phosphorelay signal transduction system (GO:0000160);; Molecular Function: ATP binding (GO:0005524);; Cellular Component: cytoplasm (GO:0005737);; Biological Process: regulation of transcription, DNA-templated (GO:0006355);; Biological Process: circadian rhythm (GO:0007623);; Molecular Function: G-protein coupled photoreceptor activity (GO:0008020);; Biological Process: detection of visible light (GO:0009584);; Biological Process: red, far-red light phototransduction (GO:0009585);; Biological Process: gravitropism (GO:0009630);; Biological Process: phototropism (GO:0009638);; Biological Process: photomorphogenesis (GO:0009640);; Biological Process: far-red light signaling pathway (GO:0010018);; Biological Process: red light signaling pathway (GO:0010161);; Biological Process: response to continuous far red light stimulus by the high-irradiance response system (GO:0010201);; Biological Process: response to very low fluence red light stimulus (GO:0010203);; Cellular Component: membrane (GO:0016020);; Cellular Component: nuclear body (GO:0016604);; Biological Process: protein-tetrapyrrole linkage (GO:0017006);; Biological Process: negative regulation of translation (GO:0017148);; Biological Process: peptidyl-histidine phosphorylation (GO:0018106);; Biological Process: protein-chromophore linkage (GO:0018298);; Biological Process: signal transduction by phosphorylation (GO:0023014);; Molecular Function: far-red light photoreceptor activity (GO:0031516);; Molecular Function: protein homodimerization activity (GO:0042803);; Biological Process: response to arsenic-containing substance (GO:0046685);; </t>
  </si>
  <si>
    <t>K12120|0|brp:103843346|phytochrome A-like; K12120 phytochrome A (A)</t>
  </si>
  <si>
    <t>Phytochrome region;; PAS fold;; PAS fold;; GAF domain;; PAS domain;; Histidine kinase-, DNA gyrase B-, and HSP90-like ATPase;; PAS fold;; His Kinase A (phospho-acceptor) domain;; PAS domain</t>
  </si>
  <si>
    <t>Phytochrome A GN=F14J9.23 OS=Arabidopsis thaliana (Mouse-ear cress) PE=1 SV=2</t>
  </si>
  <si>
    <t>T</t>
  </si>
  <si>
    <t>BnaC08g42660D [Brassica napus]</t>
  </si>
  <si>
    <t>biological process: metabolic process (GO:0008152);; biological process: cellular process (GO:0009987);; biological process: signaling (GO:0023052);; biological process: single-organism process (GO:0044699);; biological process: response to stimulus (GO:0050896);; biological process: biological regulation (GO:0065007);; molecular function: catalytic activity (GO:0003824);; molecular function: receptor activity (GO:0004872);; molecular function: molecular transducer activity (GO:0060089);; molecular function: binding (GO:0005488);; cellular component: cell (GO:0005623);; cellular component: cell part (GO:0044464);; biological process: rhythmic process (GO:0048511);; biological process: multicellular organismal process (GO:0032501);; biological process: developmental process (GO:0032502);; cellular component: membrane (GO:0016020);; cellular component: membrane-enclosed lumen (GO:0031974);; cellular component: organelle (GO:0043226);; cellular component: organelle part (GO:0044422)</t>
  </si>
  <si>
    <t>BnaC08g42700D</t>
  </si>
  <si>
    <t>K12126|0|brp:103843349|transcription factor PIF3-like; K12126 phytochrome-interacting factor 3 (A)</t>
  </si>
  <si>
    <t>BnaC08g42700D [Brassica napus]</t>
  </si>
  <si>
    <t>BnaC09g43250D</t>
  </si>
  <si>
    <t>K00660|0|brp:103846527|chalcone synthase 1; K00660 chalcone synthase [EC:2.3.1.74] (A)</t>
  </si>
  <si>
    <t>BnaC09g43250D [Brassica napus]</t>
  </si>
  <si>
    <t>BnaCnng03230D</t>
  </si>
  <si>
    <t xml:space="preserve">Molecular Function: phosphorelay response regulator activity (GO:0000156);; Biological Process: phosphorelay signal transduction system (GO:0000160);; Molecular Function: DNA binding (GO:0003677);; Cellular Component: nucleus (GO:0005634);; Cellular Component: mitochondrion (GO:0005739);; Biological Process: response to temperature stimulus (GO:0009266);; Biological Process: red or far-red light signaling pathway (GO:0010017);; Biological Process: intracellular signal transduction (GO:0035556);; Biological Process: regulation of circadian rhythm (GO:0042752);; Biological Process: negative regulation of transcription, DNA-templated (GO:0045892);; Biological Process: long-day photoperiodism, flowering (GO:0048574);; </t>
  </si>
  <si>
    <t>K12129|0|brp:103847424|two-component response regulator-like APRR7; K12129 pseudo-response regulator 7 (A)</t>
  </si>
  <si>
    <t>Two-component response regulator-like APRR7 GN=APRR7 OS=Arabidopsis thaliana (Mouse-ear cress) PE=1 SV=1</t>
  </si>
  <si>
    <t>BnaCnng03230D [Brassica napus]</t>
  </si>
  <si>
    <t>biological process: cellular process (GO:0009987);; biological process: signaling (GO:0023052);; biological process: single-organism process (GO:0044699);; biological process: response to stimulus (GO:0050896);; biological process: biological regulation (GO:0065007);; molecular function: molecular transducer activity (GO:0060089);; molecular function: binding (GO:0005488);; cellular component: cell (GO:0005623);; cellular component: organelle (GO:0043226);; cellular component: cell part (GO:0044464);; biological process: reproductive process (GO:0022414);; biological process: multicellular organismal process (GO:0032501);; biological process: developmental process (GO:0032502)</t>
  </si>
  <si>
    <t>0h</t>
    <phoneticPr fontId="18" type="noConversion"/>
  </si>
  <si>
    <t>1h</t>
    <phoneticPr fontId="18" type="noConversion"/>
  </si>
  <si>
    <t>3h</t>
    <phoneticPr fontId="18" type="noConversion"/>
  </si>
  <si>
    <t>24h</t>
    <phoneticPr fontId="18" type="noConversion"/>
  </si>
  <si>
    <t>Chalcone and stilbene synthases, N-terminal domain;; Chalcone and stilbene synthases, C-terminal domain;; 3-Oxoacyl-[acyl-carrier-protein (ACP)] synthase III C terminal;; 3-Oxoacyl-[acyl-carrier-protein (ACP)] synthase III;; FAE1/Type III polyketide synthase-like protein</t>
    <phoneticPr fontId="18" type="noConversion"/>
  </si>
  <si>
    <t>Signal transduction mechanisms</t>
    <phoneticPr fontId="18" type="noConversion"/>
  </si>
  <si>
    <t>Table S18 the genes "related Circadian rhythm - plant" pathway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</si>
</sst>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33" borderId="0" xfId="0" applyFill="1">
      <alignment vertical="center"/>
    </xf>
    <xf numFmtId="11" fontId="0" fillId="33" borderId="0" xfId="0" applyNumberFormat="1" applyFill="1">
      <alignment vertical="center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7"/>
  <sheetViews>
    <sheetView tabSelected="1" topLeftCell="V1" workbookViewId="0">
      <selection activeCell="AA6" sqref="AA6"/>
    </sheetView>
  </sheetViews>
  <sheetFormatPr defaultRowHeight="13.5" x14ac:dyDescent="0.15"/>
  <cols>
    <col min="1" max="1" width="13.875" customWidth="1"/>
  </cols>
  <sheetData>
    <row r="1" spans="1:39" x14ac:dyDescent="0.15">
      <c r="V1" t="s">
        <v>124</v>
      </c>
    </row>
    <row r="2" spans="1:39" x14ac:dyDescent="0.15">
      <c r="A2" t="s">
        <v>0</v>
      </c>
      <c r="B2" t="s">
        <v>118</v>
      </c>
      <c r="C2" t="s">
        <v>119</v>
      </c>
      <c r="D2" t="s">
        <v>120</v>
      </c>
      <c r="E2" t="s">
        <v>121</v>
      </c>
      <c r="F2" t="s">
        <v>1</v>
      </c>
      <c r="G2" t="s">
        <v>2</v>
      </c>
      <c r="H2" t="s">
        <v>3</v>
      </c>
      <c r="I2" t="s">
        <v>4</v>
      </c>
      <c r="J2" t="s">
        <v>5</v>
      </c>
      <c r="K2" t="s">
        <v>6</v>
      </c>
      <c r="L2" t="s">
        <v>7</v>
      </c>
      <c r="M2" t="s">
        <v>8</v>
      </c>
      <c r="N2" t="s">
        <v>9</v>
      </c>
      <c r="O2" t="s">
        <v>10</v>
      </c>
      <c r="P2" t="s">
        <v>11</v>
      </c>
      <c r="Q2" t="s">
        <v>12</v>
      </c>
      <c r="R2" t="s">
        <v>13</v>
      </c>
      <c r="S2" t="s">
        <v>14</v>
      </c>
      <c r="T2" t="s">
        <v>15</v>
      </c>
      <c r="U2" t="s">
        <v>16</v>
      </c>
      <c r="V2" t="s">
        <v>17</v>
      </c>
      <c r="W2" t="s">
        <v>18</v>
      </c>
      <c r="X2" t="s">
        <v>19</v>
      </c>
      <c r="Y2" t="s">
        <v>20</v>
      </c>
      <c r="Z2" t="s">
        <v>21</v>
      </c>
      <c r="AA2" t="s">
        <v>22</v>
      </c>
      <c r="AB2" t="s">
        <v>23</v>
      </c>
      <c r="AC2" t="s">
        <v>24</v>
      </c>
      <c r="AD2" t="s">
        <v>25</v>
      </c>
      <c r="AE2" t="s">
        <v>26</v>
      </c>
      <c r="AF2" t="s">
        <v>27</v>
      </c>
      <c r="AG2" t="s">
        <v>28</v>
      </c>
      <c r="AH2" t="s">
        <v>29</v>
      </c>
      <c r="AI2" t="s">
        <v>30</v>
      </c>
      <c r="AJ2" t="s">
        <v>31</v>
      </c>
      <c r="AK2" t="s">
        <v>32</v>
      </c>
      <c r="AL2" t="s">
        <v>33</v>
      </c>
      <c r="AM2" t="s">
        <v>34</v>
      </c>
    </row>
    <row r="3" spans="1:39" s="2" customFormat="1" x14ac:dyDescent="0.15">
      <c r="A3" s="2" t="s">
        <v>98</v>
      </c>
      <c r="B3" s="2">
        <f t="shared" ref="B3:B17" si="0">AVERAGE(F3:H3)</f>
        <v>1.5212409924373735</v>
      </c>
      <c r="C3" s="2">
        <f t="shared" ref="C3:C17" si="1">AVERAGE(I3:K3)</f>
        <v>2.97232085428903</v>
      </c>
      <c r="D3" s="2">
        <f t="shared" ref="D3:D17" si="2">AVERAGE(L3:N3)</f>
        <v>2.7063265019036198</v>
      </c>
      <c r="E3" s="2">
        <f t="shared" ref="E3:E17" si="3">AVERAGE(O3:Q3)</f>
        <v>3.3667578479000002</v>
      </c>
      <c r="F3" s="2">
        <v>1.2339688446000601</v>
      </c>
      <c r="G3" s="2">
        <v>1.552574412472</v>
      </c>
      <c r="H3" s="2">
        <v>1.7771797202400601</v>
      </c>
      <c r="I3" s="2">
        <v>2.4467670368799999</v>
      </c>
      <c r="J3" s="2">
        <v>3.2553877330150001</v>
      </c>
      <c r="K3" s="2">
        <v>3.2148077929720902</v>
      </c>
      <c r="L3" s="2">
        <v>2.8192997449999999</v>
      </c>
      <c r="M3" s="2">
        <v>2.3154674000000002</v>
      </c>
      <c r="N3" s="2">
        <v>2.9842123607108602</v>
      </c>
      <c r="O3" s="2">
        <v>2.7635949000000002</v>
      </c>
      <c r="P3" s="2">
        <v>3.1675059999999999</v>
      </c>
      <c r="Q3" s="2">
        <v>4.1691726436999996</v>
      </c>
      <c r="R3" s="2">
        <v>2.4180256790353998E-3</v>
      </c>
      <c r="S3" s="2">
        <v>0.95715677460969595</v>
      </c>
      <c r="T3" s="2" t="s">
        <v>37</v>
      </c>
      <c r="U3" s="2">
        <v>1.9453598051103701E-3</v>
      </c>
      <c r="V3" s="2">
        <v>0.85007039813026597</v>
      </c>
      <c r="W3" s="2" t="s">
        <v>37</v>
      </c>
      <c r="X3" s="2">
        <v>2.4551200516081598E-4</v>
      </c>
      <c r="Y3" s="2">
        <v>1.16655363684169</v>
      </c>
      <c r="Z3" s="2" t="s">
        <v>51</v>
      </c>
      <c r="AA3" s="2" t="s">
        <v>38</v>
      </c>
      <c r="AB3" s="2" t="s">
        <v>39</v>
      </c>
      <c r="AC3" s="2" t="s">
        <v>99</v>
      </c>
      <c r="AD3" s="2" t="s">
        <v>100</v>
      </c>
      <c r="AE3" s="2" t="s">
        <v>42</v>
      </c>
      <c r="AF3" s="2" t="s">
        <v>52</v>
      </c>
      <c r="AG3" s="2" t="s">
        <v>52</v>
      </c>
      <c r="AH3" s="2" t="s">
        <v>101</v>
      </c>
      <c r="AI3" s="2" t="s">
        <v>102</v>
      </c>
      <c r="AJ3" s="2" t="s">
        <v>103</v>
      </c>
      <c r="AK3" s="2" t="s">
        <v>39</v>
      </c>
      <c r="AL3" s="2" t="s">
        <v>104</v>
      </c>
      <c r="AM3" s="2" t="s">
        <v>105</v>
      </c>
    </row>
    <row r="4" spans="1:39" s="2" customFormat="1" x14ac:dyDescent="0.15">
      <c r="A4" s="2" t="s">
        <v>35</v>
      </c>
      <c r="B4" s="2">
        <f t="shared" si="0"/>
        <v>15.31653</v>
      </c>
      <c r="C4" s="2">
        <f t="shared" si="1"/>
        <v>7.583283333333334</v>
      </c>
      <c r="D4" s="2">
        <f t="shared" si="2"/>
        <v>9.108413333333333</v>
      </c>
      <c r="E4" s="2">
        <f t="shared" si="3"/>
        <v>16.789266666666666</v>
      </c>
      <c r="F4" s="2">
        <v>13.54105</v>
      </c>
      <c r="G4" s="2">
        <v>14.4518</v>
      </c>
      <c r="H4" s="2">
        <v>17.95674</v>
      </c>
      <c r="I4" s="2">
        <v>6.7692500000000004</v>
      </c>
      <c r="J4" s="2">
        <v>7.0199299999999996</v>
      </c>
      <c r="K4" s="2">
        <v>8.9606700000000004</v>
      </c>
      <c r="L4" s="2">
        <v>10.23368</v>
      </c>
      <c r="M4" s="2">
        <v>5.3666600000000004</v>
      </c>
      <c r="N4" s="2">
        <v>11.7249</v>
      </c>
      <c r="O4" s="2">
        <v>5.3228200000000001</v>
      </c>
      <c r="P4" s="2">
        <v>9.1326800000000006</v>
      </c>
      <c r="Q4" s="2">
        <v>35.912300000000002</v>
      </c>
      <c r="R4" s="2">
        <v>1.69578213037263E-4</v>
      </c>
      <c r="S4" s="2">
        <v>-1.0086665294361601</v>
      </c>
      <c r="T4" s="2" t="s">
        <v>36</v>
      </c>
      <c r="U4" s="2">
        <v>4.2015235513087203E-2</v>
      </c>
      <c r="V4" s="2">
        <v>-0.80125343922228598</v>
      </c>
      <c r="W4" s="2" t="s">
        <v>37</v>
      </c>
      <c r="X4" s="2">
        <v>0.92767905945551199</v>
      </c>
      <c r="Y4" s="2">
        <v>0.22968524360287201</v>
      </c>
      <c r="Z4" s="2" t="s">
        <v>37</v>
      </c>
      <c r="AA4" s="2" t="s">
        <v>38</v>
      </c>
      <c r="AB4" s="2" t="s">
        <v>39</v>
      </c>
      <c r="AC4" s="2" t="s">
        <v>40</v>
      </c>
      <c r="AD4" s="2" t="s">
        <v>41</v>
      </c>
      <c r="AE4" s="2" t="s">
        <v>42</v>
      </c>
      <c r="AF4" s="2" t="s">
        <v>43</v>
      </c>
      <c r="AG4" s="2" t="s">
        <v>44</v>
      </c>
      <c r="AH4" s="2" t="s">
        <v>45</v>
      </c>
      <c r="AI4" s="2" t="s">
        <v>46</v>
      </c>
      <c r="AJ4" s="2" t="s">
        <v>47</v>
      </c>
      <c r="AK4" s="2" t="s">
        <v>44</v>
      </c>
      <c r="AL4" s="2" t="s">
        <v>48</v>
      </c>
      <c r="AM4" s="2" t="s">
        <v>49</v>
      </c>
    </row>
    <row r="5" spans="1:39" s="2" customFormat="1" x14ac:dyDescent="0.15">
      <c r="A5" s="2" t="s">
        <v>62</v>
      </c>
      <c r="B5" s="2">
        <f t="shared" si="0"/>
        <v>30.081406666666666</v>
      </c>
      <c r="C5" s="2">
        <f t="shared" si="1"/>
        <v>13.934796666666665</v>
      </c>
      <c r="D5" s="2">
        <f t="shared" si="2"/>
        <v>17.348183333333335</v>
      </c>
      <c r="E5" s="2">
        <f t="shared" si="3"/>
        <v>33.717199999999998</v>
      </c>
      <c r="F5" s="2">
        <v>28.795470000000002</v>
      </c>
      <c r="G5" s="2">
        <v>28.71585</v>
      </c>
      <c r="H5" s="2">
        <v>32.732900000000001</v>
      </c>
      <c r="I5" s="2">
        <v>10.76093</v>
      </c>
      <c r="J5" s="2">
        <v>11.575570000000001</v>
      </c>
      <c r="K5" s="2">
        <v>19.467890000000001</v>
      </c>
      <c r="L5" s="2">
        <v>19.671710000000001</v>
      </c>
      <c r="M5" s="2">
        <v>10.038019999999999</v>
      </c>
      <c r="N5" s="2">
        <v>22.334820000000001</v>
      </c>
      <c r="O5" s="2">
        <v>13.97203</v>
      </c>
      <c r="P5" s="2">
        <v>21.222919999999998</v>
      </c>
      <c r="Q5" s="2">
        <v>65.956649999999996</v>
      </c>
      <c r="R5" s="3">
        <v>2.8282864723096501E-5</v>
      </c>
      <c r="S5" s="2">
        <v>-1.07744452988965</v>
      </c>
      <c r="T5" s="2" t="s">
        <v>36</v>
      </c>
      <c r="U5" s="2">
        <v>1.34787313328893E-2</v>
      </c>
      <c r="V5" s="2">
        <v>-0.78405796308338205</v>
      </c>
      <c r="W5" s="2" t="s">
        <v>37</v>
      </c>
      <c r="X5" s="2">
        <v>0.92155878072219599</v>
      </c>
      <c r="Y5" s="2">
        <v>0.20414330325791499</v>
      </c>
      <c r="Z5" s="2" t="s">
        <v>37</v>
      </c>
      <c r="AA5" s="2" t="s">
        <v>38</v>
      </c>
      <c r="AB5" s="2" t="s">
        <v>39</v>
      </c>
      <c r="AC5" s="2" t="s">
        <v>40</v>
      </c>
      <c r="AD5" s="2" t="s">
        <v>63</v>
      </c>
      <c r="AE5" s="2" t="s">
        <v>42</v>
      </c>
      <c r="AF5" s="2" t="s">
        <v>43</v>
      </c>
      <c r="AG5" s="2" t="s">
        <v>44</v>
      </c>
      <c r="AH5" s="2" t="s">
        <v>45</v>
      </c>
      <c r="AI5" s="2" t="s">
        <v>46</v>
      </c>
      <c r="AJ5" s="2" t="s">
        <v>47</v>
      </c>
      <c r="AK5" s="2" t="s">
        <v>44</v>
      </c>
      <c r="AL5" s="2" t="s">
        <v>64</v>
      </c>
      <c r="AM5" s="2" t="s">
        <v>49</v>
      </c>
    </row>
    <row r="6" spans="1:39" s="2" customFormat="1" x14ac:dyDescent="0.15">
      <c r="A6" s="2" t="s">
        <v>73</v>
      </c>
      <c r="B6" s="2">
        <f t="shared" si="0"/>
        <v>3.2957666666666667</v>
      </c>
      <c r="C6" s="2">
        <f t="shared" si="1"/>
        <v>1.2835866666666667</v>
      </c>
      <c r="D6" s="2">
        <f t="shared" si="2"/>
        <v>2.2464906666666664</v>
      </c>
      <c r="E6" s="2">
        <f t="shared" si="3"/>
        <v>2.9396453333333334</v>
      </c>
      <c r="F6" s="2">
        <v>3.0145499999999998</v>
      </c>
      <c r="G6" s="2">
        <v>3.3519999999999999</v>
      </c>
      <c r="H6" s="2">
        <v>3.52075</v>
      </c>
      <c r="I6" s="2">
        <v>1.0013399999999999</v>
      </c>
      <c r="J6" s="2">
        <v>1.5682100000000001</v>
      </c>
      <c r="K6" s="2">
        <v>1.28121</v>
      </c>
      <c r="L6" s="2">
        <v>2.7419699999999998</v>
      </c>
      <c r="M6" s="2">
        <v>0.50607199999999997</v>
      </c>
      <c r="N6" s="2">
        <v>3.4914299999999998</v>
      </c>
      <c r="O6" s="2">
        <v>0.35300799999999999</v>
      </c>
      <c r="P6" s="2">
        <v>0.99115799999999998</v>
      </c>
      <c r="Q6" s="2">
        <v>7.4747700000000004</v>
      </c>
      <c r="R6" s="2">
        <v>8.4321936966328496E-3</v>
      </c>
      <c r="S6" s="2">
        <v>-1.34766136853708</v>
      </c>
      <c r="T6" s="2" t="s">
        <v>36</v>
      </c>
      <c r="U6" s="2">
        <v>0.50512015857942505</v>
      </c>
      <c r="V6" s="2">
        <v>-0.57859466369019996</v>
      </c>
      <c r="W6" s="2" t="s">
        <v>37</v>
      </c>
      <c r="X6" s="2">
        <v>0.95511467169595798</v>
      </c>
      <c r="Y6" s="2">
        <v>-0.188224603969079</v>
      </c>
      <c r="Z6" s="2" t="s">
        <v>37</v>
      </c>
      <c r="AA6" s="2" t="s">
        <v>38</v>
      </c>
      <c r="AB6" s="2" t="s">
        <v>123</v>
      </c>
      <c r="AC6" s="2" t="s">
        <v>40</v>
      </c>
      <c r="AD6" s="2" t="s">
        <v>74</v>
      </c>
      <c r="AE6" s="2" t="s">
        <v>42</v>
      </c>
      <c r="AF6" s="2" t="s">
        <v>43</v>
      </c>
      <c r="AG6" s="2" t="s">
        <v>44</v>
      </c>
      <c r="AH6" s="2" t="s">
        <v>45</v>
      </c>
      <c r="AI6" s="2" t="s">
        <v>46</v>
      </c>
      <c r="AJ6" s="2" t="s">
        <v>47</v>
      </c>
      <c r="AK6" s="2" t="s">
        <v>44</v>
      </c>
      <c r="AL6" s="2" t="s">
        <v>75</v>
      </c>
      <c r="AM6" s="2" t="s">
        <v>49</v>
      </c>
    </row>
    <row r="7" spans="1:39" s="2" customFormat="1" x14ac:dyDescent="0.15">
      <c r="A7" s="2" t="s">
        <v>84</v>
      </c>
      <c r="B7" s="2">
        <f t="shared" si="0"/>
        <v>2.6910866666666666</v>
      </c>
      <c r="C7" s="2">
        <f t="shared" si="1"/>
        <v>0.17276213333333335</v>
      </c>
      <c r="D7" s="2">
        <f t="shared" si="2"/>
        <v>1.1326286666666665</v>
      </c>
      <c r="E7" s="2">
        <f t="shared" si="3"/>
        <v>1.6830033333333334</v>
      </c>
      <c r="F7" s="2">
        <v>3.59613</v>
      </c>
      <c r="G7" s="2">
        <v>2.7633000000000001</v>
      </c>
      <c r="H7" s="2">
        <v>1.71383</v>
      </c>
      <c r="I7" s="2">
        <v>0.21304699999999999</v>
      </c>
      <c r="J7" s="2">
        <v>9.8464399999999994E-2</v>
      </c>
      <c r="K7" s="2">
        <v>0.20677499999999999</v>
      </c>
      <c r="L7" s="2">
        <v>1.1944300000000001</v>
      </c>
      <c r="M7" s="2">
        <v>0.88076600000000005</v>
      </c>
      <c r="N7" s="2">
        <v>1.3226899999999999</v>
      </c>
      <c r="O7" s="2">
        <v>0.38213000000000003</v>
      </c>
      <c r="P7" s="2">
        <v>0.43035000000000001</v>
      </c>
      <c r="Q7" s="2">
        <v>4.2365300000000001</v>
      </c>
      <c r="R7" s="3">
        <v>4.2093393340132002E-5</v>
      </c>
      <c r="S7" s="2">
        <v>-4.3382237581957899</v>
      </c>
      <c r="T7" s="2" t="s">
        <v>36</v>
      </c>
      <c r="U7" s="2">
        <v>0.100488514197243</v>
      </c>
      <c r="V7" s="2">
        <v>-1.2618842999875599</v>
      </c>
      <c r="W7" s="2" t="s">
        <v>37</v>
      </c>
      <c r="X7" s="2">
        <v>0.73884203222837497</v>
      </c>
      <c r="Y7" s="2">
        <v>-0.69587033022687905</v>
      </c>
      <c r="Z7" s="2" t="s">
        <v>37</v>
      </c>
      <c r="AA7" s="2" t="s">
        <v>52</v>
      </c>
      <c r="AB7" s="2" t="s">
        <v>52</v>
      </c>
      <c r="AC7" s="2" t="s">
        <v>85</v>
      </c>
      <c r="AD7" s="2" t="s">
        <v>86</v>
      </c>
      <c r="AE7" s="2" t="s">
        <v>42</v>
      </c>
      <c r="AF7" s="2" t="s">
        <v>52</v>
      </c>
      <c r="AG7" s="2" t="s">
        <v>52</v>
      </c>
      <c r="AH7" s="2" t="s">
        <v>87</v>
      </c>
      <c r="AI7" s="2" t="s">
        <v>88</v>
      </c>
      <c r="AJ7" s="2" t="s">
        <v>47</v>
      </c>
      <c r="AK7" s="2" t="s">
        <v>44</v>
      </c>
      <c r="AL7" s="2" t="s">
        <v>89</v>
      </c>
      <c r="AM7" s="2" t="s">
        <v>90</v>
      </c>
    </row>
    <row r="8" spans="1:39" s="2" customFormat="1" x14ac:dyDescent="0.15">
      <c r="A8" s="2" t="s">
        <v>96</v>
      </c>
      <c r="B8" s="2">
        <f t="shared" si="0"/>
        <v>53.027296666666672</v>
      </c>
      <c r="C8" s="2">
        <f t="shared" si="1"/>
        <v>25.25267633333333</v>
      </c>
      <c r="D8" s="2">
        <f t="shared" si="2"/>
        <v>30.989439666666669</v>
      </c>
      <c r="E8" s="2">
        <f t="shared" si="3"/>
        <v>48.448110000000007</v>
      </c>
      <c r="F8" s="2">
        <v>46.673439999999999</v>
      </c>
      <c r="G8" s="2">
        <v>51.542740000000002</v>
      </c>
      <c r="H8" s="2">
        <v>60.86571</v>
      </c>
      <c r="I8" s="2">
        <v>15.728456</v>
      </c>
      <c r="J8" s="2">
        <v>22.811381000000001</v>
      </c>
      <c r="K8" s="2">
        <v>37.218192000000002</v>
      </c>
      <c r="L8" s="2">
        <v>37.252650000000003</v>
      </c>
      <c r="M8" s="2">
        <v>18.917209</v>
      </c>
      <c r="N8" s="2">
        <v>36.798459999999999</v>
      </c>
      <c r="O8" s="2">
        <v>21.125039999999998</v>
      </c>
      <c r="P8" s="2">
        <v>33.365830000000003</v>
      </c>
      <c r="Q8" s="2">
        <v>90.853459999999998</v>
      </c>
      <c r="R8" s="2">
        <v>8.0025390407068003E-3</v>
      </c>
      <c r="S8" s="2">
        <v>-1.02878521079741</v>
      </c>
      <c r="T8" s="2" t="s">
        <v>36</v>
      </c>
      <c r="U8" s="2">
        <v>1.7061378726257698E-2</v>
      </c>
      <c r="V8" s="2">
        <v>-0.77387361785392395</v>
      </c>
      <c r="W8" s="2" t="s">
        <v>37</v>
      </c>
      <c r="X8" s="2">
        <v>0.964741474711582</v>
      </c>
      <c r="Y8" s="2">
        <v>-8.9614915898892394E-2</v>
      </c>
      <c r="Z8" s="2" t="s">
        <v>37</v>
      </c>
      <c r="AA8" s="2" t="s">
        <v>38</v>
      </c>
      <c r="AB8" s="2" t="s">
        <v>39</v>
      </c>
      <c r="AC8" s="2" t="s">
        <v>40</v>
      </c>
      <c r="AD8" s="2" t="s">
        <v>63</v>
      </c>
      <c r="AE8" s="2" t="s">
        <v>42</v>
      </c>
      <c r="AF8" s="2" t="s">
        <v>43</v>
      </c>
      <c r="AG8" s="2" t="s">
        <v>44</v>
      </c>
      <c r="AH8" s="2" t="s">
        <v>45</v>
      </c>
      <c r="AI8" s="2" t="s">
        <v>46</v>
      </c>
      <c r="AJ8" s="2" t="s">
        <v>47</v>
      </c>
      <c r="AK8" s="2" t="s">
        <v>44</v>
      </c>
      <c r="AL8" s="2" t="s">
        <v>97</v>
      </c>
      <c r="AM8" s="2" t="s">
        <v>49</v>
      </c>
    </row>
    <row r="9" spans="1:39" s="2" customFormat="1" x14ac:dyDescent="0.15">
      <c r="A9" s="2" t="s">
        <v>76</v>
      </c>
      <c r="B9" s="2">
        <f t="shared" si="0"/>
        <v>37.653433333333339</v>
      </c>
      <c r="C9" s="2">
        <f t="shared" si="1"/>
        <v>19.81607</v>
      </c>
      <c r="D9" s="2">
        <f t="shared" si="2"/>
        <v>13.35618502</v>
      </c>
      <c r="E9" s="2">
        <f t="shared" si="3"/>
        <v>21.494467333333336</v>
      </c>
      <c r="F9" s="2">
        <v>34.214840000000002</v>
      </c>
      <c r="G9" s="2">
        <v>38.657240000000002</v>
      </c>
      <c r="H9" s="2">
        <v>40.08822</v>
      </c>
      <c r="I9" s="2">
        <v>12.03375</v>
      </c>
      <c r="J9" s="2">
        <v>18.176300000000001</v>
      </c>
      <c r="K9" s="2">
        <v>29.238160000000001</v>
      </c>
      <c r="L9" s="2">
        <v>17.454284000000001</v>
      </c>
      <c r="M9" s="2">
        <v>5.5403779499999999</v>
      </c>
      <c r="N9" s="2">
        <v>17.07389311</v>
      </c>
      <c r="O9" s="2">
        <v>10.755542</v>
      </c>
      <c r="P9" s="2">
        <v>16.742760000000001</v>
      </c>
      <c r="Q9" s="2">
        <v>36.985100000000003</v>
      </c>
      <c r="R9" s="2">
        <v>1.3480880712987E-2</v>
      </c>
      <c r="S9" s="2">
        <v>-0.94806851252213198</v>
      </c>
      <c r="T9" s="2" t="s">
        <v>37</v>
      </c>
      <c r="U9" s="3">
        <v>2.0026988496155599E-7</v>
      </c>
      <c r="V9" s="2">
        <v>-1.5137253137298601</v>
      </c>
      <c r="W9" s="2" t="s">
        <v>36</v>
      </c>
      <c r="X9" s="2">
        <v>0.13825854483949701</v>
      </c>
      <c r="Y9" s="2">
        <v>-0.84046953175957495</v>
      </c>
      <c r="Z9" s="2" t="s">
        <v>37</v>
      </c>
      <c r="AA9" s="2" t="s">
        <v>52</v>
      </c>
      <c r="AB9" s="2" t="s">
        <v>52</v>
      </c>
      <c r="AC9" s="2" t="s">
        <v>77</v>
      </c>
      <c r="AD9" s="2" t="s">
        <v>78</v>
      </c>
      <c r="AE9" s="2" t="s">
        <v>42</v>
      </c>
      <c r="AF9" s="2" t="s">
        <v>52</v>
      </c>
      <c r="AG9" s="2" t="s">
        <v>52</v>
      </c>
      <c r="AH9" s="2" t="s">
        <v>52</v>
      </c>
      <c r="AI9" s="2" t="s">
        <v>79</v>
      </c>
      <c r="AJ9" s="2" t="s">
        <v>80</v>
      </c>
      <c r="AK9" s="2" t="s">
        <v>81</v>
      </c>
      <c r="AL9" s="2" t="s">
        <v>82</v>
      </c>
      <c r="AM9" s="2" t="s">
        <v>83</v>
      </c>
    </row>
    <row r="10" spans="1:39" s="2" customFormat="1" x14ac:dyDescent="0.15">
      <c r="A10" s="2" t="s">
        <v>94</v>
      </c>
      <c r="B10" s="2">
        <f t="shared" si="0"/>
        <v>30.947663333333335</v>
      </c>
      <c r="C10" s="2">
        <f t="shared" si="1"/>
        <v>14.216354184000002</v>
      </c>
      <c r="D10" s="2">
        <f t="shared" si="2"/>
        <v>8.4179308233333341</v>
      </c>
      <c r="E10" s="2">
        <f t="shared" si="3"/>
        <v>14.473392753333334</v>
      </c>
      <c r="F10" s="2">
        <v>30.748280000000001</v>
      </c>
      <c r="G10" s="2">
        <v>31.766680000000001</v>
      </c>
      <c r="H10" s="2">
        <v>30.328029999999998</v>
      </c>
      <c r="I10" s="2">
        <v>9.6061599999999991</v>
      </c>
      <c r="J10" s="2">
        <v>11.906102552</v>
      </c>
      <c r="K10" s="2">
        <v>21.136800000000001</v>
      </c>
      <c r="L10" s="2">
        <v>10.962070000000001</v>
      </c>
      <c r="M10" s="2">
        <v>3.2065924699999999</v>
      </c>
      <c r="N10" s="2">
        <v>11.085129999999999</v>
      </c>
      <c r="O10" s="2">
        <v>6.10622826</v>
      </c>
      <c r="P10" s="2">
        <v>9.4981000000000009</v>
      </c>
      <c r="Q10" s="2">
        <v>27.815850000000001</v>
      </c>
      <c r="R10" s="2">
        <v>1.7112646883707001E-4</v>
      </c>
      <c r="S10" s="2">
        <v>-1.10230609602629</v>
      </c>
      <c r="T10" s="2" t="s">
        <v>36</v>
      </c>
      <c r="U10" s="3">
        <v>1.5225182041416301E-20</v>
      </c>
      <c r="V10" s="2">
        <v>-1.91696253264435</v>
      </c>
      <c r="W10" s="2" t="s">
        <v>36</v>
      </c>
      <c r="X10" s="2">
        <v>5.3730726417083E-2</v>
      </c>
      <c r="Y10" s="2">
        <v>-1.1214378931062401</v>
      </c>
      <c r="Z10" s="2" t="s">
        <v>37</v>
      </c>
      <c r="AA10" s="2" t="s">
        <v>52</v>
      </c>
      <c r="AB10" s="2" t="s">
        <v>52</v>
      </c>
      <c r="AC10" s="2" t="s">
        <v>77</v>
      </c>
      <c r="AD10" s="2" t="s">
        <v>78</v>
      </c>
      <c r="AE10" s="2" t="s">
        <v>42</v>
      </c>
      <c r="AF10" s="2" t="s">
        <v>52</v>
      </c>
      <c r="AG10" s="2" t="s">
        <v>52</v>
      </c>
      <c r="AH10" s="2" t="s">
        <v>52</v>
      </c>
      <c r="AI10" s="2" t="s">
        <v>79</v>
      </c>
      <c r="AJ10" s="2" t="s">
        <v>80</v>
      </c>
      <c r="AK10" s="2" t="s">
        <v>81</v>
      </c>
      <c r="AL10" s="2" t="s">
        <v>95</v>
      </c>
      <c r="AM10" s="2" t="s">
        <v>83</v>
      </c>
    </row>
    <row r="11" spans="1:39" s="2" customFormat="1" x14ac:dyDescent="0.15">
      <c r="A11" s="2" t="s">
        <v>112</v>
      </c>
      <c r="B11" s="2">
        <f t="shared" si="0"/>
        <v>100.00755483333334</v>
      </c>
      <c r="C11" s="2">
        <f t="shared" si="1"/>
        <v>40.174963082666665</v>
      </c>
      <c r="D11" s="2">
        <f t="shared" si="2"/>
        <v>25.487497666666666</v>
      </c>
      <c r="E11" s="2">
        <f t="shared" si="3"/>
        <v>37.633073922069933</v>
      </c>
      <c r="F11" s="2">
        <v>117.46221592000001</v>
      </c>
      <c r="G11" s="2">
        <v>86.247399580000007</v>
      </c>
      <c r="H11" s="2">
        <v>96.313049000000007</v>
      </c>
      <c r="I11" s="2">
        <v>27.532591</v>
      </c>
      <c r="J11" s="2">
        <v>39.158845999999997</v>
      </c>
      <c r="K11" s="2">
        <v>53.833452248</v>
      </c>
      <c r="L11" s="2">
        <v>33.285719999999998</v>
      </c>
      <c r="M11" s="2">
        <v>13.596226</v>
      </c>
      <c r="N11" s="2">
        <v>29.580546999999999</v>
      </c>
      <c r="O11" s="2">
        <v>25.7079960062098</v>
      </c>
      <c r="P11" s="2">
        <v>24.65259241</v>
      </c>
      <c r="Q11" s="2">
        <v>62.538633349999998</v>
      </c>
      <c r="R11" s="3">
        <v>1.5808450596487801E-5</v>
      </c>
      <c r="S11" s="2">
        <v>-1.3107642402205599</v>
      </c>
      <c r="T11" s="2" t="s">
        <v>36</v>
      </c>
      <c r="U11" s="3">
        <v>1.32504624469232E-12</v>
      </c>
      <c r="V11" s="2">
        <v>-2.01668657601068</v>
      </c>
      <c r="W11" s="2" t="s">
        <v>36</v>
      </c>
      <c r="X11" s="2">
        <v>3.2059277050927598E-4</v>
      </c>
      <c r="Y11" s="2">
        <v>-1.42908241765841</v>
      </c>
      <c r="Z11" s="2" t="s">
        <v>36</v>
      </c>
      <c r="AA11" s="2" t="s">
        <v>38</v>
      </c>
      <c r="AB11" s="2" t="s">
        <v>39</v>
      </c>
      <c r="AC11" s="2" t="s">
        <v>113</v>
      </c>
      <c r="AD11" s="2" t="s">
        <v>114</v>
      </c>
      <c r="AE11" s="2" t="s">
        <v>42</v>
      </c>
      <c r="AF11" s="2" t="s">
        <v>43</v>
      </c>
      <c r="AG11" s="2" t="s">
        <v>44</v>
      </c>
      <c r="AH11" s="2" t="s">
        <v>45</v>
      </c>
      <c r="AI11" s="2" t="s">
        <v>115</v>
      </c>
      <c r="AJ11" s="2" t="s">
        <v>47</v>
      </c>
      <c r="AK11" s="2" t="s">
        <v>44</v>
      </c>
      <c r="AL11" s="2" t="s">
        <v>116</v>
      </c>
      <c r="AM11" s="2" t="s">
        <v>117</v>
      </c>
    </row>
    <row r="12" spans="1:39" x14ac:dyDescent="0.15">
      <c r="A12" t="s">
        <v>50</v>
      </c>
      <c r="B12">
        <f t="shared" si="0"/>
        <v>4.5808999999999997</v>
      </c>
      <c r="C12">
        <f t="shared" si="1"/>
        <v>8.9024966666666678</v>
      </c>
      <c r="D12">
        <f t="shared" si="2"/>
        <v>6.5285333333333329</v>
      </c>
      <c r="E12">
        <f t="shared" si="3"/>
        <v>9.5323499999999992</v>
      </c>
      <c r="F12">
        <v>5.8480600000000003</v>
      </c>
      <c r="G12">
        <v>2.8788900000000002</v>
      </c>
      <c r="H12">
        <v>5.0157499999999997</v>
      </c>
      <c r="I12">
        <v>17.636600000000001</v>
      </c>
      <c r="J12">
        <v>4.4005000000000001</v>
      </c>
      <c r="K12">
        <v>4.6703900000000003</v>
      </c>
      <c r="L12">
        <v>6.5050400000000002</v>
      </c>
      <c r="M12">
        <v>8.9128500000000006</v>
      </c>
      <c r="N12">
        <v>4.1677099999999996</v>
      </c>
      <c r="O12">
        <v>10.345499999999999</v>
      </c>
      <c r="P12">
        <v>10.891400000000001</v>
      </c>
      <c r="Q12">
        <v>7.36015</v>
      </c>
      <c r="R12">
        <v>0.79890059770654698</v>
      </c>
      <c r="S12">
        <v>1.0039085597762001</v>
      </c>
      <c r="T12" t="s">
        <v>37</v>
      </c>
      <c r="U12">
        <v>0.48649129082165099</v>
      </c>
      <c r="V12">
        <v>0.53159778702151805</v>
      </c>
      <c r="W12" t="s">
        <v>37</v>
      </c>
      <c r="X12">
        <v>4.9389301841888701E-3</v>
      </c>
      <c r="Y12">
        <v>1.07563362292867</v>
      </c>
      <c r="Z12" t="s">
        <v>51</v>
      </c>
      <c r="AA12" t="s">
        <v>52</v>
      </c>
      <c r="AB12" t="s">
        <v>52</v>
      </c>
      <c r="AC12" t="s">
        <v>53</v>
      </c>
      <c r="AD12" t="s">
        <v>54</v>
      </c>
      <c r="AE12" t="s">
        <v>55</v>
      </c>
      <c r="AF12" t="s">
        <v>52</v>
      </c>
      <c r="AG12" t="s">
        <v>52</v>
      </c>
      <c r="AH12" t="s">
        <v>122</v>
      </c>
      <c r="AI12" t="s">
        <v>57</v>
      </c>
      <c r="AJ12" t="s">
        <v>58</v>
      </c>
      <c r="AK12" t="s">
        <v>59</v>
      </c>
      <c r="AL12" t="s">
        <v>60</v>
      </c>
      <c r="AM12" t="s">
        <v>61</v>
      </c>
    </row>
    <row r="13" spans="1:39" x14ac:dyDescent="0.15">
      <c r="A13" t="s">
        <v>91</v>
      </c>
      <c r="B13">
        <f t="shared" si="0"/>
        <v>20.737799999999996</v>
      </c>
      <c r="C13">
        <f t="shared" si="1"/>
        <v>29.805199999999999</v>
      </c>
      <c r="D13">
        <f t="shared" si="2"/>
        <v>27.802666666666664</v>
      </c>
      <c r="E13">
        <f t="shared" si="3"/>
        <v>42.086300000000001</v>
      </c>
      <c r="F13">
        <v>24.125399999999999</v>
      </c>
      <c r="G13">
        <v>15.117900000000001</v>
      </c>
      <c r="H13">
        <v>22.970099999999999</v>
      </c>
      <c r="I13">
        <v>39.992199999999997</v>
      </c>
      <c r="J13">
        <v>24.875900000000001</v>
      </c>
      <c r="K13">
        <v>24.547499999999999</v>
      </c>
      <c r="L13">
        <v>30.213699999999999</v>
      </c>
      <c r="M13">
        <v>36.052</v>
      </c>
      <c r="N13">
        <v>17.142299999999999</v>
      </c>
      <c r="O13">
        <v>47.1004</v>
      </c>
      <c r="P13">
        <v>45.095999999999997</v>
      </c>
      <c r="Q13">
        <v>34.0625</v>
      </c>
      <c r="R13">
        <v>0.51708119259476104</v>
      </c>
      <c r="S13">
        <v>0.56484684277644703</v>
      </c>
      <c r="T13" t="s">
        <v>37</v>
      </c>
      <c r="U13">
        <v>0.49129435998600601</v>
      </c>
      <c r="V13">
        <v>0.45900127646002398</v>
      </c>
      <c r="W13" t="s">
        <v>37</v>
      </c>
      <c r="X13">
        <v>1.8689438780054E-4</v>
      </c>
      <c r="Y13">
        <v>1.0486030872113501</v>
      </c>
      <c r="Z13" t="s">
        <v>51</v>
      </c>
      <c r="AA13" t="s">
        <v>52</v>
      </c>
      <c r="AB13" t="s">
        <v>52</v>
      </c>
      <c r="AC13" t="s">
        <v>53</v>
      </c>
      <c r="AD13" t="s">
        <v>54</v>
      </c>
      <c r="AE13" t="s">
        <v>55</v>
      </c>
      <c r="AF13" t="s">
        <v>52</v>
      </c>
      <c r="AG13" t="s">
        <v>52</v>
      </c>
      <c r="AH13" t="s">
        <v>56</v>
      </c>
      <c r="AI13" t="s">
        <v>57</v>
      </c>
      <c r="AJ13" t="s">
        <v>58</v>
      </c>
      <c r="AK13" t="s">
        <v>59</v>
      </c>
      <c r="AL13" t="s">
        <v>60</v>
      </c>
      <c r="AM13" t="s">
        <v>61</v>
      </c>
    </row>
    <row r="14" spans="1:39" x14ac:dyDescent="0.15">
      <c r="A14" t="s">
        <v>109</v>
      </c>
      <c r="B14">
        <f t="shared" si="0"/>
        <v>29.576133333333335</v>
      </c>
      <c r="C14">
        <f t="shared" si="1"/>
        <v>41.94103333333333</v>
      </c>
      <c r="D14">
        <f t="shared" si="2"/>
        <v>47.305033333333334</v>
      </c>
      <c r="E14">
        <f t="shared" si="3"/>
        <v>66.372900000000001</v>
      </c>
      <c r="F14">
        <v>38.571100000000001</v>
      </c>
      <c r="G14">
        <v>20.1221</v>
      </c>
      <c r="H14">
        <v>30.0352</v>
      </c>
      <c r="I14">
        <v>69.252300000000005</v>
      </c>
      <c r="J14">
        <v>28.6389</v>
      </c>
      <c r="K14">
        <v>27.931899999999999</v>
      </c>
      <c r="L14">
        <v>39.8367</v>
      </c>
      <c r="M14">
        <v>71.684600000000003</v>
      </c>
      <c r="N14">
        <v>30.393799999999999</v>
      </c>
      <c r="O14">
        <v>59.1081</v>
      </c>
      <c r="P14">
        <v>82.551699999999997</v>
      </c>
      <c r="Q14">
        <v>57.4589</v>
      </c>
      <c r="R14">
        <v>0.834462697825477</v>
      </c>
      <c r="S14">
        <v>0.54660766098834301</v>
      </c>
      <c r="T14" t="s">
        <v>37</v>
      </c>
      <c r="U14">
        <v>0.41385028662982198</v>
      </c>
      <c r="V14">
        <v>0.72224358525099397</v>
      </c>
      <c r="W14" t="s">
        <v>37</v>
      </c>
      <c r="X14">
        <v>1.9080764068748501E-3</v>
      </c>
      <c r="Y14">
        <v>1.19898780610212</v>
      </c>
      <c r="Z14" t="s">
        <v>51</v>
      </c>
      <c r="AA14" t="s">
        <v>52</v>
      </c>
      <c r="AB14" t="s">
        <v>52</v>
      </c>
      <c r="AC14" t="s">
        <v>53</v>
      </c>
      <c r="AD14" t="s">
        <v>110</v>
      </c>
      <c r="AE14" t="s">
        <v>55</v>
      </c>
      <c r="AF14" t="s">
        <v>52</v>
      </c>
      <c r="AG14" t="s">
        <v>52</v>
      </c>
      <c r="AH14" t="s">
        <v>56</v>
      </c>
      <c r="AI14" t="s">
        <v>57</v>
      </c>
      <c r="AJ14" t="s">
        <v>58</v>
      </c>
      <c r="AK14" t="s">
        <v>59</v>
      </c>
      <c r="AL14" t="s">
        <v>111</v>
      </c>
      <c r="AM14" t="s">
        <v>61</v>
      </c>
    </row>
    <row r="15" spans="1:39" x14ac:dyDescent="0.15">
      <c r="A15" t="s">
        <v>106</v>
      </c>
      <c r="B15">
        <f t="shared" si="0"/>
        <v>8.5129555528533327</v>
      </c>
      <c r="C15">
        <f t="shared" si="1"/>
        <v>4.1286679644366666</v>
      </c>
      <c r="D15">
        <f t="shared" si="2"/>
        <v>2.7888872369000133</v>
      </c>
      <c r="E15">
        <f t="shared" si="3"/>
        <v>5.6216399159475001</v>
      </c>
      <c r="F15">
        <v>9.4988961809999992</v>
      </c>
      <c r="G15">
        <v>9.0918296000000005</v>
      </c>
      <c r="H15">
        <v>6.9481408775600002</v>
      </c>
      <c r="I15">
        <v>3.6337849853100002</v>
      </c>
      <c r="J15">
        <v>4.2968511899999999</v>
      </c>
      <c r="K15">
        <v>4.4553677179999998</v>
      </c>
      <c r="L15">
        <v>3.18357528200004</v>
      </c>
      <c r="M15">
        <v>2.229266</v>
      </c>
      <c r="N15">
        <v>2.9538204286999998</v>
      </c>
      <c r="O15">
        <v>4.5757608000000003</v>
      </c>
      <c r="P15">
        <v>5.1028279696599999</v>
      </c>
      <c r="Q15">
        <v>7.1863309781825002</v>
      </c>
      <c r="R15">
        <v>8.3164712184564905E-4</v>
      </c>
      <c r="S15">
        <v>-0.99833026337604802</v>
      </c>
      <c r="T15" t="s">
        <v>37</v>
      </c>
      <c r="U15" s="1">
        <v>6.2063379439634006E-11</v>
      </c>
      <c r="V15">
        <v>-1.61271283678763</v>
      </c>
      <c r="W15" t="s">
        <v>36</v>
      </c>
      <c r="X15">
        <v>5.98050929396549E-2</v>
      </c>
      <c r="Y15">
        <v>-0.57730389188213105</v>
      </c>
      <c r="Z15" t="s">
        <v>37</v>
      </c>
      <c r="AA15" t="s">
        <v>52</v>
      </c>
      <c r="AB15" t="s">
        <v>52</v>
      </c>
      <c r="AC15" t="s">
        <v>66</v>
      </c>
      <c r="AD15" t="s">
        <v>107</v>
      </c>
      <c r="AE15" t="s">
        <v>68</v>
      </c>
      <c r="AF15" t="s">
        <v>52</v>
      </c>
      <c r="AG15" t="s">
        <v>52</v>
      </c>
      <c r="AH15" t="s">
        <v>69</v>
      </c>
      <c r="AI15" t="s">
        <v>70</v>
      </c>
      <c r="AJ15" t="s">
        <v>47</v>
      </c>
      <c r="AK15" t="s">
        <v>44</v>
      </c>
      <c r="AL15" t="s">
        <v>108</v>
      </c>
      <c r="AM15" t="s">
        <v>72</v>
      </c>
    </row>
    <row r="16" spans="1:39" x14ac:dyDescent="0.15">
      <c r="A16" t="s">
        <v>65</v>
      </c>
      <c r="B16">
        <f t="shared" si="0"/>
        <v>49.847299999999997</v>
      </c>
      <c r="C16">
        <f t="shared" si="1"/>
        <v>15.586496666666667</v>
      </c>
      <c r="D16">
        <f t="shared" si="2"/>
        <v>8.2209166666666658</v>
      </c>
      <c r="E16">
        <f t="shared" si="3"/>
        <v>20.986266666666666</v>
      </c>
      <c r="F16">
        <v>64.414599999999993</v>
      </c>
      <c r="G16">
        <v>50.026600000000002</v>
      </c>
      <c r="H16">
        <v>35.100700000000003</v>
      </c>
      <c r="I16">
        <v>9.1061899999999998</v>
      </c>
      <c r="J16">
        <v>14.5342</v>
      </c>
      <c r="K16">
        <v>23.1191</v>
      </c>
      <c r="L16">
        <v>13.2783</v>
      </c>
      <c r="M16">
        <v>5.6930399999999999</v>
      </c>
      <c r="N16">
        <v>5.6914100000000003</v>
      </c>
      <c r="O16">
        <v>15.9975</v>
      </c>
      <c r="P16">
        <v>18.2394</v>
      </c>
      <c r="Q16">
        <v>28.721900000000002</v>
      </c>
      <c r="R16">
        <v>4.2123024457227402E-3</v>
      </c>
      <c r="S16">
        <v>-1.6780709828395499</v>
      </c>
      <c r="T16" t="s">
        <v>36</v>
      </c>
      <c r="U16" s="1">
        <v>1.1559653373997701E-6</v>
      </c>
      <c r="V16">
        <v>-2.6205379375087698</v>
      </c>
      <c r="W16" t="s">
        <v>36</v>
      </c>
      <c r="X16">
        <v>1.05185818850041E-2</v>
      </c>
      <c r="Y16">
        <v>-1.26514569447435</v>
      </c>
      <c r="Z16" t="s">
        <v>37</v>
      </c>
      <c r="AA16" t="s">
        <v>52</v>
      </c>
      <c r="AB16" t="s">
        <v>52</v>
      </c>
      <c r="AC16" t="s">
        <v>66</v>
      </c>
      <c r="AD16" t="s">
        <v>67</v>
      </c>
      <c r="AE16" t="s">
        <v>68</v>
      </c>
      <c r="AF16" t="s">
        <v>52</v>
      </c>
      <c r="AG16" t="s">
        <v>52</v>
      </c>
      <c r="AH16" t="s">
        <v>69</v>
      </c>
      <c r="AI16" t="s">
        <v>70</v>
      </c>
      <c r="AJ16" t="s">
        <v>47</v>
      </c>
      <c r="AK16" t="s">
        <v>44</v>
      </c>
      <c r="AL16" t="s">
        <v>71</v>
      </c>
      <c r="AM16" t="s">
        <v>72</v>
      </c>
    </row>
    <row r="17" spans="1:39" x14ac:dyDescent="0.15">
      <c r="A17" t="s">
        <v>92</v>
      </c>
      <c r="B17">
        <f t="shared" si="0"/>
        <v>18.3009506666668</v>
      </c>
      <c r="C17">
        <f t="shared" si="1"/>
        <v>5.2281052810393964</v>
      </c>
      <c r="D17">
        <f t="shared" si="2"/>
        <v>2.1015455564556667</v>
      </c>
      <c r="E17">
        <f t="shared" si="3"/>
        <v>6.3895281652866665</v>
      </c>
      <c r="F17">
        <v>20.848386000000001</v>
      </c>
      <c r="G17">
        <v>19.575786000000001</v>
      </c>
      <c r="H17">
        <v>14.4786800000004</v>
      </c>
      <c r="I17">
        <v>2.1723890031181901</v>
      </c>
      <c r="J17">
        <v>4.7356980000000002</v>
      </c>
      <c r="K17">
        <v>8.7762288399999999</v>
      </c>
      <c r="L17">
        <v>2.4328154131669999</v>
      </c>
      <c r="M17">
        <v>1.6185084562000001</v>
      </c>
      <c r="N17">
        <v>2.2533127999999998</v>
      </c>
      <c r="O17">
        <v>3.6450329206599998</v>
      </c>
      <c r="P17">
        <v>4.4111917099999998</v>
      </c>
      <c r="Q17">
        <v>11.1123598652</v>
      </c>
      <c r="R17" s="1">
        <v>6.8325987269399595E-5</v>
      </c>
      <c r="S17">
        <v>-1.8372663722525799</v>
      </c>
      <c r="T17" t="s">
        <v>36</v>
      </c>
      <c r="U17" s="1">
        <v>1.7000034776150399E-19</v>
      </c>
      <c r="V17">
        <v>-3.1772241849248601</v>
      </c>
      <c r="W17" t="s">
        <v>36</v>
      </c>
      <c r="X17">
        <v>1.3631952596565701E-3</v>
      </c>
      <c r="Y17">
        <v>-1.55192213979561</v>
      </c>
      <c r="Z17" t="s">
        <v>36</v>
      </c>
      <c r="AA17" t="s">
        <v>52</v>
      </c>
      <c r="AB17" t="s">
        <v>52</v>
      </c>
      <c r="AC17" t="s">
        <v>66</v>
      </c>
      <c r="AD17" t="s">
        <v>67</v>
      </c>
      <c r="AE17" t="s">
        <v>68</v>
      </c>
      <c r="AF17" t="s">
        <v>52</v>
      </c>
      <c r="AG17" t="s">
        <v>52</v>
      </c>
      <c r="AH17" t="s">
        <v>69</v>
      </c>
      <c r="AI17" t="s">
        <v>70</v>
      </c>
      <c r="AJ17" t="s">
        <v>47</v>
      </c>
      <c r="AK17" t="s">
        <v>44</v>
      </c>
      <c r="AL17" t="s">
        <v>93</v>
      </c>
      <c r="AM17" t="s">
        <v>72</v>
      </c>
    </row>
  </sheetData>
  <sortState ref="A2:AM16">
    <sortCondition ref="AE1"/>
  </sortState>
  <phoneticPr fontId="18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Circadian rhythm - plant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</dc:creator>
  <cp:lastModifiedBy>Windows 用户</cp:lastModifiedBy>
  <dcterms:created xsi:type="dcterms:W3CDTF">2019-05-17T14:01:44Z</dcterms:created>
  <dcterms:modified xsi:type="dcterms:W3CDTF">2019-05-29T17:37:15Z</dcterms:modified>
</cp:coreProperties>
</file>