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G8" i="3" l="1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7" i="3"/>
  <c r="Y76" i="1"/>
  <c r="X76" i="1"/>
  <c r="W76" i="1"/>
  <c r="V76" i="1"/>
  <c r="U76" i="1"/>
  <c r="T76" i="1"/>
  <c r="S76" i="1"/>
  <c r="R76" i="1"/>
  <c r="Q76" i="1"/>
  <c r="P76" i="1"/>
  <c r="O76" i="1"/>
  <c r="N76" i="1"/>
  <c r="M76" i="1"/>
  <c r="L76" i="1"/>
  <c r="K76" i="1"/>
  <c r="J76" i="1"/>
  <c r="I76" i="1"/>
  <c r="H76" i="1"/>
  <c r="G76" i="1"/>
  <c r="F76" i="1"/>
  <c r="E76" i="1"/>
  <c r="D76" i="1"/>
  <c r="C76" i="1"/>
  <c r="Z75" i="1"/>
  <c r="Z74" i="1"/>
  <c r="Z73" i="1"/>
  <c r="Z72" i="1"/>
  <c r="Z71" i="1"/>
  <c r="Z70" i="1"/>
  <c r="Z69" i="1"/>
  <c r="Z68" i="1"/>
  <c r="Z67" i="1"/>
  <c r="Z66" i="1"/>
  <c r="Z65" i="1"/>
  <c r="Z64" i="1"/>
  <c r="Z63" i="1"/>
  <c r="Z62" i="1"/>
  <c r="Z61" i="1"/>
  <c r="Z60" i="1"/>
  <c r="Z59" i="1"/>
  <c r="Z58" i="1"/>
  <c r="Z57" i="1"/>
  <c r="Z56" i="1"/>
  <c r="Z55" i="1"/>
  <c r="Z54" i="1"/>
  <c r="Z53" i="1"/>
  <c r="Z52" i="1"/>
  <c r="Z51" i="1"/>
  <c r="Z50" i="1"/>
  <c r="Z49" i="1"/>
  <c r="Z48" i="1"/>
  <c r="Z47" i="1"/>
  <c r="Z46" i="1"/>
  <c r="Z45" i="1"/>
  <c r="Z44" i="1"/>
  <c r="Z43" i="1"/>
  <c r="Z42" i="1"/>
  <c r="Z41" i="1"/>
  <c r="Z40" i="1"/>
  <c r="Z39" i="1"/>
  <c r="Z38" i="1"/>
  <c r="Z37" i="1"/>
  <c r="Z36" i="1"/>
  <c r="Z35" i="1"/>
  <c r="Z34" i="1"/>
  <c r="Z33" i="1"/>
  <c r="Z32" i="1"/>
  <c r="Z31" i="1"/>
  <c r="Z30" i="1"/>
  <c r="Z29" i="1"/>
  <c r="Z28" i="1"/>
  <c r="Z27" i="1"/>
  <c r="Z26" i="1"/>
  <c r="Z25" i="1"/>
  <c r="Z24" i="1"/>
  <c r="Z23" i="1"/>
  <c r="Z22" i="1"/>
  <c r="Z21" i="1"/>
  <c r="Z20" i="1"/>
  <c r="Z19" i="1"/>
  <c r="Z18" i="1"/>
  <c r="Z17" i="1"/>
  <c r="Z16" i="1"/>
  <c r="Z15" i="1"/>
  <c r="Z14" i="1"/>
  <c r="Z13" i="1"/>
  <c r="Z12" i="1"/>
  <c r="Z11" i="1"/>
  <c r="Z10" i="1"/>
  <c r="Z9" i="1"/>
  <c r="Z8" i="1"/>
  <c r="Z7" i="1"/>
  <c r="Z6" i="1"/>
  <c r="Z5" i="1"/>
  <c r="Z4" i="1"/>
  <c r="Z76" i="1" s="1"/>
</calcChain>
</file>

<file path=xl/sharedStrings.xml><?xml version="1.0" encoding="utf-8"?>
<sst xmlns="http://schemas.openxmlformats.org/spreadsheetml/2006/main" count="228" uniqueCount="126">
  <si>
    <t>C. wieringae</t>
  </si>
  <si>
    <t>C. curvatus</t>
  </si>
  <si>
    <t>C. terricola</t>
  </si>
  <si>
    <t>No of P450s in a family</t>
  </si>
  <si>
    <t>CYP5028</t>
  </si>
  <si>
    <t>C</t>
  </si>
  <si>
    <t>CYP504</t>
  </si>
  <si>
    <t>CYP505</t>
  </si>
  <si>
    <t>AD</t>
  </si>
  <si>
    <t>AE</t>
  </si>
  <si>
    <t>AF</t>
  </si>
  <si>
    <t>W</t>
  </si>
  <si>
    <t>CYP5139</t>
  </si>
  <si>
    <t>AH</t>
  </si>
  <si>
    <t>AJ</t>
  </si>
  <si>
    <t>AK</t>
  </si>
  <si>
    <t>AL</t>
  </si>
  <si>
    <t>AM</t>
  </si>
  <si>
    <t>AN</t>
  </si>
  <si>
    <t>AP</t>
  </si>
  <si>
    <t>AQ</t>
  </si>
  <si>
    <t>AR</t>
  </si>
  <si>
    <t>AS</t>
  </si>
  <si>
    <t>AT</t>
  </si>
  <si>
    <t>AU</t>
  </si>
  <si>
    <t>AV</t>
  </si>
  <si>
    <t>AW</t>
  </si>
  <si>
    <t>AX</t>
  </si>
  <si>
    <t>B</t>
  </si>
  <si>
    <t>T</t>
  </si>
  <si>
    <t>CYP51</t>
  </si>
  <si>
    <t>F</t>
  </si>
  <si>
    <t>CYP5215</t>
  </si>
  <si>
    <t>A</t>
  </si>
  <si>
    <t>CYP5216</t>
  </si>
  <si>
    <t>CYP5231</t>
  </si>
  <si>
    <t>CYP5393</t>
  </si>
  <si>
    <t>CYP5394</t>
  </si>
  <si>
    <t>CYP53</t>
  </si>
  <si>
    <t>CYP55</t>
  </si>
  <si>
    <t>CYP5660</t>
  </si>
  <si>
    <t>CYP5698</t>
  </si>
  <si>
    <t>CYP5699</t>
  </si>
  <si>
    <t>CYP5700</t>
  </si>
  <si>
    <t>CYP5701</t>
  </si>
  <si>
    <t>CYP5702</t>
  </si>
  <si>
    <t>CYP5703</t>
  </si>
  <si>
    <t>CYP5704</t>
  </si>
  <si>
    <t>CYP5767</t>
  </si>
  <si>
    <t>CYP5878</t>
  </si>
  <si>
    <t>CYP5879</t>
  </si>
  <si>
    <t>CYP5880</t>
  </si>
  <si>
    <t>CYP5881</t>
  </si>
  <si>
    <t>CYP5882</t>
  </si>
  <si>
    <t>CYP5886</t>
  </si>
  <si>
    <t>CYP5887</t>
  </si>
  <si>
    <t>CYP5888</t>
  </si>
  <si>
    <t>CYP5889</t>
  </si>
  <si>
    <t>CYP5890</t>
  </si>
  <si>
    <t>CYP5891</t>
  </si>
  <si>
    <t>CYP5892</t>
  </si>
  <si>
    <t>CYP5893</t>
  </si>
  <si>
    <t>CYP5894</t>
  </si>
  <si>
    <t>CYP61</t>
  </si>
  <si>
    <t>CYP62</t>
  </si>
  <si>
    <t>U</t>
  </si>
  <si>
    <t>CYP687</t>
  </si>
  <si>
    <t>Total number of P450s in a species</t>
  </si>
  <si>
    <t>Species name</t>
  </si>
  <si>
    <r>
      <rPr>
        <i/>
        <sz val="11"/>
        <color theme="1"/>
        <rFont val="Calibri"/>
        <family val="2"/>
        <scheme val="minor"/>
      </rPr>
      <t>Kockovaella imperatae</t>
    </r>
    <r>
      <rPr>
        <sz val="11"/>
        <color theme="1"/>
        <rFont val="Calibri"/>
        <family val="2"/>
        <scheme val="minor"/>
      </rPr>
      <t xml:space="preserve"> NRRL Y-17943 v1.0</t>
    </r>
  </si>
  <si>
    <r>
      <rPr>
        <i/>
        <sz val="11"/>
        <color theme="1"/>
        <rFont val="Calibri"/>
        <family val="2"/>
        <scheme val="minor"/>
      </rPr>
      <t>Trichosporon asahii</t>
    </r>
    <r>
      <rPr>
        <sz val="11"/>
        <color theme="1"/>
        <rFont val="Calibri"/>
        <family val="2"/>
        <scheme val="minor"/>
      </rPr>
      <t xml:space="preserve"> var. </t>
    </r>
    <r>
      <rPr>
        <i/>
        <sz val="11"/>
        <color theme="1"/>
        <rFont val="Calibri"/>
        <family val="2"/>
        <scheme val="minor"/>
      </rPr>
      <t xml:space="preserve">asahii </t>
    </r>
    <r>
      <rPr>
        <sz val="11"/>
        <color theme="1"/>
        <rFont val="Calibri"/>
        <family val="2"/>
        <scheme val="minor"/>
      </rPr>
      <t>CBS 2479</t>
    </r>
  </si>
  <si>
    <r>
      <rPr>
        <i/>
        <sz val="11"/>
        <color theme="1"/>
        <rFont val="Calibri"/>
        <family val="2"/>
        <scheme val="minor"/>
      </rPr>
      <t>Trichosporon asahii</t>
    </r>
    <r>
      <rPr>
        <sz val="11"/>
        <color theme="1"/>
        <rFont val="Calibri"/>
        <family val="2"/>
        <scheme val="minor"/>
      </rPr>
      <t xml:space="preserve"> var. </t>
    </r>
    <r>
      <rPr>
        <i/>
        <sz val="11"/>
        <color theme="1"/>
        <rFont val="Calibri"/>
        <family val="2"/>
        <scheme val="minor"/>
      </rPr>
      <t>asahii</t>
    </r>
    <r>
      <rPr>
        <sz val="11"/>
        <color theme="1"/>
        <rFont val="Calibri"/>
        <family val="2"/>
        <scheme val="minor"/>
      </rPr>
      <t xml:space="preserve"> CBS 8904</t>
    </r>
  </si>
  <si>
    <r>
      <rPr>
        <i/>
        <sz val="11"/>
        <color theme="1"/>
        <rFont val="Calibri"/>
        <family val="2"/>
        <scheme val="minor"/>
      </rPr>
      <t>Trichosporon oleaginosus</t>
    </r>
    <r>
      <rPr>
        <sz val="11"/>
        <color theme="1"/>
        <rFont val="Calibri"/>
        <family val="2"/>
        <scheme val="minor"/>
      </rPr>
      <t xml:space="preserve"> IBC0246 v1.0</t>
    </r>
  </si>
  <si>
    <r>
      <rPr>
        <i/>
        <sz val="11"/>
        <color theme="1"/>
        <rFont val="Calibri"/>
        <family val="2"/>
        <scheme val="minor"/>
      </rPr>
      <t>Tremella mesenterica</t>
    </r>
    <r>
      <rPr>
        <sz val="11"/>
        <color theme="1"/>
        <rFont val="Calibri"/>
        <family val="2"/>
        <scheme val="minor"/>
      </rPr>
      <t xml:space="preserve"> Fries v1.0</t>
    </r>
  </si>
  <si>
    <r>
      <rPr>
        <i/>
        <sz val="11"/>
        <color theme="1"/>
        <rFont val="Calibri"/>
        <family val="2"/>
        <scheme val="minor"/>
      </rPr>
      <t>Naematella encephela</t>
    </r>
    <r>
      <rPr>
        <sz val="11"/>
        <color theme="1"/>
        <rFont val="Calibri"/>
        <family val="2"/>
        <scheme val="minor"/>
      </rPr>
      <t xml:space="preserve"> UCDFST 68-887.2 v1.0</t>
    </r>
  </si>
  <si>
    <r>
      <rPr>
        <i/>
        <sz val="11"/>
        <color theme="1"/>
        <rFont val="Calibri"/>
        <family val="2"/>
        <scheme val="minor"/>
      </rPr>
      <t>C. amylolentus</t>
    </r>
    <r>
      <rPr>
        <sz val="11"/>
        <color theme="1"/>
        <rFont val="Calibri"/>
        <family val="2"/>
        <scheme val="minor"/>
      </rPr>
      <t xml:space="preserve"> CBS 6273</t>
    </r>
  </si>
  <si>
    <r>
      <rPr>
        <i/>
        <sz val="11"/>
        <color theme="1"/>
        <rFont val="Calibri"/>
        <family val="2"/>
        <scheme val="minor"/>
      </rPr>
      <t>C. neoformans</t>
    </r>
    <r>
      <rPr>
        <sz val="11"/>
        <color theme="1"/>
        <rFont val="Calibri"/>
        <family val="2"/>
        <scheme val="minor"/>
      </rPr>
      <t xml:space="preserve"> var. </t>
    </r>
    <r>
      <rPr>
        <i/>
        <sz val="11"/>
        <color theme="1"/>
        <rFont val="Calibri"/>
        <family val="2"/>
        <scheme val="minor"/>
      </rPr>
      <t>neoformans</t>
    </r>
    <r>
      <rPr>
        <sz val="11"/>
        <color theme="1"/>
        <rFont val="Calibri"/>
        <family val="2"/>
        <scheme val="minor"/>
      </rPr>
      <t xml:space="preserve"> B-3501A</t>
    </r>
  </si>
  <si>
    <r>
      <rPr>
        <i/>
        <sz val="11"/>
        <color theme="1"/>
        <rFont val="Calibri"/>
        <family val="2"/>
        <scheme val="minor"/>
      </rPr>
      <t>C. neoformans</t>
    </r>
    <r>
      <rPr>
        <sz val="11"/>
        <color theme="1"/>
        <rFont val="Calibri"/>
        <family val="2"/>
        <scheme val="minor"/>
      </rPr>
      <t xml:space="preserve"> var. </t>
    </r>
    <r>
      <rPr>
        <i/>
        <sz val="11"/>
        <color theme="1"/>
        <rFont val="Calibri"/>
        <family val="2"/>
        <scheme val="minor"/>
      </rPr>
      <t>neoformans</t>
    </r>
    <r>
      <rPr>
        <sz val="11"/>
        <color theme="1"/>
        <rFont val="Calibri"/>
        <family val="2"/>
        <scheme val="minor"/>
      </rPr>
      <t xml:space="preserve"> JEC21</t>
    </r>
  </si>
  <si>
    <r>
      <rPr>
        <i/>
        <sz val="11"/>
        <color theme="1"/>
        <rFont val="Calibri"/>
        <family val="2"/>
        <scheme val="minor"/>
      </rPr>
      <t>C. neoformans</t>
    </r>
    <r>
      <rPr>
        <sz val="11"/>
        <color theme="1"/>
        <rFont val="Calibri"/>
        <family val="2"/>
        <scheme val="minor"/>
      </rPr>
      <t xml:space="preserve"> var. </t>
    </r>
    <r>
      <rPr>
        <i/>
        <sz val="11"/>
        <color theme="1"/>
        <rFont val="Calibri"/>
        <family val="2"/>
        <scheme val="minor"/>
      </rPr>
      <t>grubii</t>
    </r>
    <r>
      <rPr>
        <sz val="11"/>
        <color theme="1"/>
        <rFont val="Calibri"/>
        <family val="2"/>
        <scheme val="minor"/>
      </rPr>
      <t xml:space="preserve"> H99</t>
    </r>
  </si>
  <si>
    <r>
      <rPr>
        <i/>
        <sz val="11"/>
        <color theme="1"/>
        <rFont val="Calibri"/>
        <family val="2"/>
        <scheme val="minor"/>
      </rPr>
      <t xml:space="preserve">C. gattii </t>
    </r>
    <r>
      <rPr>
        <sz val="11"/>
        <color theme="1"/>
        <rFont val="Calibri"/>
        <family val="2"/>
        <scheme val="minor"/>
      </rPr>
      <t>E566</t>
    </r>
  </si>
  <si>
    <r>
      <rPr>
        <i/>
        <sz val="11"/>
        <color theme="1"/>
        <rFont val="Calibri"/>
        <family val="2"/>
        <scheme val="minor"/>
      </rPr>
      <t>C. gattii</t>
    </r>
    <r>
      <rPr>
        <sz val="11"/>
        <color theme="1"/>
        <rFont val="Calibri"/>
        <family val="2"/>
        <scheme val="minor"/>
      </rPr>
      <t xml:space="preserve"> EJB2</t>
    </r>
  </si>
  <si>
    <r>
      <rPr>
        <i/>
        <sz val="11"/>
        <color theme="1"/>
        <rFont val="Calibri"/>
        <family val="2"/>
        <scheme val="minor"/>
      </rPr>
      <t>C. gattii</t>
    </r>
    <r>
      <rPr>
        <sz val="11"/>
        <color theme="1"/>
        <rFont val="Calibri"/>
        <family val="2"/>
        <scheme val="minor"/>
      </rPr>
      <t xml:space="preserve"> NT-10</t>
    </r>
  </si>
  <si>
    <r>
      <rPr>
        <i/>
        <sz val="11"/>
        <color theme="1"/>
        <rFont val="Calibri"/>
        <family val="2"/>
        <scheme val="minor"/>
      </rPr>
      <t>C. gattii</t>
    </r>
    <r>
      <rPr>
        <sz val="11"/>
        <color theme="1"/>
        <rFont val="Calibri"/>
        <family val="2"/>
        <scheme val="minor"/>
      </rPr>
      <t xml:space="preserve"> VGII 2001/935-1</t>
    </r>
  </si>
  <si>
    <r>
      <rPr>
        <i/>
        <sz val="11"/>
        <color theme="1"/>
        <rFont val="Calibri"/>
        <family val="2"/>
        <scheme val="minor"/>
      </rPr>
      <t xml:space="preserve">C. gattii </t>
    </r>
    <r>
      <rPr>
        <sz val="11"/>
        <color theme="1"/>
        <rFont val="Calibri"/>
        <family val="2"/>
        <scheme val="minor"/>
      </rPr>
      <t>VGII 99/473</t>
    </r>
  </si>
  <si>
    <r>
      <rPr>
        <i/>
        <sz val="11"/>
        <color theme="1"/>
        <rFont val="Calibri"/>
        <family val="2"/>
        <scheme val="minor"/>
      </rPr>
      <t>C. gattii</t>
    </r>
    <r>
      <rPr>
        <sz val="11"/>
        <color theme="1"/>
        <rFont val="Calibri"/>
        <family val="2"/>
        <scheme val="minor"/>
      </rPr>
      <t xml:space="preserve"> VGII CBS 10090</t>
    </r>
  </si>
  <si>
    <r>
      <rPr>
        <i/>
        <sz val="11"/>
        <color theme="1"/>
        <rFont val="Calibri"/>
        <family val="2"/>
        <scheme val="minor"/>
      </rPr>
      <t>C. gattii</t>
    </r>
    <r>
      <rPr>
        <sz val="11"/>
        <color theme="1"/>
        <rFont val="Calibri"/>
        <family val="2"/>
        <scheme val="minor"/>
      </rPr>
      <t xml:space="preserve"> VGII R265</t>
    </r>
  </si>
  <si>
    <r>
      <rPr>
        <i/>
        <sz val="11"/>
        <color theme="1"/>
        <rFont val="Calibri"/>
        <family val="2"/>
        <scheme val="minor"/>
      </rPr>
      <t>C. gattii</t>
    </r>
    <r>
      <rPr>
        <sz val="11"/>
        <color theme="1"/>
        <rFont val="Calibri"/>
        <family val="2"/>
        <scheme val="minor"/>
      </rPr>
      <t xml:space="preserve"> VGIV IND107</t>
    </r>
  </si>
  <si>
    <r>
      <rPr>
        <i/>
        <sz val="11"/>
        <color theme="1"/>
        <rFont val="Calibri"/>
        <family val="2"/>
        <scheme val="minor"/>
      </rPr>
      <t xml:space="preserve">C. gattii </t>
    </r>
    <r>
      <rPr>
        <sz val="11"/>
        <color theme="1"/>
        <rFont val="Calibri"/>
        <family val="2"/>
        <scheme val="minor"/>
      </rPr>
      <t xml:space="preserve">WM276 </t>
    </r>
  </si>
  <si>
    <r>
      <rPr>
        <i/>
        <sz val="11"/>
        <color theme="1"/>
        <rFont val="Calibri"/>
        <family val="2"/>
        <scheme val="minor"/>
      </rPr>
      <t>Trichosporon asahii</t>
    </r>
    <r>
      <rPr>
        <sz val="11"/>
        <color theme="1"/>
        <rFont val="Calibri"/>
        <family val="2"/>
        <scheme val="minor"/>
      </rPr>
      <t xml:space="preserve"> var. </t>
    </r>
    <r>
      <rPr>
        <i/>
        <sz val="11"/>
        <color theme="1"/>
        <rFont val="Calibri"/>
        <family val="2"/>
        <scheme val="minor"/>
      </rPr>
      <t>asahii</t>
    </r>
    <r>
      <rPr>
        <sz val="11"/>
        <color theme="1"/>
        <rFont val="Calibri"/>
        <family val="2"/>
        <scheme val="minor"/>
      </rPr>
      <t xml:space="preserve"> CBS 2479</t>
    </r>
  </si>
  <si>
    <r>
      <rPr>
        <i/>
        <sz val="11"/>
        <color theme="1"/>
        <rFont val="Calibri"/>
        <family val="2"/>
        <scheme val="minor"/>
      </rPr>
      <t>Trichosporon oleaginosus</t>
    </r>
    <r>
      <rPr>
        <sz val="11"/>
        <color theme="1"/>
        <rFont val="Calibri"/>
        <family val="2"/>
        <scheme val="minor"/>
      </rPr>
      <t xml:space="preserve"> IBC0246</t>
    </r>
  </si>
  <si>
    <r>
      <rPr>
        <i/>
        <sz val="11"/>
        <color theme="1"/>
        <rFont val="Calibri"/>
        <family val="2"/>
        <scheme val="minor"/>
      </rPr>
      <t>Kockovaella imperatae</t>
    </r>
    <r>
      <rPr>
        <sz val="11"/>
        <color theme="1"/>
        <rFont val="Calibri"/>
        <family val="2"/>
        <scheme val="minor"/>
      </rPr>
      <t xml:space="preserve"> NRRL Y-17943 </t>
    </r>
  </si>
  <si>
    <r>
      <rPr>
        <i/>
        <sz val="11"/>
        <color theme="1"/>
        <rFont val="Calibri"/>
        <family val="2"/>
        <scheme val="minor"/>
      </rPr>
      <t>Naematella encephela</t>
    </r>
    <r>
      <rPr>
        <sz val="11"/>
        <color theme="1"/>
        <rFont val="Calibri"/>
        <family val="2"/>
        <scheme val="minor"/>
      </rPr>
      <t xml:space="preserve"> UCDFST 68-887.2</t>
    </r>
  </si>
  <si>
    <r>
      <rPr>
        <i/>
        <sz val="11"/>
        <color theme="1"/>
        <rFont val="Calibri"/>
        <family val="2"/>
        <scheme val="minor"/>
      </rPr>
      <t>Tremella mesenterica</t>
    </r>
    <r>
      <rPr>
        <sz val="11"/>
        <color theme="1"/>
        <rFont val="Calibri"/>
        <family val="2"/>
        <scheme val="minor"/>
      </rPr>
      <t xml:space="preserve"> Fries</t>
    </r>
  </si>
  <si>
    <r>
      <rPr>
        <i/>
        <sz val="11"/>
        <color theme="1"/>
        <rFont val="Calibri"/>
        <family val="2"/>
        <scheme val="minor"/>
      </rPr>
      <t>C. gattii</t>
    </r>
    <r>
      <rPr>
        <sz val="11"/>
        <color theme="1"/>
        <rFont val="Calibri"/>
        <family val="2"/>
        <scheme val="minor"/>
      </rPr>
      <t xml:space="preserve"> E566</t>
    </r>
  </si>
  <si>
    <r>
      <rPr>
        <i/>
        <sz val="11"/>
        <color theme="1"/>
        <rFont val="Calibri"/>
        <family val="2"/>
        <scheme val="minor"/>
      </rPr>
      <t xml:space="preserve">C. gattii </t>
    </r>
    <r>
      <rPr>
        <sz val="11"/>
        <color theme="1"/>
        <rFont val="Calibri"/>
        <family val="2"/>
        <scheme val="minor"/>
      </rPr>
      <t>VGII 2001/935-1</t>
    </r>
  </si>
  <si>
    <r>
      <rPr>
        <i/>
        <sz val="11"/>
        <color theme="1"/>
        <rFont val="Calibri"/>
        <family val="2"/>
        <scheme val="minor"/>
      </rPr>
      <t>C. gattii</t>
    </r>
    <r>
      <rPr>
        <sz val="11"/>
        <color theme="1"/>
        <rFont val="Calibri"/>
        <family val="2"/>
        <scheme val="minor"/>
      </rPr>
      <t xml:space="preserve"> VGII 99/473</t>
    </r>
  </si>
  <si>
    <r>
      <rPr>
        <i/>
        <sz val="11"/>
        <color theme="1"/>
        <rFont val="Calibri"/>
        <family val="2"/>
        <scheme val="minor"/>
      </rPr>
      <t xml:space="preserve">C. gattii </t>
    </r>
    <r>
      <rPr>
        <sz val="11"/>
        <color theme="1"/>
        <rFont val="Calibri"/>
        <family val="2"/>
        <scheme val="minor"/>
      </rPr>
      <t>VGII CBS 10090</t>
    </r>
  </si>
  <si>
    <r>
      <rPr>
        <i/>
        <sz val="11"/>
        <color theme="1"/>
        <rFont val="Calibri"/>
        <family val="2"/>
        <scheme val="minor"/>
      </rPr>
      <t xml:space="preserve">C. gattii </t>
    </r>
    <r>
      <rPr>
        <sz val="11"/>
        <color theme="1"/>
        <rFont val="Calibri"/>
        <family val="2"/>
        <scheme val="minor"/>
      </rPr>
      <t>VGII R265</t>
    </r>
  </si>
  <si>
    <r>
      <t>Heatmap of presence or absence of cytochrome P450 families in 23 species of</t>
    </r>
    <r>
      <rPr>
        <b/>
        <i/>
        <sz val="18"/>
        <color theme="1"/>
        <rFont val="Calibri"/>
        <family val="2"/>
        <scheme val="minor"/>
      </rPr>
      <t xml:space="preserve"> Tremellomycetes</t>
    </r>
    <r>
      <rPr>
        <b/>
        <sz val="18"/>
        <color theme="1"/>
        <rFont val="Calibri"/>
        <family val="2"/>
        <scheme val="minor"/>
      </rPr>
      <t>. The data have been represented as -3 for gene absence (green) and 3 for gene presence (red).</t>
    </r>
  </si>
  <si>
    <r>
      <rPr>
        <b/>
        <i/>
        <sz val="12"/>
        <color theme="1"/>
        <rFont val="Times New Roman"/>
        <family val="1"/>
      </rPr>
      <t>Kockovaella imperatae</t>
    </r>
    <r>
      <rPr>
        <b/>
        <sz val="12"/>
        <color theme="1"/>
        <rFont val="Times New Roman"/>
        <family val="1"/>
      </rPr>
      <t xml:space="preserve"> NRRL Y-17943 v1.0</t>
    </r>
  </si>
  <si>
    <r>
      <rPr>
        <b/>
        <i/>
        <sz val="12"/>
        <color theme="1"/>
        <rFont val="Times New Roman"/>
        <family val="1"/>
      </rPr>
      <t>Naematella encephela</t>
    </r>
    <r>
      <rPr>
        <b/>
        <sz val="12"/>
        <color theme="1"/>
        <rFont val="Times New Roman"/>
        <family val="1"/>
      </rPr>
      <t xml:space="preserve"> UCDFST 68-887.2 v1.0</t>
    </r>
  </si>
  <si>
    <r>
      <rPr>
        <b/>
        <i/>
        <sz val="12"/>
        <color theme="1"/>
        <rFont val="Times New Roman"/>
        <family val="1"/>
      </rPr>
      <t>Trichosporon asahii</t>
    </r>
    <r>
      <rPr>
        <b/>
        <sz val="12"/>
        <color theme="1"/>
        <rFont val="Times New Roman"/>
        <family val="1"/>
      </rPr>
      <t xml:space="preserve"> var. </t>
    </r>
    <r>
      <rPr>
        <b/>
        <i/>
        <sz val="12"/>
        <color theme="1"/>
        <rFont val="Times New Roman"/>
        <family val="1"/>
      </rPr>
      <t xml:space="preserve">asahii </t>
    </r>
    <r>
      <rPr>
        <b/>
        <sz val="12"/>
        <color theme="1"/>
        <rFont val="Times New Roman"/>
        <family val="1"/>
      </rPr>
      <t>CBS 2479</t>
    </r>
  </si>
  <si>
    <r>
      <rPr>
        <b/>
        <i/>
        <sz val="12"/>
        <color theme="1"/>
        <rFont val="Times New Roman"/>
        <family val="1"/>
      </rPr>
      <t>Trichosporon asahii</t>
    </r>
    <r>
      <rPr>
        <b/>
        <sz val="12"/>
        <color theme="1"/>
        <rFont val="Times New Roman"/>
        <family val="1"/>
      </rPr>
      <t xml:space="preserve"> var.</t>
    </r>
    <r>
      <rPr>
        <b/>
        <i/>
        <sz val="12"/>
        <color theme="1"/>
        <rFont val="Times New Roman"/>
        <family val="1"/>
      </rPr>
      <t xml:space="preserve"> asahii </t>
    </r>
    <r>
      <rPr>
        <b/>
        <sz val="12"/>
        <color theme="1"/>
        <rFont val="Times New Roman"/>
        <family val="1"/>
      </rPr>
      <t>CBS 8904</t>
    </r>
  </si>
  <si>
    <r>
      <rPr>
        <b/>
        <i/>
        <sz val="12"/>
        <color theme="1"/>
        <rFont val="Times New Roman"/>
        <family val="1"/>
      </rPr>
      <t>Trichosporon oleaginosus</t>
    </r>
    <r>
      <rPr>
        <b/>
        <sz val="12"/>
        <color theme="1"/>
        <rFont val="Times New Roman"/>
        <family val="1"/>
      </rPr>
      <t xml:space="preserve"> IBC0246 v1.0</t>
    </r>
  </si>
  <si>
    <r>
      <rPr>
        <b/>
        <i/>
        <sz val="12"/>
        <color theme="1"/>
        <rFont val="Times New Roman"/>
        <family val="1"/>
      </rPr>
      <t>Tremella mesenterica</t>
    </r>
    <r>
      <rPr>
        <b/>
        <sz val="12"/>
        <color theme="1"/>
        <rFont val="Times New Roman"/>
        <family val="1"/>
      </rPr>
      <t xml:space="preserve"> Fries v1.0</t>
    </r>
  </si>
  <si>
    <r>
      <rPr>
        <b/>
        <i/>
        <sz val="12"/>
        <color theme="1"/>
        <rFont val="Times New Roman"/>
        <family val="1"/>
      </rPr>
      <t>C. neoformans</t>
    </r>
    <r>
      <rPr>
        <b/>
        <sz val="12"/>
        <color theme="1"/>
        <rFont val="Times New Roman"/>
        <family val="1"/>
      </rPr>
      <t xml:space="preserve"> var. </t>
    </r>
    <r>
      <rPr>
        <b/>
        <i/>
        <sz val="12"/>
        <color theme="1"/>
        <rFont val="Times New Roman"/>
        <family val="1"/>
      </rPr>
      <t>neoformans</t>
    </r>
    <r>
      <rPr>
        <b/>
        <sz val="12"/>
        <color theme="1"/>
        <rFont val="Times New Roman"/>
        <family val="1"/>
      </rPr>
      <t xml:space="preserve"> JEC21</t>
    </r>
  </si>
  <si>
    <r>
      <rPr>
        <b/>
        <i/>
        <sz val="12"/>
        <color theme="1"/>
        <rFont val="Times New Roman"/>
        <family val="1"/>
      </rPr>
      <t>C. neoformans</t>
    </r>
    <r>
      <rPr>
        <b/>
        <sz val="12"/>
        <color theme="1"/>
        <rFont val="Times New Roman"/>
        <family val="1"/>
      </rPr>
      <t xml:space="preserve"> var.</t>
    </r>
    <r>
      <rPr>
        <b/>
        <i/>
        <sz val="12"/>
        <color theme="1"/>
        <rFont val="Times New Roman"/>
        <family val="1"/>
      </rPr>
      <t xml:space="preserve"> neoformans</t>
    </r>
    <r>
      <rPr>
        <b/>
        <sz val="12"/>
        <color theme="1"/>
        <rFont val="Times New Roman"/>
        <family val="1"/>
      </rPr>
      <t xml:space="preserve"> B-3501A</t>
    </r>
  </si>
  <si>
    <r>
      <rPr>
        <b/>
        <i/>
        <sz val="12"/>
        <color rgb="FF000000"/>
        <rFont val="Times New Roman"/>
        <family val="1"/>
      </rPr>
      <t>C. neoformans</t>
    </r>
    <r>
      <rPr>
        <b/>
        <sz val="12"/>
        <color rgb="FF000000"/>
        <rFont val="Times New Roman"/>
        <family val="1"/>
      </rPr>
      <t xml:space="preserve"> var. </t>
    </r>
    <r>
      <rPr>
        <b/>
        <i/>
        <sz val="12"/>
        <color rgb="FF000000"/>
        <rFont val="Times New Roman"/>
        <family val="1"/>
      </rPr>
      <t xml:space="preserve">grubii </t>
    </r>
    <r>
      <rPr>
        <b/>
        <sz val="12"/>
        <color rgb="FF000000"/>
        <rFont val="Times New Roman"/>
        <family val="1"/>
      </rPr>
      <t>H99</t>
    </r>
  </si>
  <si>
    <r>
      <rPr>
        <b/>
        <i/>
        <sz val="12"/>
        <color theme="1"/>
        <rFont val="Times New Roman"/>
        <family val="1"/>
      </rPr>
      <t>C. amylolentus</t>
    </r>
    <r>
      <rPr>
        <b/>
        <sz val="12"/>
        <color theme="1"/>
        <rFont val="Times New Roman"/>
        <family val="1"/>
      </rPr>
      <t xml:space="preserve"> CBS 6273</t>
    </r>
  </si>
  <si>
    <r>
      <rPr>
        <b/>
        <i/>
        <sz val="12"/>
        <color theme="1"/>
        <rFont val="Times New Roman"/>
        <family val="1"/>
      </rPr>
      <t>C. gattii</t>
    </r>
    <r>
      <rPr>
        <b/>
        <sz val="12"/>
        <color theme="1"/>
        <rFont val="Times New Roman"/>
        <family val="1"/>
      </rPr>
      <t xml:space="preserve"> E566</t>
    </r>
  </si>
  <si>
    <r>
      <rPr>
        <b/>
        <i/>
        <sz val="12"/>
        <color theme="1"/>
        <rFont val="Times New Roman"/>
        <family val="1"/>
      </rPr>
      <t xml:space="preserve">C. gattii </t>
    </r>
    <r>
      <rPr>
        <b/>
        <sz val="12"/>
        <color theme="1"/>
        <rFont val="Times New Roman"/>
        <family val="1"/>
      </rPr>
      <t>EJB2</t>
    </r>
  </si>
  <si>
    <r>
      <rPr>
        <b/>
        <i/>
        <sz val="12"/>
        <color theme="1"/>
        <rFont val="Times New Roman"/>
        <family val="1"/>
      </rPr>
      <t>C. gattii</t>
    </r>
    <r>
      <rPr>
        <b/>
        <sz val="12"/>
        <color theme="1"/>
        <rFont val="Times New Roman"/>
        <family val="1"/>
      </rPr>
      <t xml:space="preserve"> NT-10</t>
    </r>
  </si>
  <si>
    <r>
      <rPr>
        <b/>
        <i/>
        <sz val="12"/>
        <color theme="1"/>
        <rFont val="Times New Roman"/>
        <family val="1"/>
      </rPr>
      <t>C. gattii</t>
    </r>
    <r>
      <rPr>
        <b/>
        <sz val="12"/>
        <color theme="1"/>
        <rFont val="Times New Roman"/>
        <family val="1"/>
      </rPr>
      <t xml:space="preserve"> VGII 2001/935-1</t>
    </r>
  </si>
  <si>
    <r>
      <rPr>
        <b/>
        <i/>
        <sz val="12"/>
        <color theme="1"/>
        <rFont val="Times New Roman"/>
        <family val="1"/>
      </rPr>
      <t>C. gattii</t>
    </r>
    <r>
      <rPr>
        <b/>
        <sz val="12"/>
        <color theme="1"/>
        <rFont val="Times New Roman"/>
        <family val="1"/>
      </rPr>
      <t xml:space="preserve"> VGII 99/473</t>
    </r>
  </si>
  <si>
    <r>
      <rPr>
        <b/>
        <i/>
        <sz val="12"/>
        <color theme="1"/>
        <rFont val="Times New Roman"/>
        <family val="1"/>
      </rPr>
      <t>C. gattii</t>
    </r>
    <r>
      <rPr>
        <b/>
        <sz val="12"/>
        <color theme="1"/>
        <rFont val="Times New Roman"/>
        <family val="1"/>
      </rPr>
      <t xml:space="preserve"> VGII CBS 10090</t>
    </r>
  </si>
  <si>
    <r>
      <rPr>
        <b/>
        <i/>
        <sz val="12"/>
        <color theme="1"/>
        <rFont val="Times New Roman"/>
        <family val="1"/>
      </rPr>
      <t>C. gattii</t>
    </r>
    <r>
      <rPr>
        <b/>
        <sz val="12"/>
        <color theme="1"/>
        <rFont val="Times New Roman"/>
        <family val="1"/>
      </rPr>
      <t xml:space="preserve"> VGII R265</t>
    </r>
  </si>
  <si>
    <r>
      <rPr>
        <b/>
        <i/>
        <sz val="12"/>
        <color theme="1"/>
        <rFont val="Times New Roman"/>
        <family val="1"/>
      </rPr>
      <t xml:space="preserve">C. gattii </t>
    </r>
    <r>
      <rPr>
        <b/>
        <sz val="12"/>
        <color theme="1"/>
        <rFont val="Times New Roman"/>
        <family val="1"/>
      </rPr>
      <t>VGIV IND107</t>
    </r>
  </si>
  <si>
    <r>
      <rPr>
        <b/>
        <i/>
        <sz val="12"/>
        <color rgb="FF000000"/>
        <rFont val="Times New Roman"/>
        <family val="1"/>
      </rPr>
      <t>C. gattii</t>
    </r>
    <r>
      <rPr>
        <b/>
        <sz val="12"/>
        <color rgb="FF000000"/>
        <rFont val="Times New Roman"/>
        <family val="1"/>
      </rPr>
      <t xml:space="preserve"> WM276 </t>
    </r>
  </si>
  <si>
    <t>Naganishia vishniacii</t>
  </si>
  <si>
    <r>
      <t xml:space="preserve">CYP diversity percentage analysis in the species of </t>
    </r>
    <r>
      <rPr>
        <b/>
        <i/>
        <sz val="12"/>
        <color theme="1"/>
        <rFont val="Calibri"/>
        <family val="2"/>
        <scheme val="minor"/>
      </rPr>
      <t>Tremellomycetes</t>
    </r>
    <r>
      <rPr>
        <b/>
        <sz val="12"/>
        <color theme="1"/>
        <rFont val="Calibri"/>
        <family val="2"/>
        <scheme val="minor"/>
      </rPr>
      <t xml:space="preserve">. </t>
    </r>
  </si>
  <si>
    <t>CYP count</t>
  </si>
  <si>
    <t>CYP family count</t>
  </si>
  <si>
    <t>CYP diversity percentage</t>
  </si>
  <si>
    <r>
      <t>CYP family and subfamily level comparative analysis in the species of</t>
    </r>
    <r>
      <rPr>
        <b/>
        <i/>
        <sz val="24"/>
        <color theme="1"/>
        <rFont val="Calibri"/>
        <family val="2"/>
        <scheme val="minor"/>
      </rPr>
      <t xml:space="preserve"> Tremellomycetes. </t>
    </r>
  </si>
  <si>
    <t>CYP family</t>
  </si>
  <si>
    <t>CYP subfamily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</si>
</sst>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Courier New"/>
      <family val="3"/>
    </font>
    <font>
      <b/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b/>
      <i/>
      <sz val="12"/>
      <color theme="1"/>
      <name val="Times New Roman"/>
      <family val="1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i/>
      <sz val="18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i/>
      <sz val="24"/>
      <color theme="1"/>
      <name val="Calibri"/>
      <family val="2"/>
      <scheme val="minor"/>
    </font>
    <font>
      <b/>
      <i/>
      <sz val="12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textRotation="90"/>
    </xf>
    <xf numFmtId="0" fontId="1" fillId="0" borderId="0" xfId="0" applyFont="1" applyFill="1" applyAlignment="1">
      <alignment textRotation="90"/>
    </xf>
    <xf numFmtId="0" fontId="3" fillId="0" borderId="0" xfId="0" applyFont="1" applyAlignment="1">
      <alignment textRotation="90"/>
    </xf>
    <xf numFmtId="0" fontId="3" fillId="0" borderId="0" xfId="0" applyFont="1" applyFill="1" applyAlignment="1">
      <alignment textRotation="90"/>
    </xf>
    <xf numFmtId="0" fontId="4" fillId="0" borderId="0" xfId="0" applyFont="1" applyAlignment="1">
      <alignment textRotation="90"/>
    </xf>
    <xf numFmtId="0" fontId="0" fillId="0" borderId="0" xfId="0" applyFill="1"/>
    <xf numFmtId="0" fontId="6" fillId="0" borderId="0" xfId="0" applyFont="1" applyAlignment="1">
      <alignment textRotation="90"/>
    </xf>
    <xf numFmtId="0" fontId="1" fillId="0" borderId="0" xfId="0" applyFont="1"/>
    <xf numFmtId="0" fontId="1" fillId="0" borderId="0" xfId="0" applyFont="1" applyFill="1"/>
    <xf numFmtId="1" fontId="0" fillId="0" borderId="0" xfId="0" applyNumberFormat="1"/>
    <xf numFmtId="0" fontId="5" fillId="0" borderId="0" xfId="0" applyFont="1" applyFill="1" applyAlignment="1">
      <alignment textRotation="90"/>
    </xf>
    <xf numFmtId="0" fontId="2" fillId="0" borderId="0" xfId="0" applyFont="1" applyFill="1" applyAlignment="1">
      <alignment textRotation="90"/>
    </xf>
    <xf numFmtId="0" fontId="4" fillId="0" borderId="0" xfId="0" applyFont="1" applyFill="1" applyAlignment="1">
      <alignment textRotation="90"/>
    </xf>
    <xf numFmtId="0" fontId="0" fillId="0" borderId="0" xfId="0" applyFill="1" applyAlignment="1">
      <alignment textRotation="90"/>
    </xf>
    <xf numFmtId="0" fontId="7" fillId="0" borderId="0" xfId="0" applyFont="1" applyFill="1" applyAlignment="1">
      <alignment textRotation="90"/>
    </xf>
    <xf numFmtId="0" fontId="7" fillId="0" borderId="0" xfId="0" applyFont="1"/>
    <xf numFmtId="0" fontId="10" fillId="0" borderId="0" xfId="0" applyFont="1" applyFill="1"/>
    <xf numFmtId="0" fontId="8" fillId="0" borderId="0" xfId="0" applyFont="1"/>
    <xf numFmtId="0" fontId="12" fillId="0" borderId="0" xfId="0" applyFont="1"/>
    <xf numFmtId="0" fontId="13" fillId="0" borderId="0" xfId="0" applyFont="1"/>
    <xf numFmtId="0" fontId="6" fillId="0" borderId="0" xfId="0" applyFont="1" applyFill="1" applyAlignment="1">
      <alignment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6"/>
  <sheetViews>
    <sheetView tabSelected="1" zoomScale="55" zoomScaleNormal="55" workbookViewId="0">
      <selection activeCell="AE3" sqref="AE3"/>
    </sheetView>
  </sheetViews>
  <sheetFormatPr defaultRowHeight="15" x14ac:dyDescent="0.25"/>
  <cols>
    <col min="1" max="1" width="15.42578125" customWidth="1"/>
  </cols>
  <sheetData>
    <row r="1" spans="1:26" ht="31.5" x14ac:dyDescent="0.5">
      <c r="A1" s="20" t="s">
        <v>123</v>
      </c>
      <c r="B1" s="19"/>
      <c r="C1" s="19"/>
      <c r="D1" s="19"/>
      <c r="E1" s="19"/>
      <c r="F1" s="19"/>
      <c r="G1" s="19"/>
      <c r="H1" s="19"/>
      <c r="I1" s="19"/>
    </row>
    <row r="3" spans="1:26" ht="247.5" x14ac:dyDescent="0.25">
      <c r="A3" s="8" t="s">
        <v>124</v>
      </c>
      <c r="B3" s="8" t="s">
        <v>125</v>
      </c>
      <c r="C3" s="3" t="s">
        <v>99</v>
      </c>
      <c r="D3" s="3" t="s">
        <v>100</v>
      </c>
      <c r="E3" s="3" t="s">
        <v>101</v>
      </c>
      <c r="F3" s="3" t="s">
        <v>102</v>
      </c>
      <c r="G3" s="3" t="s">
        <v>103</v>
      </c>
      <c r="H3" s="4" t="s">
        <v>104</v>
      </c>
      <c r="I3" s="3" t="s">
        <v>105</v>
      </c>
      <c r="J3" s="3" t="s">
        <v>106</v>
      </c>
      <c r="K3" s="5" t="s">
        <v>107</v>
      </c>
      <c r="L3" s="7" t="s">
        <v>0</v>
      </c>
      <c r="M3" s="7" t="s">
        <v>1</v>
      </c>
      <c r="N3" s="7" t="s">
        <v>118</v>
      </c>
      <c r="O3" s="3" t="s">
        <v>108</v>
      </c>
      <c r="P3" s="21" t="s">
        <v>2</v>
      </c>
      <c r="Q3" s="3" t="s">
        <v>109</v>
      </c>
      <c r="R3" s="3" t="s">
        <v>110</v>
      </c>
      <c r="S3" s="3" t="s">
        <v>111</v>
      </c>
      <c r="T3" s="3" t="s">
        <v>112</v>
      </c>
      <c r="U3" s="3" t="s">
        <v>113</v>
      </c>
      <c r="V3" s="3" t="s">
        <v>114</v>
      </c>
      <c r="W3" s="3" t="s">
        <v>115</v>
      </c>
      <c r="X3" s="3" t="s">
        <v>116</v>
      </c>
      <c r="Y3" s="5" t="s">
        <v>117</v>
      </c>
      <c r="Z3" s="1" t="s">
        <v>3</v>
      </c>
    </row>
    <row r="4" spans="1:26" x14ac:dyDescent="0.25">
      <c r="A4" s="8" t="s">
        <v>4</v>
      </c>
      <c r="B4" t="s">
        <v>5</v>
      </c>
      <c r="H4" s="6"/>
      <c r="L4">
        <v>1</v>
      </c>
      <c r="P4" s="6"/>
      <c r="Z4">
        <f>SUM(C4:Y4)</f>
        <v>1</v>
      </c>
    </row>
    <row r="5" spans="1:26" x14ac:dyDescent="0.25">
      <c r="A5" s="8" t="s">
        <v>6</v>
      </c>
      <c r="B5" t="s">
        <v>5</v>
      </c>
      <c r="E5">
        <v>1</v>
      </c>
      <c r="F5">
        <v>1</v>
      </c>
      <c r="G5">
        <v>1</v>
      </c>
      <c r="H5" s="6"/>
      <c r="M5">
        <v>1</v>
      </c>
      <c r="P5" s="6"/>
      <c r="Z5">
        <f t="shared" ref="Z5:Z68" si="0">SUM(C5:Y5)</f>
        <v>4</v>
      </c>
    </row>
    <row r="6" spans="1:26" x14ac:dyDescent="0.25">
      <c r="A6" s="8" t="s">
        <v>7</v>
      </c>
      <c r="B6" t="s">
        <v>8</v>
      </c>
      <c r="E6">
        <v>2</v>
      </c>
      <c r="F6">
        <v>2</v>
      </c>
      <c r="G6">
        <v>1</v>
      </c>
      <c r="H6" s="6"/>
      <c r="M6">
        <v>1</v>
      </c>
      <c r="P6" s="6"/>
      <c r="Z6">
        <f t="shared" si="0"/>
        <v>6</v>
      </c>
    </row>
    <row r="7" spans="1:26" x14ac:dyDescent="0.25">
      <c r="B7" t="s">
        <v>9</v>
      </c>
      <c r="E7">
        <v>1</v>
      </c>
      <c r="F7">
        <v>1</v>
      </c>
      <c r="H7" s="6"/>
      <c r="P7" s="6"/>
      <c r="Z7">
        <f t="shared" si="0"/>
        <v>2</v>
      </c>
    </row>
    <row r="8" spans="1:26" x14ac:dyDescent="0.25">
      <c r="B8" t="s">
        <v>10</v>
      </c>
      <c r="E8">
        <v>1</v>
      </c>
      <c r="F8">
        <v>1</v>
      </c>
      <c r="H8" s="6"/>
      <c r="P8" s="6"/>
      <c r="Z8">
        <f t="shared" si="0"/>
        <v>2</v>
      </c>
    </row>
    <row r="9" spans="1:26" x14ac:dyDescent="0.25">
      <c r="B9" t="s">
        <v>11</v>
      </c>
      <c r="H9" s="6"/>
      <c r="L9">
        <v>1</v>
      </c>
      <c r="N9">
        <v>1</v>
      </c>
      <c r="P9" s="6"/>
      <c r="Z9">
        <f t="shared" si="0"/>
        <v>2</v>
      </c>
    </row>
    <row r="10" spans="1:26" x14ac:dyDescent="0.25">
      <c r="A10" s="8" t="s">
        <v>12</v>
      </c>
      <c r="B10" t="s">
        <v>13</v>
      </c>
      <c r="H10" s="6"/>
      <c r="O10">
        <v>1</v>
      </c>
      <c r="P10" s="6"/>
      <c r="Z10">
        <f t="shared" si="0"/>
        <v>1</v>
      </c>
    </row>
    <row r="11" spans="1:26" x14ac:dyDescent="0.25">
      <c r="B11" t="s">
        <v>14</v>
      </c>
      <c r="G11">
        <v>1</v>
      </c>
      <c r="H11" s="6"/>
      <c r="M11">
        <v>1</v>
      </c>
      <c r="P11" s="6"/>
      <c r="Z11">
        <f t="shared" si="0"/>
        <v>2</v>
      </c>
    </row>
    <row r="12" spans="1:26" x14ac:dyDescent="0.25">
      <c r="B12" t="s">
        <v>15</v>
      </c>
      <c r="H12" s="6"/>
      <c r="O12">
        <v>3</v>
      </c>
      <c r="P12" s="6"/>
      <c r="Z12">
        <f t="shared" si="0"/>
        <v>3</v>
      </c>
    </row>
    <row r="13" spans="1:26" x14ac:dyDescent="0.25">
      <c r="B13" t="s">
        <v>16</v>
      </c>
      <c r="H13" s="6"/>
      <c r="O13">
        <v>1</v>
      </c>
      <c r="P13" s="6"/>
      <c r="Z13">
        <f t="shared" si="0"/>
        <v>1</v>
      </c>
    </row>
    <row r="14" spans="1:26" x14ac:dyDescent="0.25">
      <c r="B14" t="s">
        <v>17</v>
      </c>
      <c r="H14" s="6"/>
      <c r="O14">
        <v>1</v>
      </c>
      <c r="P14" s="6"/>
      <c r="Z14">
        <f t="shared" si="0"/>
        <v>1</v>
      </c>
    </row>
    <row r="15" spans="1:26" x14ac:dyDescent="0.25">
      <c r="B15" t="s">
        <v>18</v>
      </c>
      <c r="G15">
        <v>1</v>
      </c>
      <c r="H15" s="6"/>
      <c r="M15">
        <v>1</v>
      </c>
      <c r="P15" s="6"/>
      <c r="Z15">
        <f t="shared" si="0"/>
        <v>2</v>
      </c>
    </row>
    <row r="16" spans="1:26" x14ac:dyDescent="0.25">
      <c r="B16" t="s">
        <v>19</v>
      </c>
      <c r="G16">
        <v>1</v>
      </c>
      <c r="H16" s="6"/>
      <c r="M16">
        <v>1</v>
      </c>
      <c r="P16" s="6"/>
      <c r="Z16">
        <f t="shared" si="0"/>
        <v>2</v>
      </c>
    </row>
    <row r="17" spans="1:26" x14ac:dyDescent="0.25">
      <c r="B17" t="s">
        <v>20</v>
      </c>
      <c r="G17">
        <v>1</v>
      </c>
      <c r="H17" s="6"/>
      <c r="M17">
        <v>1</v>
      </c>
      <c r="P17" s="6"/>
      <c r="Z17">
        <f t="shared" si="0"/>
        <v>2</v>
      </c>
    </row>
    <row r="18" spans="1:26" x14ac:dyDescent="0.25">
      <c r="B18" t="s">
        <v>21</v>
      </c>
      <c r="G18">
        <v>1</v>
      </c>
      <c r="H18" s="6"/>
      <c r="M18">
        <v>1</v>
      </c>
      <c r="P18" s="6"/>
      <c r="Z18">
        <f t="shared" si="0"/>
        <v>2</v>
      </c>
    </row>
    <row r="19" spans="1:26" x14ac:dyDescent="0.25">
      <c r="B19" t="s">
        <v>22</v>
      </c>
      <c r="H19" s="6"/>
      <c r="L19">
        <v>1</v>
      </c>
      <c r="P19" s="6">
        <v>1</v>
      </c>
      <c r="Z19">
        <f t="shared" si="0"/>
        <v>2</v>
      </c>
    </row>
    <row r="20" spans="1:26" x14ac:dyDescent="0.25">
      <c r="B20" t="s">
        <v>23</v>
      </c>
      <c r="E20">
        <v>1</v>
      </c>
      <c r="F20">
        <v>1</v>
      </c>
      <c r="G20">
        <v>1</v>
      </c>
      <c r="H20" s="6"/>
      <c r="M20">
        <v>1</v>
      </c>
      <c r="P20" s="6"/>
      <c r="Z20">
        <f t="shared" si="0"/>
        <v>4</v>
      </c>
    </row>
    <row r="21" spans="1:26" x14ac:dyDescent="0.25">
      <c r="B21" t="s">
        <v>24</v>
      </c>
      <c r="E21">
        <v>1</v>
      </c>
      <c r="F21">
        <v>1</v>
      </c>
      <c r="G21">
        <v>1</v>
      </c>
      <c r="H21" s="6"/>
      <c r="M21">
        <v>1</v>
      </c>
      <c r="P21" s="6"/>
      <c r="Z21">
        <f t="shared" si="0"/>
        <v>4</v>
      </c>
    </row>
    <row r="22" spans="1:26" x14ac:dyDescent="0.25">
      <c r="B22" t="s">
        <v>25</v>
      </c>
      <c r="E22">
        <v>1</v>
      </c>
      <c r="F22">
        <v>1</v>
      </c>
      <c r="H22" s="6"/>
      <c r="P22" s="6"/>
      <c r="Z22">
        <f t="shared" si="0"/>
        <v>2</v>
      </c>
    </row>
    <row r="23" spans="1:26" x14ac:dyDescent="0.25">
      <c r="B23" t="s">
        <v>26</v>
      </c>
      <c r="E23">
        <v>1</v>
      </c>
      <c r="F23">
        <v>1</v>
      </c>
      <c r="H23" s="6"/>
      <c r="P23" s="6"/>
      <c r="Z23">
        <f t="shared" si="0"/>
        <v>2</v>
      </c>
    </row>
    <row r="24" spans="1:26" x14ac:dyDescent="0.25">
      <c r="B24" t="s">
        <v>27</v>
      </c>
      <c r="E24">
        <v>1</v>
      </c>
      <c r="F24">
        <v>1</v>
      </c>
      <c r="H24" s="6"/>
      <c r="P24" s="6"/>
      <c r="Z24">
        <f t="shared" si="0"/>
        <v>2</v>
      </c>
    </row>
    <row r="25" spans="1:26" x14ac:dyDescent="0.25">
      <c r="B25" t="s">
        <v>28</v>
      </c>
      <c r="C25">
        <v>1</v>
      </c>
      <c r="D25">
        <v>1</v>
      </c>
      <c r="H25" s="6">
        <v>1</v>
      </c>
      <c r="I25">
        <v>1</v>
      </c>
      <c r="J25">
        <v>1</v>
      </c>
      <c r="K25">
        <v>1</v>
      </c>
      <c r="O25">
        <v>3</v>
      </c>
      <c r="P25" s="6"/>
      <c r="Q25">
        <v>1</v>
      </c>
      <c r="R25">
        <v>1</v>
      </c>
      <c r="S25">
        <v>1</v>
      </c>
      <c r="T25">
        <v>1</v>
      </c>
      <c r="U25">
        <v>1</v>
      </c>
      <c r="V25">
        <v>1</v>
      </c>
      <c r="W25">
        <v>1</v>
      </c>
      <c r="X25">
        <v>1</v>
      </c>
      <c r="Y25">
        <v>1</v>
      </c>
      <c r="Z25">
        <f t="shared" si="0"/>
        <v>18</v>
      </c>
    </row>
    <row r="26" spans="1:26" x14ac:dyDescent="0.25">
      <c r="B26" t="s">
        <v>29</v>
      </c>
      <c r="H26" s="6"/>
      <c r="N26">
        <v>1</v>
      </c>
      <c r="P26" s="6"/>
      <c r="Z26">
        <f t="shared" si="0"/>
        <v>1</v>
      </c>
    </row>
    <row r="27" spans="1:26" x14ac:dyDescent="0.25">
      <c r="A27" s="9" t="s">
        <v>30</v>
      </c>
      <c r="B27" s="6" t="s">
        <v>31</v>
      </c>
      <c r="C27" s="6">
        <v>1</v>
      </c>
      <c r="D27" s="6">
        <v>1</v>
      </c>
      <c r="E27" s="6">
        <v>1</v>
      </c>
      <c r="F27" s="6">
        <v>1</v>
      </c>
      <c r="G27" s="6">
        <v>1</v>
      </c>
      <c r="H27" s="6">
        <v>1</v>
      </c>
      <c r="I27" s="6">
        <v>1</v>
      </c>
      <c r="J27" s="6">
        <v>1</v>
      </c>
      <c r="K27" s="6">
        <v>1</v>
      </c>
      <c r="L27" s="6">
        <v>1</v>
      </c>
      <c r="M27" s="6">
        <v>1</v>
      </c>
      <c r="N27" s="6">
        <v>1</v>
      </c>
      <c r="O27" s="6">
        <v>1</v>
      </c>
      <c r="P27" s="6">
        <v>1</v>
      </c>
      <c r="Q27" s="6">
        <v>1</v>
      </c>
      <c r="R27" s="6">
        <v>1</v>
      </c>
      <c r="S27" s="6">
        <v>1</v>
      </c>
      <c r="T27" s="6">
        <v>1</v>
      </c>
      <c r="U27" s="6">
        <v>1</v>
      </c>
      <c r="V27" s="6">
        <v>1</v>
      </c>
      <c r="W27" s="6">
        <v>1</v>
      </c>
      <c r="X27" s="6">
        <v>1</v>
      </c>
      <c r="Y27" s="6">
        <v>1</v>
      </c>
      <c r="Z27">
        <f t="shared" si="0"/>
        <v>23</v>
      </c>
    </row>
    <row r="28" spans="1:26" x14ac:dyDescent="0.25">
      <c r="A28" s="9" t="s">
        <v>32</v>
      </c>
      <c r="B28" s="6" t="s">
        <v>33</v>
      </c>
      <c r="C28" s="6"/>
      <c r="D28" s="6"/>
      <c r="E28" s="6"/>
      <c r="F28" s="6"/>
      <c r="G28" s="6"/>
      <c r="H28" s="6"/>
      <c r="I28" s="6">
        <v>1</v>
      </c>
      <c r="J28" s="6">
        <v>1</v>
      </c>
      <c r="K28" s="6">
        <v>1</v>
      </c>
      <c r="L28" s="6"/>
      <c r="M28" s="6"/>
      <c r="N28" s="6"/>
      <c r="O28" s="6">
        <v>1</v>
      </c>
      <c r="P28" s="6"/>
      <c r="Q28" s="6">
        <v>1</v>
      </c>
      <c r="R28" s="6">
        <v>1</v>
      </c>
      <c r="S28" s="6">
        <v>1</v>
      </c>
      <c r="T28" s="6">
        <v>1</v>
      </c>
      <c r="U28" s="6">
        <v>1</v>
      </c>
      <c r="V28" s="6">
        <v>1</v>
      </c>
      <c r="W28" s="6">
        <v>1</v>
      </c>
      <c r="X28" s="6"/>
      <c r="Y28" s="6">
        <v>1</v>
      </c>
      <c r="Z28">
        <f t="shared" si="0"/>
        <v>12</v>
      </c>
    </row>
    <row r="29" spans="1:26" x14ac:dyDescent="0.25">
      <c r="A29" s="6"/>
      <c r="B29" s="6" t="s">
        <v>28</v>
      </c>
      <c r="C29" s="6"/>
      <c r="D29" s="6"/>
      <c r="E29" s="6"/>
      <c r="F29" s="6"/>
      <c r="G29" s="6"/>
      <c r="H29" s="6">
        <v>1</v>
      </c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>
        <f t="shared" si="0"/>
        <v>1</v>
      </c>
    </row>
    <row r="30" spans="1:26" x14ac:dyDescent="0.25">
      <c r="A30" s="9" t="s">
        <v>34</v>
      </c>
      <c r="B30" s="6" t="s">
        <v>33</v>
      </c>
      <c r="C30" s="6"/>
      <c r="D30" s="6">
        <v>1</v>
      </c>
      <c r="E30" s="6"/>
      <c r="F30" s="6"/>
      <c r="G30" s="6"/>
      <c r="H30" s="6"/>
      <c r="I30" s="6">
        <v>1</v>
      </c>
      <c r="J30" s="6">
        <v>1</v>
      </c>
      <c r="K30" s="6">
        <v>1</v>
      </c>
      <c r="L30" s="6"/>
      <c r="M30" s="6"/>
      <c r="N30" s="6"/>
      <c r="O30" s="6"/>
      <c r="P30" s="6"/>
      <c r="Q30" s="6">
        <v>1</v>
      </c>
      <c r="R30" s="6">
        <v>1</v>
      </c>
      <c r="S30" s="6">
        <v>1</v>
      </c>
      <c r="T30" s="6">
        <v>1</v>
      </c>
      <c r="U30" s="6">
        <v>1</v>
      </c>
      <c r="V30" s="6">
        <v>1</v>
      </c>
      <c r="W30" s="6">
        <v>1</v>
      </c>
      <c r="X30" s="6">
        <v>1</v>
      </c>
      <c r="Y30" s="6">
        <v>1</v>
      </c>
      <c r="Z30">
        <f t="shared" si="0"/>
        <v>13</v>
      </c>
    </row>
    <row r="31" spans="1:26" x14ac:dyDescent="0.25">
      <c r="A31" s="6"/>
      <c r="B31" s="6" t="s">
        <v>28</v>
      </c>
      <c r="C31" s="6"/>
      <c r="D31" s="6"/>
      <c r="E31" s="6"/>
      <c r="F31" s="6"/>
      <c r="G31" s="6"/>
      <c r="H31" s="6">
        <v>1</v>
      </c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>
        <f t="shared" si="0"/>
        <v>1</v>
      </c>
    </row>
    <row r="32" spans="1:26" x14ac:dyDescent="0.25">
      <c r="A32" s="8" t="s">
        <v>35</v>
      </c>
      <c r="B32" s="6" t="s">
        <v>28</v>
      </c>
      <c r="C32" s="6"/>
      <c r="D32" s="6"/>
      <c r="E32" s="6"/>
      <c r="F32" s="6"/>
      <c r="G32" s="6"/>
      <c r="H32" s="6"/>
      <c r="N32">
        <v>1</v>
      </c>
      <c r="P32" s="6"/>
      <c r="Z32">
        <f t="shared" si="0"/>
        <v>1</v>
      </c>
    </row>
    <row r="33" spans="1:26" x14ac:dyDescent="0.25">
      <c r="A33" s="8" t="s">
        <v>36</v>
      </c>
      <c r="B33" s="6" t="s">
        <v>33</v>
      </c>
      <c r="C33" s="6"/>
      <c r="D33" s="6"/>
      <c r="E33" s="6"/>
      <c r="F33" s="6"/>
      <c r="G33" s="6"/>
      <c r="H33" s="6">
        <v>2</v>
      </c>
      <c r="P33" s="6"/>
      <c r="Z33">
        <f t="shared" si="0"/>
        <v>2</v>
      </c>
    </row>
    <row r="34" spans="1:26" x14ac:dyDescent="0.25">
      <c r="B34" s="6" t="s">
        <v>28</v>
      </c>
      <c r="C34" s="6"/>
      <c r="D34" s="6">
        <v>1</v>
      </c>
      <c r="E34" s="6"/>
      <c r="F34" s="6"/>
      <c r="G34" s="6"/>
      <c r="H34" s="6"/>
      <c r="P34" s="6"/>
      <c r="Z34">
        <f t="shared" si="0"/>
        <v>1</v>
      </c>
    </row>
    <row r="35" spans="1:26" x14ac:dyDescent="0.25">
      <c r="A35" s="8" t="s">
        <v>37</v>
      </c>
      <c r="B35" s="6" t="s">
        <v>33</v>
      </c>
      <c r="C35" s="6"/>
      <c r="D35" s="6"/>
      <c r="E35" s="6"/>
      <c r="F35" s="6"/>
      <c r="G35" s="6"/>
      <c r="H35" s="6">
        <v>1</v>
      </c>
      <c r="P35" s="6"/>
      <c r="Z35">
        <f t="shared" si="0"/>
        <v>1</v>
      </c>
    </row>
    <row r="36" spans="1:26" x14ac:dyDescent="0.25">
      <c r="A36" s="8" t="s">
        <v>38</v>
      </c>
      <c r="B36" s="6" t="s">
        <v>33</v>
      </c>
      <c r="C36" s="6"/>
      <c r="D36" s="6"/>
      <c r="E36" s="6">
        <v>1</v>
      </c>
      <c r="F36" s="6">
        <v>1</v>
      </c>
      <c r="G36" s="6">
        <v>1</v>
      </c>
      <c r="H36" s="6"/>
      <c r="P36" s="6"/>
      <c r="Z36">
        <f t="shared" si="0"/>
        <v>3</v>
      </c>
    </row>
    <row r="37" spans="1:26" x14ac:dyDescent="0.25">
      <c r="A37" s="9" t="s">
        <v>39</v>
      </c>
      <c r="B37" s="6" t="s">
        <v>33</v>
      </c>
      <c r="C37" s="6"/>
      <c r="D37" s="6"/>
      <c r="E37" s="6">
        <v>1</v>
      </c>
      <c r="F37" s="6">
        <v>1</v>
      </c>
      <c r="G37" s="6"/>
      <c r="H37" s="6"/>
      <c r="I37" s="6"/>
      <c r="J37" s="6"/>
      <c r="K37" s="6"/>
      <c r="L37" s="6"/>
      <c r="M37" s="6"/>
      <c r="N37" s="6"/>
      <c r="O37" s="6"/>
      <c r="P37" s="6">
        <v>1</v>
      </c>
      <c r="Q37" s="6"/>
      <c r="R37" s="6"/>
      <c r="S37" s="6"/>
      <c r="T37" s="6"/>
      <c r="U37" s="6"/>
      <c r="V37" s="6"/>
      <c r="W37" s="6"/>
      <c r="X37" s="6"/>
      <c r="Y37" s="6"/>
      <c r="Z37">
        <f t="shared" si="0"/>
        <v>3</v>
      </c>
    </row>
    <row r="38" spans="1:26" x14ac:dyDescent="0.25">
      <c r="A38" s="8" t="s">
        <v>40</v>
      </c>
      <c r="B38" s="6" t="s">
        <v>28</v>
      </c>
      <c r="C38" s="6"/>
      <c r="D38" s="6"/>
      <c r="E38" s="6"/>
      <c r="F38" s="6"/>
      <c r="G38" s="6"/>
      <c r="H38" s="6"/>
      <c r="P38" s="6">
        <v>1</v>
      </c>
      <c r="Z38">
        <f t="shared" si="0"/>
        <v>1</v>
      </c>
    </row>
    <row r="39" spans="1:26" x14ac:dyDescent="0.25">
      <c r="A39" s="8" t="s">
        <v>41</v>
      </c>
      <c r="B39" s="6" t="s">
        <v>33</v>
      </c>
      <c r="C39" s="6"/>
      <c r="D39" s="6"/>
      <c r="E39" s="6"/>
      <c r="F39" s="6"/>
      <c r="G39" s="6"/>
      <c r="H39" s="6"/>
      <c r="N39">
        <v>1</v>
      </c>
      <c r="P39" s="6">
        <v>1</v>
      </c>
      <c r="Z39">
        <f t="shared" si="0"/>
        <v>2</v>
      </c>
    </row>
    <row r="40" spans="1:26" x14ac:dyDescent="0.25">
      <c r="B40" s="6" t="s">
        <v>28</v>
      </c>
      <c r="C40" s="6"/>
      <c r="D40" s="6"/>
      <c r="E40" s="6"/>
      <c r="F40" s="6"/>
      <c r="G40" s="6"/>
      <c r="H40" s="6"/>
      <c r="N40">
        <v>1</v>
      </c>
      <c r="P40" s="6"/>
      <c r="Z40">
        <f t="shared" si="0"/>
        <v>1</v>
      </c>
    </row>
    <row r="41" spans="1:26" x14ac:dyDescent="0.25">
      <c r="A41" s="8" t="s">
        <v>42</v>
      </c>
      <c r="B41" s="6" t="s">
        <v>33</v>
      </c>
      <c r="C41" s="6"/>
      <c r="D41" s="6"/>
      <c r="E41" s="6"/>
      <c r="F41" s="6"/>
      <c r="G41" s="6"/>
      <c r="H41" s="6"/>
      <c r="N41">
        <v>1</v>
      </c>
      <c r="P41" s="6"/>
      <c r="Z41">
        <f t="shared" si="0"/>
        <v>1</v>
      </c>
    </row>
    <row r="42" spans="1:26" x14ac:dyDescent="0.25">
      <c r="B42" s="6" t="s">
        <v>28</v>
      </c>
      <c r="C42" s="6"/>
      <c r="D42" s="6"/>
      <c r="E42" s="6"/>
      <c r="F42" s="6"/>
      <c r="G42" s="6"/>
      <c r="H42" s="6"/>
      <c r="L42">
        <v>1</v>
      </c>
      <c r="P42" s="6"/>
      <c r="Z42">
        <f t="shared" si="0"/>
        <v>1</v>
      </c>
    </row>
    <row r="43" spans="1:26" x14ac:dyDescent="0.25">
      <c r="A43" s="8" t="s">
        <v>43</v>
      </c>
      <c r="B43" s="6" t="s">
        <v>33</v>
      </c>
      <c r="C43" s="6"/>
      <c r="D43" s="6"/>
      <c r="E43" s="6"/>
      <c r="F43" s="6"/>
      <c r="G43" s="6">
        <v>1</v>
      </c>
      <c r="H43" s="6"/>
      <c r="N43">
        <v>1</v>
      </c>
      <c r="P43" s="6"/>
      <c r="Z43">
        <f t="shared" si="0"/>
        <v>2</v>
      </c>
    </row>
    <row r="44" spans="1:26" x14ac:dyDescent="0.25">
      <c r="B44" s="6" t="s">
        <v>28</v>
      </c>
      <c r="C44" s="6"/>
      <c r="D44" s="6"/>
      <c r="E44" s="6"/>
      <c r="F44" s="6"/>
      <c r="G44" s="6"/>
      <c r="H44" s="6"/>
      <c r="M44">
        <v>1</v>
      </c>
      <c r="P44" s="6"/>
      <c r="Z44">
        <f t="shared" si="0"/>
        <v>1</v>
      </c>
    </row>
    <row r="45" spans="1:26" x14ac:dyDescent="0.25">
      <c r="A45" s="8" t="s">
        <v>44</v>
      </c>
      <c r="B45" s="6" t="s">
        <v>33</v>
      </c>
      <c r="C45" s="6"/>
      <c r="D45" s="6"/>
      <c r="E45" s="6"/>
      <c r="F45" s="6"/>
      <c r="G45" s="6"/>
      <c r="H45" s="6"/>
      <c r="N45">
        <v>1</v>
      </c>
      <c r="P45" s="6"/>
      <c r="Z45">
        <f t="shared" si="0"/>
        <v>1</v>
      </c>
    </row>
    <row r="46" spans="1:26" x14ac:dyDescent="0.25">
      <c r="B46" s="6" t="s">
        <v>28</v>
      </c>
      <c r="C46" s="6"/>
      <c r="D46" s="6"/>
      <c r="E46" s="6"/>
      <c r="F46" s="6"/>
      <c r="G46" s="6"/>
      <c r="H46" s="6"/>
      <c r="P46" s="6">
        <v>1</v>
      </c>
      <c r="Z46">
        <f t="shared" si="0"/>
        <v>1</v>
      </c>
    </row>
    <row r="47" spans="1:26" x14ac:dyDescent="0.25">
      <c r="B47" s="6" t="s">
        <v>5</v>
      </c>
      <c r="C47" s="6"/>
      <c r="D47" s="6"/>
      <c r="E47" s="6"/>
      <c r="F47" s="6"/>
      <c r="G47" s="6"/>
      <c r="H47" s="6"/>
      <c r="L47">
        <v>1</v>
      </c>
      <c r="P47" s="6"/>
      <c r="Z47">
        <f t="shared" si="0"/>
        <v>1</v>
      </c>
    </row>
    <row r="48" spans="1:26" x14ac:dyDescent="0.25">
      <c r="A48" s="8" t="s">
        <v>45</v>
      </c>
      <c r="B48" s="6" t="s">
        <v>33</v>
      </c>
      <c r="C48" s="6"/>
      <c r="D48" s="6"/>
      <c r="E48" s="6"/>
      <c r="F48" s="6"/>
      <c r="G48" s="6"/>
      <c r="H48" s="6"/>
      <c r="L48">
        <v>1</v>
      </c>
      <c r="M48">
        <v>1</v>
      </c>
      <c r="N48">
        <v>1</v>
      </c>
      <c r="P48" s="6">
        <v>1</v>
      </c>
      <c r="Z48">
        <f t="shared" si="0"/>
        <v>4</v>
      </c>
    </row>
    <row r="49" spans="1:26" x14ac:dyDescent="0.25">
      <c r="A49" s="8" t="s">
        <v>46</v>
      </c>
      <c r="B49" s="6" t="s">
        <v>33</v>
      </c>
      <c r="C49" s="6"/>
      <c r="D49" s="6"/>
      <c r="E49" s="6"/>
      <c r="F49" s="6"/>
      <c r="G49" s="6"/>
      <c r="H49" s="6"/>
      <c r="N49">
        <v>1</v>
      </c>
      <c r="P49" s="6"/>
      <c r="Z49">
        <f t="shared" si="0"/>
        <v>1</v>
      </c>
    </row>
    <row r="50" spans="1:26" x14ac:dyDescent="0.25">
      <c r="A50" s="8" t="s">
        <v>47</v>
      </c>
      <c r="B50" s="6" t="s">
        <v>33</v>
      </c>
      <c r="C50" s="6"/>
      <c r="D50" s="6"/>
      <c r="E50" s="6"/>
      <c r="F50" s="6"/>
      <c r="G50" s="6"/>
      <c r="H50" s="6"/>
      <c r="N50">
        <v>1</v>
      </c>
      <c r="P50" s="6"/>
      <c r="Z50">
        <f t="shared" si="0"/>
        <v>1</v>
      </c>
    </row>
    <row r="51" spans="1:26" x14ac:dyDescent="0.25">
      <c r="B51" s="6" t="s">
        <v>28</v>
      </c>
      <c r="C51" s="6"/>
      <c r="D51" s="6"/>
      <c r="E51" s="6"/>
      <c r="F51" s="6"/>
      <c r="G51" s="6"/>
      <c r="H51" s="6"/>
      <c r="P51" s="6">
        <v>1</v>
      </c>
      <c r="Z51">
        <f t="shared" si="0"/>
        <v>1</v>
      </c>
    </row>
    <row r="52" spans="1:26" x14ac:dyDescent="0.25">
      <c r="B52" s="6" t="s">
        <v>5</v>
      </c>
      <c r="C52" s="6"/>
      <c r="D52" s="6"/>
      <c r="E52" s="6"/>
      <c r="F52" s="6"/>
      <c r="G52" s="6"/>
      <c r="H52" s="6"/>
      <c r="L52">
        <v>1</v>
      </c>
      <c r="P52" s="6"/>
      <c r="Z52">
        <f t="shared" si="0"/>
        <v>1</v>
      </c>
    </row>
    <row r="53" spans="1:26" x14ac:dyDescent="0.25">
      <c r="A53" s="8" t="s">
        <v>48</v>
      </c>
      <c r="B53" s="6" t="s">
        <v>33</v>
      </c>
      <c r="C53" s="6"/>
      <c r="D53" s="6">
        <v>1</v>
      </c>
      <c r="E53" s="6"/>
      <c r="F53" s="6"/>
      <c r="G53" s="6"/>
      <c r="H53" s="6"/>
      <c r="P53" s="6"/>
      <c r="Z53">
        <f t="shared" si="0"/>
        <v>1</v>
      </c>
    </row>
    <row r="54" spans="1:26" x14ac:dyDescent="0.25">
      <c r="A54" s="9" t="s">
        <v>49</v>
      </c>
      <c r="B54" s="6" t="s">
        <v>33</v>
      </c>
      <c r="C54" s="6"/>
      <c r="D54" s="6"/>
      <c r="E54" s="6"/>
      <c r="F54" s="6"/>
      <c r="G54" s="6">
        <v>1</v>
      </c>
      <c r="H54" s="6"/>
      <c r="I54" s="6"/>
      <c r="J54" s="6"/>
      <c r="K54" s="6"/>
      <c r="L54" s="6"/>
      <c r="M54" s="6">
        <v>1</v>
      </c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>
        <f t="shared" si="0"/>
        <v>2</v>
      </c>
    </row>
    <row r="55" spans="1:26" x14ac:dyDescent="0.25">
      <c r="B55" s="6" t="s">
        <v>28</v>
      </c>
      <c r="C55" s="6"/>
      <c r="D55" s="6"/>
      <c r="E55" s="6"/>
      <c r="F55" s="6"/>
      <c r="G55" s="6">
        <v>1</v>
      </c>
      <c r="H55" s="6"/>
      <c r="M55">
        <v>1</v>
      </c>
      <c r="P55" s="6"/>
      <c r="Z55">
        <f t="shared" si="0"/>
        <v>2</v>
      </c>
    </row>
    <row r="56" spans="1:26" x14ac:dyDescent="0.25">
      <c r="B56" s="6" t="s">
        <v>5</v>
      </c>
      <c r="C56" s="6"/>
      <c r="D56" s="6"/>
      <c r="E56" s="6">
        <v>1</v>
      </c>
      <c r="F56" s="6">
        <v>1</v>
      </c>
      <c r="G56" s="6"/>
      <c r="H56" s="6"/>
      <c r="P56" s="6"/>
      <c r="Z56">
        <f t="shared" si="0"/>
        <v>2</v>
      </c>
    </row>
    <row r="57" spans="1:26" x14ac:dyDescent="0.25">
      <c r="A57" s="8" t="s">
        <v>50</v>
      </c>
      <c r="B57" s="6" t="s">
        <v>33</v>
      </c>
      <c r="C57" s="6"/>
      <c r="D57" s="6"/>
      <c r="E57" s="6"/>
      <c r="F57" s="6"/>
      <c r="G57" s="6"/>
      <c r="H57" s="6"/>
      <c r="P57" s="6">
        <v>1</v>
      </c>
      <c r="Z57">
        <f t="shared" si="0"/>
        <v>1</v>
      </c>
    </row>
    <row r="58" spans="1:26" x14ac:dyDescent="0.25">
      <c r="A58" s="8" t="s">
        <v>51</v>
      </c>
      <c r="B58" s="6" t="s">
        <v>33</v>
      </c>
      <c r="C58" s="6"/>
      <c r="D58" s="6"/>
      <c r="E58" s="6"/>
      <c r="F58" s="6"/>
      <c r="G58" s="6"/>
      <c r="H58" s="6"/>
      <c r="P58" s="6">
        <v>1</v>
      </c>
      <c r="Z58">
        <f t="shared" si="0"/>
        <v>1</v>
      </c>
    </row>
    <row r="59" spans="1:26" x14ac:dyDescent="0.25">
      <c r="A59" s="8" t="s">
        <v>52</v>
      </c>
      <c r="B59" s="6" t="s">
        <v>33</v>
      </c>
      <c r="C59" s="6"/>
      <c r="D59" s="6"/>
      <c r="E59" s="6"/>
      <c r="F59" s="6"/>
      <c r="G59" s="6"/>
      <c r="H59" s="6"/>
      <c r="P59" s="6">
        <v>3</v>
      </c>
      <c r="Z59">
        <f t="shared" si="0"/>
        <v>3</v>
      </c>
    </row>
    <row r="60" spans="1:26" x14ac:dyDescent="0.25">
      <c r="A60" s="8" t="s">
        <v>53</v>
      </c>
      <c r="B60" s="6" t="s">
        <v>33</v>
      </c>
      <c r="C60" s="6"/>
      <c r="D60" s="6"/>
      <c r="E60" s="6"/>
      <c r="F60" s="6"/>
      <c r="G60" s="6">
        <v>1</v>
      </c>
      <c r="H60" s="6"/>
      <c r="M60">
        <v>1</v>
      </c>
      <c r="P60" s="6"/>
      <c r="Z60">
        <f t="shared" si="0"/>
        <v>2</v>
      </c>
    </row>
    <row r="61" spans="1:26" x14ac:dyDescent="0.25">
      <c r="A61" s="8" t="s">
        <v>54</v>
      </c>
      <c r="B61" s="6" t="s">
        <v>33</v>
      </c>
      <c r="C61" s="6"/>
      <c r="D61" s="6"/>
      <c r="E61" s="6">
        <v>1</v>
      </c>
      <c r="F61" s="6">
        <v>1</v>
      </c>
      <c r="G61" s="6"/>
      <c r="H61" s="6"/>
      <c r="P61" s="6"/>
      <c r="Z61">
        <f t="shared" si="0"/>
        <v>2</v>
      </c>
    </row>
    <row r="62" spans="1:26" x14ac:dyDescent="0.25">
      <c r="A62" s="8" t="s">
        <v>55</v>
      </c>
      <c r="B62" s="6" t="s">
        <v>33</v>
      </c>
      <c r="C62" s="6"/>
      <c r="D62" s="6"/>
      <c r="E62" s="6">
        <v>1</v>
      </c>
      <c r="F62" s="6">
        <v>1</v>
      </c>
      <c r="G62" s="6"/>
      <c r="H62" s="6"/>
      <c r="P62" s="6"/>
      <c r="Z62">
        <f t="shared" si="0"/>
        <v>2</v>
      </c>
    </row>
    <row r="63" spans="1:26" x14ac:dyDescent="0.25">
      <c r="A63" s="8" t="s">
        <v>56</v>
      </c>
      <c r="B63" s="6" t="s">
        <v>33</v>
      </c>
      <c r="C63" s="6">
        <v>1</v>
      </c>
      <c r="D63" s="6"/>
      <c r="E63" s="6"/>
      <c r="F63" s="6"/>
      <c r="G63" s="6"/>
      <c r="H63" s="6"/>
      <c r="P63" s="6"/>
      <c r="Z63">
        <f t="shared" si="0"/>
        <v>1</v>
      </c>
    </row>
    <row r="64" spans="1:26" x14ac:dyDescent="0.25">
      <c r="A64" s="8" t="s">
        <v>57</v>
      </c>
      <c r="B64" s="6" t="s">
        <v>33</v>
      </c>
      <c r="C64" s="6">
        <v>1</v>
      </c>
      <c r="D64" s="6"/>
      <c r="E64" s="6"/>
      <c r="F64" s="6"/>
      <c r="G64" s="6"/>
      <c r="H64" s="6"/>
      <c r="P64" s="6"/>
      <c r="Z64">
        <f t="shared" si="0"/>
        <v>1</v>
      </c>
    </row>
    <row r="65" spans="1:26" x14ac:dyDescent="0.25">
      <c r="B65" s="6" t="s">
        <v>28</v>
      </c>
      <c r="C65" s="6"/>
      <c r="D65" s="6">
        <v>1</v>
      </c>
      <c r="E65" s="6"/>
      <c r="F65" s="6"/>
      <c r="G65" s="6"/>
      <c r="H65" s="6"/>
      <c r="P65" s="6"/>
      <c r="Z65">
        <f t="shared" si="0"/>
        <v>1</v>
      </c>
    </row>
    <row r="66" spans="1:26" x14ac:dyDescent="0.25">
      <c r="B66" s="6" t="s">
        <v>5</v>
      </c>
      <c r="C66" s="6"/>
      <c r="D66" s="6">
        <v>1</v>
      </c>
      <c r="E66" s="6"/>
      <c r="F66" s="6"/>
      <c r="G66" s="6"/>
      <c r="H66" s="6"/>
      <c r="P66" s="6"/>
      <c r="Z66">
        <f t="shared" si="0"/>
        <v>1</v>
      </c>
    </row>
    <row r="67" spans="1:26" x14ac:dyDescent="0.25">
      <c r="A67" s="8" t="s">
        <v>58</v>
      </c>
      <c r="B67" s="6" t="s">
        <v>33</v>
      </c>
      <c r="C67" s="6">
        <v>1</v>
      </c>
      <c r="D67" s="6"/>
      <c r="E67" s="6"/>
      <c r="F67" s="6"/>
      <c r="G67" s="6"/>
      <c r="H67" s="6"/>
      <c r="P67" s="6"/>
      <c r="Z67">
        <f t="shared" si="0"/>
        <v>1</v>
      </c>
    </row>
    <row r="68" spans="1:26" x14ac:dyDescent="0.25">
      <c r="A68" s="8" t="s">
        <v>59</v>
      </c>
      <c r="B68" s="6" t="s">
        <v>33</v>
      </c>
      <c r="C68" s="6">
        <v>1</v>
      </c>
      <c r="D68" s="6"/>
      <c r="E68" s="6"/>
      <c r="F68" s="6"/>
      <c r="G68" s="6"/>
      <c r="H68" s="6"/>
      <c r="P68" s="6"/>
      <c r="Z68">
        <f t="shared" si="0"/>
        <v>1</v>
      </c>
    </row>
    <row r="69" spans="1:26" x14ac:dyDescent="0.25">
      <c r="B69" s="6" t="s">
        <v>28</v>
      </c>
      <c r="C69" s="6"/>
      <c r="D69" s="6">
        <v>1</v>
      </c>
      <c r="E69" s="6"/>
      <c r="F69" s="6"/>
      <c r="G69" s="6"/>
      <c r="H69" s="6"/>
      <c r="P69" s="6"/>
      <c r="Z69">
        <f t="shared" ref="Z69:Z75" si="1">SUM(C69:Y69)</f>
        <v>1</v>
      </c>
    </row>
    <row r="70" spans="1:26" x14ac:dyDescent="0.25">
      <c r="A70" s="8" t="s">
        <v>60</v>
      </c>
      <c r="B70" s="6" t="s">
        <v>33</v>
      </c>
      <c r="C70" s="6">
        <v>1</v>
      </c>
      <c r="D70" s="6"/>
      <c r="E70" s="6"/>
      <c r="F70" s="6"/>
      <c r="G70" s="6"/>
      <c r="H70" s="6"/>
      <c r="P70" s="6"/>
      <c r="Z70">
        <f t="shared" si="1"/>
        <v>1</v>
      </c>
    </row>
    <row r="71" spans="1:26" x14ac:dyDescent="0.25">
      <c r="A71" s="8" t="s">
        <v>61</v>
      </c>
      <c r="B71" s="6" t="s">
        <v>33</v>
      </c>
      <c r="C71" s="6">
        <v>2</v>
      </c>
      <c r="D71" s="6"/>
      <c r="E71" s="6"/>
      <c r="F71" s="6"/>
      <c r="G71" s="6"/>
      <c r="H71" s="6"/>
      <c r="P71" s="6"/>
      <c r="Z71">
        <f t="shared" si="1"/>
        <v>2</v>
      </c>
    </row>
    <row r="72" spans="1:26" x14ac:dyDescent="0.25">
      <c r="A72" s="8" t="s">
        <v>62</v>
      </c>
      <c r="B72" s="6" t="s">
        <v>33</v>
      </c>
      <c r="C72" s="6"/>
      <c r="D72" s="6">
        <v>1</v>
      </c>
      <c r="E72" s="6"/>
      <c r="F72" s="6"/>
      <c r="G72" s="6"/>
      <c r="H72" s="6"/>
      <c r="P72" s="6"/>
      <c r="Z72">
        <f t="shared" si="1"/>
        <v>1</v>
      </c>
    </row>
    <row r="73" spans="1:26" x14ac:dyDescent="0.25">
      <c r="A73" s="8" t="s">
        <v>63</v>
      </c>
      <c r="B73" s="6" t="s">
        <v>33</v>
      </c>
      <c r="C73" s="6">
        <v>1</v>
      </c>
      <c r="D73" s="6">
        <v>1</v>
      </c>
      <c r="E73" s="6">
        <v>1</v>
      </c>
      <c r="F73" s="6">
        <v>1</v>
      </c>
      <c r="G73" s="6">
        <v>1</v>
      </c>
      <c r="H73" s="6">
        <v>1</v>
      </c>
      <c r="I73">
        <v>1</v>
      </c>
      <c r="J73">
        <v>1</v>
      </c>
      <c r="K73">
        <v>1</v>
      </c>
      <c r="L73">
        <v>1</v>
      </c>
      <c r="M73">
        <v>1</v>
      </c>
      <c r="N73">
        <v>1</v>
      </c>
      <c r="O73">
        <v>1</v>
      </c>
      <c r="P73" s="6">
        <v>1</v>
      </c>
      <c r="Q73">
        <v>1</v>
      </c>
      <c r="R73">
        <v>1</v>
      </c>
      <c r="S73">
        <v>1</v>
      </c>
      <c r="T73">
        <v>1</v>
      </c>
      <c r="U73">
        <v>1</v>
      </c>
      <c r="V73">
        <v>1</v>
      </c>
      <c r="W73">
        <v>1</v>
      </c>
      <c r="X73">
        <v>1</v>
      </c>
      <c r="Y73">
        <v>1</v>
      </c>
      <c r="Z73">
        <f t="shared" si="1"/>
        <v>23</v>
      </c>
    </row>
    <row r="74" spans="1:26" x14ac:dyDescent="0.25">
      <c r="A74" s="8" t="s">
        <v>64</v>
      </c>
      <c r="B74" s="6" t="s">
        <v>65</v>
      </c>
      <c r="C74" s="6"/>
      <c r="D74" s="6"/>
      <c r="E74" s="6"/>
      <c r="F74" s="6"/>
      <c r="G74" s="6"/>
      <c r="H74" s="6"/>
      <c r="P74" s="6">
        <v>1</v>
      </c>
      <c r="Z74">
        <f t="shared" si="1"/>
        <v>1</v>
      </c>
    </row>
    <row r="75" spans="1:26" x14ac:dyDescent="0.25">
      <c r="A75" s="8" t="s">
        <v>66</v>
      </c>
      <c r="B75" s="6" t="s">
        <v>33</v>
      </c>
      <c r="C75" s="6"/>
      <c r="D75" s="6"/>
      <c r="E75" s="6"/>
      <c r="F75" s="6"/>
      <c r="G75" s="6"/>
      <c r="H75" s="6"/>
      <c r="P75" s="6">
        <v>1</v>
      </c>
      <c r="Z75">
        <f t="shared" si="1"/>
        <v>1</v>
      </c>
    </row>
    <row r="76" spans="1:26" x14ac:dyDescent="0.25">
      <c r="A76" s="8" t="s">
        <v>67</v>
      </c>
      <c r="C76">
        <f t="shared" ref="C76:Y76" si="2">SUM(C4:C75)</f>
        <v>10</v>
      </c>
      <c r="D76">
        <f t="shared" si="2"/>
        <v>10</v>
      </c>
      <c r="E76">
        <f t="shared" si="2"/>
        <v>17</v>
      </c>
      <c r="F76">
        <f t="shared" si="2"/>
        <v>17</v>
      </c>
      <c r="G76">
        <f t="shared" si="2"/>
        <v>16</v>
      </c>
      <c r="H76" s="6">
        <f t="shared" si="2"/>
        <v>8</v>
      </c>
      <c r="I76">
        <f t="shared" si="2"/>
        <v>5</v>
      </c>
      <c r="J76">
        <f t="shared" si="2"/>
        <v>5</v>
      </c>
      <c r="K76">
        <f t="shared" si="2"/>
        <v>5</v>
      </c>
      <c r="L76">
        <f t="shared" si="2"/>
        <v>9</v>
      </c>
      <c r="M76">
        <f t="shared" si="2"/>
        <v>16</v>
      </c>
      <c r="N76">
        <f t="shared" si="2"/>
        <v>13</v>
      </c>
      <c r="O76">
        <f t="shared" si="2"/>
        <v>12</v>
      </c>
      <c r="P76" s="6">
        <f t="shared" si="2"/>
        <v>16</v>
      </c>
      <c r="Q76">
        <f t="shared" si="2"/>
        <v>5</v>
      </c>
      <c r="R76">
        <f t="shared" si="2"/>
        <v>5</v>
      </c>
      <c r="S76">
        <f t="shared" si="2"/>
        <v>5</v>
      </c>
      <c r="T76">
        <f t="shared" si="2"/>
        <v>5</v>
      </c>
      <c r="U76">
        <f t="shared" si="2"/>
        <v>5</v>
      </c>
      <c r="V76">
        <f t="shared" si="2"/>
        <v>5</v>
      </c>
      <c r="W76">
        <f t="shared" si="2"/>
        <v>5</v>
      </c>
      <c r="X76">
        <f t="shared" si="2"/>
        <v>4</v>
      </c>
      <c r="Y76">
        <f t="shared" si="2"/>
        <v>5</v>
      </c>
      <c r="Z76">
        <f>SUM(Z4:Z75)</f>
        <v>203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AB45"/>
  <sheetViews>
    <sheetView zoomScale="70" zoomScaleNormal="70" workbookViewId="0">
      <selection activeCell="C3" sqref="C3"/>
    </sheetView>
  </sheetViews>
  <sheetFormatPr defaultRowHeight="15" x14ac:dyDescent="0.25"/>
  <cols>
    <col min="1" max="4" width="9.140625" style="6"/>
    <col min="5" max="5" width="28.28515625" style="6" customWidth="1"/>
    <col min="6" max="16384" width="9.140625" style="6"/>
  </cols>
  <sheetData>
    <row r="3" spans="3:28" ht="23.25" x14ac:dyDescent="0.35">
      <c r="E3" s="17" t="s">
        <v>98</v>
      </c>
    </row>
    <row r="4" spans="3:28" x14ac:dyDescent="0.25">
      <c r="C4" s="2"/>
      <c r="D4" s="2"/>
      <c r="E4" s="2"/>
      <c r="F4" s="2"/>
      <c r="G4" s="2"/>
      <c r="H4" s="2"/>
      <c r="I4" s="4"/>
      <c r="J4" s="4"/>
      <c r="K4" s="11"/>
      <c r="L4" s="4"/>
      <c r="M4" s="4"/>
      <c r="N4" s="2"/>
      <c r="O4" s="2"/>
      <c r="P4" s="12"/>
      <c r="Q4" s="4"/>
      <c r="R4" s="4"/>
      <c r="S4" s="4"/>
      <c r="T4" s="4"/>
      <c r="U4" s="4"/>
      <c r="V4" s="4"/>
      <c r="W4" s="4"/>
      <c r="X4" s="4"/>
      <c r="Y4" s="13"/>
    </row>
    <row r="7" spans="3:28" ht="213" x14ac:dyDescent="0.25">
      <c r="F7" s="14" t="s">
        <v>69</v>
      </c>
      <c r="G7" s="14" t="s">
        <v>70</v>
      </c>
      <c r="H7" s="14" t="s">
        <v>71</v>
      </c>
      <c r="I7" s="14" t="s">
        <v>72</v>
      </c>
      <c r="J7" s="14" t="s">
        <v>73</v>
      </c>
      <c r="K7" s="14" t="s">
        <v>74</v>
      </c>
      <c r="L7" s="15" t="s">
        <v>1</v>
      </c>
      <c r="M7" s="15" t="s">
        <v>2</v>
      </c>
      <c r="N7" s="15" t="s">
        <v>0</v>
      </c>
      <c r="O7" s="14" t="s">
        <v>75</v>
      </c>
      <c r="P7" s="15" t="s">
        <v>118</v>
      </c>
      <c r="Q7" s="14" t="s">
        <v>76</v>
      </c>
      <c r="R7" s="14" t="s">
        <v>77</v>
      </c>
      <c r="S7" s="14" t="s">
        <v>78</v>
      </c>
      <c r="T7" s="14" t="s">
        <v>79</v>
      </c>
      <c r="U7" s="14" t="s">
        <v>80</v>
      </c>
      <c r="V7" s="14" t="s">
        <v>81</v>
      </c>
      <c r="W7" s="14" t="s">
        <v>82</v>
      </c>
      <c r="X7" s="14" t="s">
        <v>83</v>
      </c>
      <c r="Y7" s="14" t="s">
        <v>84</v>
      </c>
      <c r="Z7" s="14" t="s">
        <v>85</v>
      </c>
      <c r="AA7" s="14" t="s">
        <v>86</v>
      </c>
      <c r="AB7" s="14" t="s">
        <v>87</v>
      </c>
    </row>
    <row r="8" spans="3:28" x14ac:dyDescent="0.25">
      <c r="E8" s="6" t="s">
        <v>4</v>
      </c>
      <c r="F8" s="6">
        <v>-3</v>
      </c>
      <c r="G8" s="6">
        <v>-3</v>
      </c>
      <c r="H8" s="6">
        <v>-3</v>
      </c>
      <c r="I8" s="6">
        <v>-3</v>
      </c>
      <c r="J8" s="6">
        <v>-3</v>
      </c>
      <c r="K8" s="6">
        <v>-3</v>
      </c>
      <c r="L8" s="6">
        <v>-3</v>
      </c>
      <c r="M8" s="6">
        <v>-3</v>
      </c>
      <c r="N8" s="6">
        <v>3</v>
      </c>
      <c r="O8" s="6">
        <v>-3</v>
      </c>
      <c r="P8" s="6">
        <v>-3</v>
      </c>
      <c r="Q8" s="6">
        <v>-3</v>
      </c>
      <c r="R8" s="6">
        <v>-3</v>
      </c>
      <c r="S8" s="6">
        <v>-3</v>
      </c>
      <c r="T8" s="6">
        <v>-3</v>
      </c>
      <c r="U8" s="6">
        <v>-3</v>
      </c>
      <c r="V8" s="6">
        <v>-3</v>
      </c>
      <c r="W8" s="6">
        <v>-3</v>
      </c>
      <c r="X8" s="6">
        <v>-3</v>
      </c>
      <c r="Y8" s="6">
        <v>-3</v>
      </c>
      <c r="Z8" s="6">
        <v>-3</v>
      </c>
      <c r="AA8" s="6">
        <v>-3</v>
      </c>
      <c r="AB8" s="6">
        <v>-3</v>
      </c>
    </row>
    <row r="9" spans="3:28" x14ac:dyDescent="0.25">
      <c r="E9" s="6" t="s">
        <v>6</v>
      </c>
      <c r="F9" s="6">
        <v>-3</v>
      </c>
      <c r="G9" s="6">
        <v>3</v>
      </c>
      <c r="H9" s="6">
        <v>3</v>
      </c>
      <c r="I9" s="6">
        <v>3</v>
      </c>
      <c r="J9" s="6">
        <v>-3</v>
      </c>
      <c r="K9" s="6">
        <v>-3</v>
      </c>
      <c r="L9" s="6">
        <v>3</v>
      </c>
      <c r="M9" s="6">
        <v>-3</v>
      </c>
      <c r="N9" s="6">
        <v>-3</v>
      </c>
      <c r="O9" s="6">
        <v>-3</v>
      </c>
      <c r="P9" s="6">
        <v>-3</v>
      </c>
      <c r="Q9" s="6">
        <v>-3</v>
      </c>
      <c r="R9" s="6">
        <v>-3</v>
      </c>
      <c r="S9" s="6">
        <v>-3</v>
      </c>
      <c r="T9" s="6">
        <v>-3</v>
      </c>
      <c r="U9" s="6">
        <v>-3</v>
      </c>
      <c r="V9" s="6">
        <v>-3</v>
      </c>
      <c r="W9" s="6">
        <v>-3</v>
      </c>
      <c r="X9" s="6">
        <v>-3</v>
      </c>
      <c r="Y9" s="6">
        <v>-3</v>
      </c>
      <c r="Z9" s="6">
        <v>-3</v>
      </c>
      <c r="AA9" s="6">
        <v>-3</v>
      </c>
      <c r="AB9" s="6">
        <v>-3</v>
      </c>
    </row>
    <row r="10" spans="3:28" x14ac:dyDescent="0.25">
      <c r="E10" s="6" t="s">
        <v>7</v>
      </c>
      <c r="F10" s="6">
        <v>-3</v>
      </c>
      <c r="G10" s="6">
        <v>3</v>
      </c>
      <c r="H10" s="6">
        <v>3</v>
      </c>
      <c r="I10" s="6">
        <v>3</v>
      </c>
      <c r="J10" s="6">
        <v>-3</v>
      </c>
      <c r="K10" s="6">
        <v>-3</v>
      </c>
      <c r="L10" s="6">
        <v>3</v>
      </c>
      <c r="M10" s="6">
        <v>-3</v>
      </c>
      <c r="N10" s="6">
        <v>3</v>
      </c>
      <c r="O10" s="6">
        <v>-3</v>
      </c>
      <c r="P10" s="6">
        <v>3</v>
      </c>
      <c r="Q10" s="6">
        <v>-3</v>
      </c>
      <c r="R10" s="6">
        <v>-3</v>
      </c>
      <c r="S10" s="6">
        <v>-3</v>
      </c>
      <c r="T10" s="6">
        <v>-3</v>
      </c>
      <c r="U10" s="6">
        <v>-3</v>
      </c>
      <c r="V10" s="6">
        <v>-3</v>
      </c>
      <c r="W10" s="6">
        <v>-3</v>
      </c>
      <c r="X10" s="6">
        <v>-3</v>
      </c>
      <c r="Y10" s="6">
        <v>-3</v>
      </c>
      <c r="Z10" s="6">
        <v>-3</v>
      </c>
      <c r="AA10" s="6">
        <v>-3</v>
      </c>
      <c r="AB10" s="6">
        <v>-3</v>
      </c>
    </row>
    <row r="11" spans="3:28" x14ac:dyDescent="0.25">
      <c r="E11" s="6" t="s">
        <v>12</v>
      </c>
      <c r="F11" s="6">
        <v>3</v>
      </c>
      <c r="G11" s="6">
        <v>3</v>
      </c>
      <c r="H11" s="6">
        <v>3</v>
      </c>
      <c r="I11" s="6">
        <v>3</v>
      </c>
      <c r="J11" s="6">
        <v>3</v>
      </c>
      <c r="K11" s="6">
        <v>3</v>
      </c>
      <c r="L11" s="6">
        <v>3</v>
      </c>
      <c r="M11" s="6">
        <v>3</v>
      </c>
      <c r="N11" s="6">
        <v>3</v>
      </c>
      <c r="O11" s="6">
        <v>3</v>
      </c>
      <c r="P11" s="6">
        <v>3</v>
      </c>
      <c r="Q11" s="6">
        <v>3</v>
      </c>
      <c r="R11" s="6">
        <v>3</v>
      </c>
      <c r="S11" s="6">
        <v>3</v>
      </c>
      <c r="T11" s="6">
        <v>3</v>
      </c>
      <c r="U11" s="6">
        <v>3</v>
      </c>
      <c r="V11" s="6">
        <v>3</v>
      </c>
      <c r="W11" s="6">
        <v>3</v>
      </c>
      <c r="X11" s="6">
        <v>3</v>
      </c>
      <c r="Y11" s="6">
        <v>3</v>
      </c>
      <c r="Z11" s="6">
        <v>3</v>
      </c>
      <c r="AA11" s="6">
        <v>3</v>
      </c>
      <c r="AB11" s="6">
        <v>3</v>
      </c>
    </row>
    <row r="12" spans="3:28" x14ac:dyDescent="0.25">
      <c r="E12" s="6" t="s">
        <v>30</v>
      </c>
      <c r="F12" s="6">
        <v>3</v>
      </c>
      <c r="G12" s="6">
        <v>3</v>
      </c>
      <c r="H12" s="6">
        <v>3</v>
      </c>
      <c r="I12" s="6">
        <v>3</v>
      </c>
      <c r="J12" s="6">
        <v>3</v>
      </c>
      <c r="K12" s="6">
        <v>3</v>
      </c>
      <c r="L12" s="6">
        <v>3</v>
      </c>
      <c r="M12" s="6">
        <v>3</v>
      </c>
      <c r="N12" s="6">
        <v>3</v>
      </c>
      <c r="O12" s="6">
        <v>3</v>
      </c>
      <c r="P12" s="6">
        <v>3</v>
      </c>
      <c r="Q12" s="6">
        <v>3</v>
      </c>
      <c r="R12" s="6">
        <v>3</v>
      </c>
      <c r="S12" s="6">
        <v>3</v>
      </c>
      <c r="T12" s="6">
        <v>3</v>
      </c>
      <c r="U12" s="6">
        <v>3</v>
      </c>
      <c r="V12" s="6">
        <v>3</v>
      </c>
      <c r="W12" s="6">
        <v>3</v>
      </c>
      <c r="X12" s="6">
        <v>3</v>
      </c>
      <c r="Y12" s="6">
        <v>3</v>
      </c>
      <c r="Z12" s="6">
        <v>3</v>
      </c>
      <c r="AA12" s="6">
        <v>3</v>
      </c>
      <c r="AB12" s="6">
        <v>3</v>
      </c>
    </row>
    <row r="13" spans="3:28" x14ac:dyDescent="0.25">
      <c r="E13" s="6" t="s">
        <v>32</v>
      </c>
      <c r="F13" s="6">
        <v>-3</v>
      </c>
      <c r="G13" s="6">
        <v>-3</v>
      </c>
      <c r="H13" s="6">
        <v>-3</v>
      </c>
      <c r="I13" s="6">
        <v>-3</v>
      </c>
      <c r="J13" s="6">
        <v>3</v>
      </c>
      <c r="K13" s="6">
        <v>-3</v>
      </c>
      <c r="L13" s="6">
        <v>-3</v>
      </c>
      <c r="M13" s="6">
        <v>-3</v>
      </c>
      <c r="N13" s="6">
        <v>-3</v>
      </c>
      <c r="O13" s="6">
        <v>3</v>
      </c>
      <c r="P13" s="6">
        <v>-3</v>
      </c>
      <c r="Q13" s="6">
        <v>3</v>
      </c>
      <c r="R13" s="6">
        <v>3</v>
      </c>
      <c r="S13" s="6">
        <v>3</v>
      </c>
      <c r="T13" s="6">
        <v>3</v>
      </c>
      <c r="U13" s="6">
        <v>3</v>
      </c>
      <c r="V13" s="6">
        <v>3</v>
      </c>
      <c r="W13" s="6">
        <v>3</v>
      </c>
      <c r="X13" s="6">
        <v>3</v>
      </c>
      <c r="Y13" s="6">
        <v>3</v>
      </c>
      <c r="Z13" s="6">
        <v>3</v>
      </c>
      <c r="AA13" s="6">
        <v>-3</v>
      </c>
      <c r="AB13" s="6">
        <v>3</v>
      </c>
    </row>
    <row r="14" spans="3:28" x14ac:dyDescent="0.25">
      <c r="E14" s="6" t="s">
        <v>34</v>
      </c>
      <c r="F14" s="6">
        <v>-3</v>
      </c>
      <c r="G14" s="6">
        <v>-3</v>
      </c>
      <c r="H14" s="6">
        <v>-3</v>
      </c>
      <c r="I14" s="6">
        <v>-3</v>
      </c>
      <c r="J14" s="6">
        <v>3</v>
      </c>
      <c r="K14" s="6">
        <v>3</v>
      </c>
      <c r="L14" s="6">
        <v>-3</v>
      </c>
      <c r="M14" s="6">
        <v>-3</v>
      </c>
      <c r="N14" s="6">
        <v>-3</v>
      </c>
      <c r="O14" s="6">
        <v>-3</v>
      </c>
      <c r="P14" s="6">
        <v>-3</v>
      </c>
      <c r="Q14" s="6">
        <v>3</v>
      </c>
      <c r="R14" s="6">
        <v>3</v>
      </c>
      <c r="S14" s="6">
        <v>3</v>
      </c>
      <c r="T14" s="6">
        <v>3</v>
      </c>
      <c r="U14" s="6">
        <v>3</v>
      </c>
      <c r="V14" s="6">
        <v>3</v>
      </c>
      <c r="W14" s="6">
        <v>3</v>
      </c>
      <c r="X14" s="6">
        <v>3</v>
      </c>
      <c r="Y14" s="6">
        <v>3</v>
      </c>
      <c r="Z14" s="6">
        <v>3</v>
      </c>
      <c r="AA14" s="6">
        <v>3</v>
      </c>
      <c r="AB14" s="6">
        <v>3</v>
      </c>
    </row>
    <row r="15" spans="3:28" x14ac:dyDescent="0.25">
      <c r="E15" s="6" t="s">
        <v>35</v>
      </c>
      <c r="F15" s="6">
        <v>-3</v>
      </c>
      <c r="G15" s="6">
        <v>-3</v>
      </c>
      <c r="H15" s="6">
        <v>-3</v>
      </c>
      <c r="I15" s="6">
        <v>-3</v>
      </c>
      <c r="J15" s="6">
        <v>-3</v>
      </c>
      <c r="K15" s="6">
        <v>-3</v>
      </c>
      <c r="L15" s="6">
        <v>-3</v>
      </c>
      <c r="M15" s="6">
        <v>-3</v>
      </c>
      <c r="N15" s="6">
        <v>-3</v>
      </c>
      <c r="O15" s="6">
        <v>-3</v>
      </c>
      <c r="P15" s="6">
        <v>3</v>
      </c>
      <c r="Q15" s="6">
        <v>-3</v>
      </c>
      <c r="R15" s="6">
        <v>-3</v>
      </c>
      <c r="S15" s="6">
        <v>-3</v>
      </c>
      <c r="T15" s="6">
        <v>-3</v>
      </c>
      <c r="U15" s="6">
        <v>-3</v>
      </c>
      <c r="V15" s="6">
        <v>-3</v>
      </c>
      <c r="W15" s="6">
        <v>-3</v>
      </c>
      <c r="X15" s="6">
        <v>-3</v>
      </c>
      <c r="Y15" s="6">
        <v>-3</v>
      </c>
      <c r="Z15" s="6">
        <v>-3</v>
      </c>
      <c r="AA15" s="6">
        <v>-3</v>
      </c>
      <c r="AB15" s="6">
        <v>-3</v>
      </c>
    </row>
    <row r="16" spans="3:28" x14ac:dyDescent="0.25">
      <c r="E16" s="6" t="s">
        <v>36</v>
      </c>
      <c r="F16" s="6">
        <v>-3</v>
      </c>
      <c r="G16" s="6">
        <v>-3</v>
      </c>
      <c r="H16" s="6">
        <v>-3</v>
      </c>
      <c r="I16" s="6">
        <v>-3</v>
      </c>
      <c r="J16" s="6">
        <v>3</v>
      </c>
      <c r="K16" s="6">
        <v>3</v>
      </c>
      <c r="L16" s="6">
        <v>-3</v>
      </c>
      <c r="M16" s="6">
        <v>-3</v>
      </c>
      <c r="N16" s="6">
        <v>-3</v>
      </c>
      <c r="O16" s="6">
        <v>-3</v>
      </c>
      <c r="P16" s="6">
        <v>-3</v>
      </c>
      <c r="Q16" s="6">
        <v>-3</v>
      </c>
      <c r="R16" s="6">
        <v>-3</v>
      </c>
      <c r="S16" s="6">
        <v>-3</v>
      </c>
      <c r="T16" s="6">
        <v>-3</v>
      </c>
      <c r="U16" s="6">
        <v>-3</v>
      </c>
      <c r="V16" s="6">
        <v>-3</v>
      </c>
      <c r="W16" s="6">
        <v>-3</v>
      </c>
      <c r="X16" s="6">
        <v>-3</v>
      </c>
      <c r="Y16" s="6">
        <v>-3</v>
      </c>
      <c r="Z16" s="6">
        <v>-3</v>
      </c>
      <c r="AA16" s="6">
        <v>-3</v>
      </c>
      <c r="AB16" s="6">
        <v>-3</v>
      </c>
    </row>
    <row r="17" spans="5:28" x14ac:dyDescent="0.25">
      <c r="E17" s="6" t="s">
        <v>37</v>
      </c>
      <c r="F17" s="6">
        <v>-3</v>
      </c>
      <c r="G17" s="6">
        <v>-3</v>
      </c>
      <c r="H17" s="6">
        <v>-3</v>
      </c>
      <c r="I17" s="6">
        <v>-3</v>
      </c>
      <c r="J17" s="6">
        <v>3</v>
      </c>
      <c r="K17" s="6">
        <v>-3</v>
      </c>
      <c r="L17" s="6">
        <v>-3</v>
      </c>
      <c r="M17" s="6">
        <v>-3</v>
      </c>
      <c r="N17" s="6">
        <v>-3</v>
      </c>
      <c r="O17" s="6">
        <v>-3</v>
      </c>
      <c r="P17" s="6">
        <v>-3</v>
      </c>
      <c r="Q17" s="6">
        <v>-3</v>
      </c>
      <c r="R17" s="6">
        <v>-3</v>
      </c>
      <c r="S17" s="6">
        <v>-3</v>
      </c>
      <c r="T17" s="6">
        <v>-3</v>
      </c>
      <c r="U17" s="6">
        <v>-3</v>
      </c>
      <c r="V17" s="6">
        <v>-3</v>
      </c>
      <c r="W17" s="6">
        <v>-3</v>
      </c>
      <c r="X17" s="6">
        <v>-3</v>
      </c>
      <c r="Y17" s="6">
        <v>-3</v>
      </c>
      <c r="Z17" s="6">
        <v>-3</v>
      </c>
      <c r="AA17" s="6">
        <v>-3</v>
      </c>
      <c r="AB17" s="6">
        <v>-3</v>
      </c>
    </row>
    <row r="18" spans="5:28" x14ac:dyDescent="0.25">
      <c r="E18" s="6" t="s">
        <v>38</v>
      </c>
      <c r="F18" s="6">
        <v>-3</v>
      </c>
      <c r="G18" s="6">
        <v>3</v>
      </c>
      <c r="H18" s="6">
        <v>3</v>
      </c>
      <c r="I18" s="6">
        <v>3</v>
      </c>
      <c r="J18" s="6">
        <v>-3</v>
      </c>
      <c r="K18" s="6">
        <v>-3</v>
      </c>
      <c r="L18" s="6">
        <v>-3</v>
      </c>
      <c r="M18" s="6">
        <v>-3</v>
      </c>
      <c r="N18" s="6">
        <v>-3</v>
      </c>
      <c r="O18" s="6">
        <v>-3</v>
      </c>
      <c r="P18" s="6">
        <v>-3</v>
      </c>
      <c r="Q18" s="6">
        <v>-3</v>
      </c>
      <c r="R18" s="6">
        <v>-3</v>
      </c>
      <c r="S18" s="6">
        <v>-3</v>
      </c>
      <c r="T18" s="6">
        <v>-3</v>
      </c>
      <c r="U18" s="6">
        <v>-3</v>
      </c>
      <c r="V18" s="6">
        <v>-3</v>
      </c>
      <c r="W18" s="6">
        <v>-3</v>
      </c>
      <c r="X18" s="6">
        <v>-3</v>
      </c>
      <c r="Y18" s="6">
        <v>-3</v>
      </c>
      <c r="Z18" s="6">
        <v>-3</v>
      </c>
      <c r="AA18" s="6">
        <v>-3</v>
      </c>
      <c r="AB18" s="6">
        <v>-3</v>
      </c>
    </row>
    <row r="19" spans="5:28" x14ac:dyDescent="0.25">
      <c r="E19" s="6" t="s">
        <v>39</v>
      </c>
      <c r="F19" s="6">
        <v>-3</v>
      </c>
      <c r="G19" s="6">
        <v>3</v>
      </c>
      <c r="H19" s="6">
        <v>3</v>
      </c>
      <c r="I19" s="6">
        <v>-3</v>
      </c>
      <c r="J19" s="6">
        <v>-3</v>
      </c>
      <c r="K19" s="6">
        <v>-3</v>
      </c>
      <c r="L19" s="6">
        <v>-3</v>
      </c>
      <c r="M19" s="6">
        <v>3</v>
      </c>
      <c r="N19" s="6">
        <v>-3</v>
      </c>
      <c r="O19" s="6">
        <v>-3</v>
      </c>
      <c r="P19" s="6">
        <v>-3</v>
      </c>
      <c r="Q19" s="6">
        <v>-3</v>
      </c>
      <c r="R19" s="6">
        <v>-3</v>
      </c>
      <c r="S19" s="6">
        <v>-3</v>
      </c>
      <c r="T19" s="6">
        <v>-3</v>
      </c>
      <c r="U19" s="6">
        <v>-3</v>
      </c>
      <c r="V19" s="6">
        <v>-3</v>
      </c>
      <c r="W19" s="6">
        <v>-3</v>
      </c>
      <c r="X19" s="6">
        <v>-3</v>
      </c>
      <c r="Y19" s="6">
        <v>-3</v>
      </c>
      <c r="Z19" s="6">
        <v>-3</v>
      </c>
      <c r="AA19" s="6">
        <v>-3</v>
      </c>
      <c r="AB19" s="6">
        <v>-3</v>
      </c>
    </row>
    <row r="20" spans="5:28" x14ac:dyDescent="0.25">
      <c r="E20" s="6" t="s">
        <v>40</v>
      </c>
      <c r="F20" s="6">
        <v>-3</v>
      </c>
      <c r="G20" s="6">
        <v>-3</v>
      </c>
      <c r="H20" s="6">
        <v>-3</v>
      </c>
      <c r="I20" s="6">
        <v>-3</v>
      </c>
      <c r="J20" s="6">
        <v>-3</v>
      </c>
      <c r="K20" s="6">
        <v>-3</v>
      </c>
      <c r="L20" s="6">
        <v>-3</v>
      </c>
      <c r="M20" s="6">
        <v>3</v>
      </c>
      <c r="N20" s="6">
        <v>-3</v>
      </c>
      <c r="O20" s="6">
        <v>-3</v>
      </c>
      <c r="P20" s="6">
        <v>-3</v>
      </c>
      <c r="Q20" s="6">
        <v>-3</v>
      </c>
      <c r="R20" s="6">
        <v>-3</v>
      </c>
      <c r="S20" s="6">
        <v>-3</v>
      </c>
      <c r="T20" s="6">
        <v>-3</v>
      </c>
      <c r="U20" s="6">
        <v>-3</v>
      </c>
      <c r="V20" s="6">
        <v>-3</v>
      </c>
      <c r="W20" s="6">
        <v>-3</v>
      </c>
      <c r="X20" s="6">
        <v>-3</v>
      </c>
      <c r="Y20" s="6">
        <v>-3</v>
      </c>
      <c r="Z20" s="6">
        <v>-3</v>
      </c>
      <c r="AA20" s="6">
        <v>-3</v>
      </c>
      <c r="AB20" s="6">
        <v>-3</v>
      </c>
    </row>
    <row r="21" spans="5:28" x14ac:dyDescent="0.25">
      <c r="E21" s="6" t="s">
        <v>41</v>
      </c>
      <c r="F21" s="6">
        <v>-3</v>
      </c>
      <c r="G21" s="6">
        <v>-3</v>
      </c>
      <c r="H21" s="6">
        <v>-3</v>
      </c>
      <c r="I21" s="6">
        <v>-3</v>
      </c>
      <c r="J21" s="6">
        <v>-3</v>
      </c>
      <c r="K21" s="6">
        <v>-3</v>
      </c>
      <c r="L21" s="6">
        <v>-3</v>
      </c>
      <c r="M21" s="6">
        <v>3</v>
      </c>
      <c r="N21" s="6">
        <v>-3</v>
      </c>
      <c r="O21" s="6">
        <v>-3</v>
      </c>
      <c r="P21" s="6">
        <v>3</v>
      </c>
      <c r="Q21" s="6">
        <v>-3</v>
      </c>
      <c r="R21" s="6">
        <v>-3</v>
      </c>
      <c r="S21" s="6">
        <v>-3</v>
      </c>
      <c r="T21" s="6">
        <v>-3</v>
      </c>
      <c r="U21" s="6">
        <v>-3</v>
      </c>
      <c r="V21" s="6">
        <v>-3</v>
      </c>
      <c r="W21" s="6">
        <v>-3</v>
      </c>
      <c r="X21" s="6">
        <v>-3</v>
      </c>
      <c r="Y21" s="6">
        <v>-3</v>
      </c>
      <c r="Z21" s="6">
        <v>-3</v>
      </c>
      <c r="AA21" s="6">
        <v>-3</v>
      </c>
      <c r="AB21" s="6">
        <v>-3</v>
      </c>
    </row>
    <row r="22" spans="5:28" x14ac:dyDescent="0.25">
      <c r="E22" s="6" t="s">
        <v>42</v>
      </c>
      <c r="F22" s="6">
        <v>-3</v>
      </c>
      <c r="G22" s="6">
        <v>-3</v>
      </c>
      <c r="H22" s="6">
        <v>-3</v>
      </c>
      <c r="I22" s="6">
        <v>-3</v>
      </c>
      <c r="J22" s="6">
        <v>-3</v>
      </c>
      <c r="K22" s="6">
        <v>-3</v>
      </c>
      <c r="L22" s="6">
        <v>-3</v>
      </c>
      <c r="M22" s="6">
        <v>-3</v>
      </c>
      <c r="N22" s="6">
        <v>3</v>
      </c>
      <c r="O22" s="6">
        <v>-3</v>
      </c>
      <c r="P22" s="6">
        <v>3</v>
      </c>
      <c r="Q22" s="6">
        <v>-3</v>
      </c>
      <c r="R22" s="6">
        <v>-3</v>
      </c>
      <c r="S22" s="6">
        <v>-3</v>
      </c>
      <c r="T22" s="6">
        <v>-3</v>
      </c>
      <c r="U22" s="6">
        <v>-3</v>
      </c>
      <c r="V22" s="6">
        <v>-3</v>
      </c>
      <c r="W22" s="6">
        <v>-3</v>
      </c>
      <c r="X22" s="6">
        <v>-3</v>
      </c>
      <c r="Y22" s="6">
        <v>-3</v>
      </c>
      <c r="Z22" s="6">
        <v>-3</v>
      </c>
      <c r="AA22" s="6">
        <v>-3</v>
      </c>
      <c r="AB22" s="6">
        <v>-3</v>
      </c>
    </row>
    <row r="23" spans="5:28" x14ac:dyDescent="0.25">
      <c r="E23" s="6" t="s">
        <v>43</v>
      </c>
      <c r="F23" s="6">
        <v>-3</v>
      </c>
      <c r="G23" s="6">
        <v>-3</v>
      </c>
      <c r="H23" s="6">
        <v>-3</v>
      </c>
      <c r="I23" s="6">
        <v>3</v>
      </c>
      <c r="J23" s="6">
        <v>-3</v>
      </c>
      <c r="K23" s="6">
        <v>-3</v>
      </c>
      <c r="L23" s="6">
        <v>3</v>
      </c>
      <c r="M23" s="6">
        <v>-3</v>
      </c>
      <c r="N23" s="6">
        <v>-3</v>
      </c>
      <c r="O23" s="6">
        <v>-3</v>
      </c>
      <c r="P23" s="6">
        <v>3</v>
      </c>
      <c r="Q23" s="6">
        <v>-3</v>
      </c>
      <c r="R23" s="6">
        <v>-3</v>
      </c>
      <c r="S23" s="6">
        <v>-3</v>
      </c>
      <c r="T23" s="6">
        <v>-3</v>
      </c>
      <c r="U23" s="6">
        <v>-3</v>
      </c>
      <c r="V23" s="6">
        <v>-3</v>
      </c>
      <c r="W23" s="6">
        <v>-3</v>
      </c>
      <c r="X23" s="6">
        <v>-3</v>
      </c>
      <c r="Y23" s="6">
        <v>-3</v>
      </c>
      <c r="Z23" s="6">
        <v>-3</v>
      </c>
      <c r="AA23" s="6">
        <v>-3</v>
      </c>
      <c r="AB23" s="6">
        <v>-3</v>
      </c>
    </row>
    <row r="24" spans="5:28" x14ac:dyDescent="0.25">
      <c r="E24" s="6" t="s">
        <v>44</v>
      </c>
      <c r="F24" s="6">
        <v>-3</v>
      </c>
      <c r="G24" s="6">
        <v>-3</v>
      </c>
      <c r="H24" s="6">
        <v>-3</v>
      </c>
      <c r="I24" s="6">
        <v>-3</v>
      </c>
      <c r="J24" s="6">
        <v>-3</v>
      </c>
      <c r="K24" s="6">
        <v>-3</v>
      </c>
      <c r="L24" s="6">
        <v>-3</v>
      </c>
      <c r="M24" s="6">
        <v>3</v>
      </c>
      <c r="N24" s="6">
        <v>3</v>
      </c>
      <c r="O24" s="6">
        <v>-3</v>
      </c>
      <c r="P24" s="6">
        <v>3</v>
      </c>
      <c r="Q24" s="6">
        <v>-3</v>
      </c>
      <c r="R24" s="6">
        <v>-3</v>
      </c>
      <c r="S24" s="6">
        <v>-3</v>
      </c>
      <c r="T24" s="6">
        <v>-3</v>
      </c>
      <c r="U24" s="6">
        <v>-3</v>
      </c>
      <c r="V24" s="6">
        <v>-3</v>
      </c>
      <c r="W24" s="6">
        <v>-3</v>
      </c>
      <c r="X24" s="6">
        <v>-3</v>
      </c>
      <c r="Y24" s="6">
        <v>-3</v>
      </c>
      <c r="Z24" s="6">
        <v>-3</v>
      </c>
      <c r="AA24" s="6">
        <v>-3</v>
      </c>
      <c r="AB24" s="6">
        <v>-3</v>
      </c>
    </row>
    <row r="25" spans="5:28" x14ac:dyDescent="0.25">
      <c r="E25" s="6" t="s">
        <v>45</v>
      </c>
      <c r="F25" s="6">
        <v>-3</v>
      </c>
      <c r="G25" s="6">
        <v>-3</v>
      </c>
      <c r="H25" s="6">
        <v>-3</v>
      </c>
      <c r="I25" s="6">
        <v>-3</v>
      </c>
      <c r="J25" s="6">
        <v>-3</v>
      </c>
      <c r="K25" s="6">
        <v>-3</v>
      </c>
      <c r="L25" s="6">
        <v>3</v>
      </c>
      <c r="M25" s="6">
        <v>3</v>
      </c>
      <c r="N25" s="6">
        <v>3</v>
      </c>
      <c r="O25" s="6">
        <v>-3</v>
      </c>
      <c r="P25" s="6">
        <v>3</v>
      </c>
      <c r="Q25" s="6">
        <v>-3</v>
      </c>
      <c r="R25" s="6">
        <v>-3</v>
      </c>
      <c r="S25" s="6">
        <v>-3</v>
      </c>
      <c r="T25" s="6">
        <v>-3</v>
      </c>
      <c r="U25" s="6">
        <v>-3</v>
      </c>
      <c r="V25" s="6">
        <v>-3</v>
      </c>
      <c r="W25" s="6">
        <v>-3</v>
      </c>
      <c r="X25" s="6">
        <v>-3</v>
      </c>
      <c r="Y25" s="6">
        <v>-3</v>
      </c>
      <c r="Z25" s="6">
        <v>-3</v>
      </c>
      <c r="AA25" s="6">
        <v>-3</v>
      </c>
      <c r="AB25" s="6">
        <v>-3</v>
      </c>
    </row>
    <row r="26" spans="5:28" x14ac:dyDescent="0.25">
      <c r="E26" s="6" t="s">
        <v>46</v>
      </c>
      <c r="F26" s="6">
        <v>-3</v>
      </c>
      <c r="G26" s="6">
        <v>-3</v>
      </c>
      <c r="H26" s="6">
        <v>-3</v>
      </c>
      <c r="I26" s="6">
        <v>-3</v>
      </c>
      <c r="J26" s="6">
        <v>-3</v>
      </c>
      <c r="K26" s="6">
        <v>-3</v>
      </c>
      <c r="L26" s="6">
        <v>-3</v>
      </c>
      <c r="M26" s="6">
        <v>-3</v>
      </c>
      <c r="N26" s="6">
        <v>-3</v>
      </c>
      <c r="O26" s="6">
        <v>-3</v>
      </c>
      <c r="P26" s="6">
        <v>3</v>
      </c>
      <c r="Q26" s="6">
        <v>-3</v>
      </c>
      <c r="R26" s="6">
        <v>-3</v>
      </c>
      <c r="S26" s="6">
        <v>-3</v>
      </c>
      <c r="T26" s="6">
        <v>-3</v>
      </c>
      <c r="U26" s="6">
        <v>-3</v>
      </c>
      <c r="V26" s="6">
        <v>-3</v>
      </c>
      <c r="W26" s="6">
        <v>-3</v>
      </c>
      <c r="X26" s="6">
        <v>-3</v>
      </c>
      <c r="Y26" s="6">
        <v>-3</v>
      </c>
      <c r="Z26" s="6">
        <v>-3</v>
      </c>
      <c r="AA26" s="6">
        <v>-3</v>
      </c>
      <c r="AB26" s="6">
        <v>-3</v>
      </c>
    </row>
    <row r="27" spans="5:28" x14ac:dyDescent="0.25">
      <c r="E27" s="6" t="s">
        <v>47</v>
      </c>
      <c r="F27" s="6">
        <v>-3</v>
      </c>
      <c r="G27" s="6">
        <v>-3</v>
      </c>
      <c r="H27" s="6">
        <v>-3</v>
      </c>
      <c r="I27" s="6">
        <v>-3</v>
      </c>
      <c r="J27" s="6">
        <v>-3</v>
      </c>
      <c r="K27" s="6">
        <v>-3</v>
      </c>
      <c r="L27" s="6">
        <v>-3</v>
      </c>
      <c r="M27" s="6">
        <v>3</v>
      </c>
      <c r="N27" s="6">
        <v>3</v>
      </c>
      <c r="O27" s="6">
        <v>-3</v>
      </c>
      <c r="P27" s="6">
        <v>3</v>
      </c>
      <c r="Q27" s="6">
        <v>-3</v>
      </c>
      <c r="R27" s="6">
        <v>-3</v>
      </c>
      <c r="S27" s="6">
        <v>-3</v>
      </c>
      <c r="T27" s="6">
        <v>-3</v>
      </c>
      <c r="U27" s="6">
        <v>-3</v>
      </c>
      <c r="V27" s="6">
        <v>-3</v>
      </c>
      <c r="W27" s="6">
        <v>-3</v>
      </c>
      <c r="X27" s="6">
        <v>-3</v>
      </c>
      <c r="Y27" s="6">
        <v>-3</v>
      </c>
      <c r="Z27" s="6">
        <v>-3</v>
      </c>
      <c r="AA27" s="6">
        <v>-3</v>
      </c>
      <c r="AB27" s="6">
        <v>-3</v>
      </c>
    </row>
    <row r="28" spans="5:28" x14ac:dyDescent="0.25">
      <c r="E28" s="6" t="s">
        <v>48</v>
      </c>
      <c r="F28" s="6">
        <v>-3</v>
      </c>
      <c r="G28" s="6">
        <v>-3</v>
      </c>
      <c r="H28" s="6">
        <v>-3</v>
      </c>
      <c r="I28" s="6">
        <v>-3</v>
      </c>
      <c r="J28" s="6">
        <v>-3</v>
      </c>
      <c r="K28" s="6">
        <v>3</v>
      </c>
      <c r="L28" s="6">
        <v>-3</v>
      </c>
      <c r="M28" s="6">
        <v>-3</v>
      </c>
      <c r="N28" s="6">
        <v>-3</v>
      </c>
      <c r="O28" s="6">
        <v>-3</v>
      </c>
      <c r="P28" s="6">
        <v>-3</v>
      </c>
      <c r="Q28" s="6">
        <v>-3</v>
      </c>
      <c r="R28" s="6">
        <v>-3</v>
      </c>
      <c r="S28" s="6">
        <v>-3</v>
      </c>
      <c r="T28" s="6">
        <v>-3</v>
      </c>
      <c r="U28" s="6">
        <v>-3</v>
      </c>
      <c r="V28" s="6">
        <v>-3</v>
      </c>
      <c r="W28" s="6">
        <v>-3</v>
      </c>
      <c r="X28" s="6">
        <v>-3</v>
      </c>
      <c r="Y28" s="6">
        <v>-3</v>
      </c>
      <c r="Z28" s="6">
        <v>-3</v>
      </c>
      <c r="AA28" s="6">
        <v>-3</v>
      </c>
      <c r="AB28" s="6">
        <v>-3</v>
      </c>
    </row>
    <row r="29" spans="5:28" x14ac:dyDescent="0.25">
      <c r="E29" s="6" t="s">
        <v>49</v>
      </c>
      <c r="F29" s="6">
        <v>-3</v>
      </c>
      <c r="G29" s="6">
        <v>3</v>
      </c>
      <c r="H29" s="6">
        <v>3</v>
      </c>
      <c r="I29" s="6">
        <v>3</v>
      </c>
      <c r="J29" s="6">
        <v>-3</v>
      </c>
      <c r="K29" s="6">
        <v>-3</v>
      </c>
      <c r="L29" s="6">
        <v>2</v>
      </c>
      <c r="M29" s="6">
        <v>-3</v>
      </c>
      <c r="N29" s="6">
        <v>-3</v>
      </c>
      <c r="O29" s="6">
        <v>-3</v>
      </c>
      <c r="P29" s="6">
        <v>-3</v>
      </c>
      <c r="Q29" s="6">
        <v>-3</v>
      </c>
      <c r="R29" s="6">
        <v>-3</v>
      </c>
      <c r="S29" s="6">
        <v>-3</v>
      </c>
      <c r="T29" s="6">
        <v>-3</v>
      </c>
      <c r="U29" s="6">
        <v>-3</v>
      </c>
      <c r="V29" s="6">
        <v>-3</v>
      </c>
      <c r="W29" s="6">
        <v>-3</v>
      </c>
      <c r="X29" s="6">
        <v>-3</v>
      </c>
      <c r="Y29" s="6">
        <v>-3</v>
      </c>
      <c r="Z29" s="6">
        <v>-3</v>
      </c>
      <c r="AA29" s="6">
        <v>-3</v>
      </c>
      <c r="AB29" s="6">
        <v>-3</v>
      </c>
    </row>
    <row r="30" spans="5:28" x14ac:dyDescent="0.25">
      <c r="E30" s="6" t="s">
        <v>50</v>
      </c>
      <c r="F30" s="6">
        <v>-3</v>
      </c>
      <c r="G30" s="6">
        <v>-3</v>
      </c>
      <c r="H30" s="6">
        <v>-3</v>
      </c>
      <c r="I30" s="6">
        <v>-3</v>
      </c>
      <c r="J30" s="6">
        <v>-3</v>
      </c>
      <c r="K30" s="6">
        <v>-3</v>
      </c>
      <c r="L30" s="6">
        <v>-3</v>
      </c>
      <c r="M30" s="6">
        <v>3</v>
      </c>
      <c r="N30" s="6">
        <v>-3</v>
      </c>
      <c r="O30" s="6">
        <v>-3</v>
      </c>
      <c r="P30" s="6">
        <v>-3</v>
      </c>
      <c r="Q30" s="6">
        <v>-3</v>
      </c>
      <c r="R30" s="6">
        <v>-3</v>
      </c>
      <c r="S30" s="6">
        <v>-3</v>
      </c>
      <c r="T30" s="6">
        <v>-3</v>
      </c>
      <c r="U30" s="6">
        <v>-3</v>
      </c>
      <c r="V30" s="6">
        <v>-3</v>
      </c>
      <c r="W30" s="6">
        <v>-3</v>
      </c>
      <c r="X30" s="6">
        <v>-3</v>
      </c>
      <c r="Y30" s="6">
        <v>-3</v>
      </c>
      <c r="Z30" s="6">
        <v>-3</v>
      </c>
      <c r="AA30" s="6">
        <v>-3</v>
      </c>
      <c r="AB30" s="6">
        <v>-3</v>
      </c>
    </row>
    <row r="31" spans="5:28" x14ac:dyDescent="0.25">
      <c r="E31" s="6" t="s">
        <v>51</v>
      </c>
      <c r="F31" s="6">
        <v>-3</v>
      </c>
      <c r="G31" s="6">
        <v>-3</v>
      </c>
      <c r="H31" s="6">
        <v>-3</v>
      </c>
      <c r="I31" s="6">
        <v>-3</v>
      </c>
      <c r="J31" s="6">
        <v>-3</v>
      </c>
      <c r="K31" s="6">
        <v>-3</v>
      </c>
      <c r="L31" s="6">
        <v>-3</v>
      </c>
      <c r="M31" s="6">
        <v>3</v>
      </c>
      <c r="N31" s="6">
        <v>-3</v>
      </c>
      <c r="O31" s="6">
        <v>-3</v>
      </c>
      <c r="P31" s="6">
        <v>-3</v>
      </c>
      <c r="Q31" s="6">
        <v>-3</v>
      </c>
      <c r="R31" s="6">
        <v>-3</v>
      </c>
      <c r="S31" s="6">
        <v>-3</v>
      </c>
      <c r="T31" s="6">
        <v>-3</v>
      </c>
      <c r="U31" s="6">
        <v>-3</v>
      </c>
      <c r="V31" s="6">
        <v>-3</v>
      </c>
      <c r="W31" s="6">
        <v>-3</v>
      </c>
      <c r="X31" s="6">
        <v>-3</v>
      </c>
      <c r="Y31" s="6">
        <v>-3</v>
      </c>
      <c r="Z31" s="6">
        <v>-3</v>
      </c>
      <c r="AA31" s="6">
        <v>-3</v>
      </c>
      <c r="AB31" s="6">
        <v>-3</v>
      </c>
    </row>
    <row r="32" spans="5:28" x14ac:dyDescent="0.25">
      <c r="E32" s="6" t="s">
        <v>52</v>
      </c>
      <c r="F32" s="6">
        <v>-3</v>
      </c>
      <c r="G32" s="6">
        <v>-3</v>
      </c>
      <c r="H32" s="6">
        <v>-3</v>
      </c>
      <c r="I32" s="6">
        <v>-3</v>
      </c>
      <c r="J32" s="6">
        <v>-3</v>
      </c>
      <c r="K32" s="6">
        <v>-3</v>
      </c>
      <c r="L32" s="6">
        <v>-3</v>
      </c>
      <c r="M32" s="6">
        <v>3</v>
      </c>
      <c r="N32" s="6">
        <v>-3</v>
      </c>
      <c r="O32" s="6">
        <v>-3</v>
      </c>
      <c r="P32" s="6">
        <v>-3</v>
      </c>
      <c r="Q32" s="6">
        <v>-3</v>
      </c>
      <c r="R32" s="6">
        <v>-3</v>
      </c>
      <c r="S32" s="6">
        <v>-3</v>
      </c>
      <c r="T32" s="6">
        <v>-3</v>
      </c>
      <c r="U32" s="6">
        <v>-3</v>
      </c>
      <c r="V32" s="6">
        <v>-3</v>
      </c>
      <c r="W32" s="6">
        <v>-3</v>
      </c>
      <c r="X32" s="6">
        <v>-3</v>
      </c>
      <c r="Y32" s="6">
        <v>-3</v>
      </c>
      <c r="Z32" s="6">
        <v>-3</v>
      </c>
      <c r="AA32" s="6">
        <v>-3</v>
      </c>
      <c r="AB32" s="6">
        <v>-3</v>
      </c>
    </row>
    <row r="33" spans="5:28" x14ac:dyDescent="0.25">
      <c r="E33" s="6" t="s">
        <v>53</v>
      </c>
      <c r="F33" s="6">
        <v>-3</v>
      </c>
      <c r="G33" s="6">
        <v>-3</v>
      </c>
      <c r="H33" s="6">
        <v>-3</v>
      </c>
      <c r="I33" s="6">
        <v>3</v>
      </c>
      <c r="J33" s="6">
        <v>-3</v>
      </c>
      <c r="K33" s="6">
        <v>-3</v>
      </c>
      <c r="L33" s="6">
        <v>3</v>
      </c>
      <c r="M33" s="6">
        <v>-3</v>
      </c>
      <c r="N33" s="6">
        <v>-3</v>
      </c>
      <c r="O33" s="6">
        <v>-3</v>
      </c>
      <c r="P33" s="6">
        <v>-3</v>
      </c>
      <c r="Q33" s="6">
        <v>-3</v>
      </c>
      <c r="R33" s="6">
        <v>-3</v>
      </c>
      <c r="S33" s="6">
        <v>-3</v>
      </c>
      <c r="T33" s="6">
        <v>-3</v>
      </c>
      <c r="U33" s="6">
        <v>-3</v>
      </c>
      <c r="V33" s="6">
        <v>-3</v>
      </c>
      <c r="W33" s="6">
        <v>-3</v>
      </c>
      <c r="X33" s="6">
        <v>-3</v>
      </c>
      <c r="Y33" s="6">
        <v>-3</v>
      </c>
      <c r="Z33" s="6">
        <v>-3</v>
      </c>
      <c r="AA33" s="6">
        <v>-3</v>
      </c>
      <c r="AB33" s="6">
        <v>-3</v>
      </c>
    </row>
    <row r="34" spans="5:28" x14ac:dyDescent="0.25">
      <c r="E34" s="6" t="s">
        <v>54</v>
      </c>
      <c r="F34" s="6">
        <v>-3</v>
      </c>
      <c r="G34" s="6">
        <v>3</v>
      </c>
      <c r="H34" s="6">
        <v>3</v>
      </c>
      <c r="I34" s="6">
        <v>-3</v>
      </c>
      <c r="J34" s="6">
        <v>-3</v>
      </c>
      <c r="K34" s="6">
        <v>-3</v>
      </c>
      <c r="L34" s="6">
        <v>-3</v>
      </c>
      <c r="M34" s="6">
        <v>-3</v>
      </c>
      <c r="N34" s="6">
        <v>-3</v>
      </c>
      <c r="O34" s="6">
        <v>-3</v>
      </c>
      <c r="P34" s="6">
        <v>-3</v>
      </c>
      <c r="Q34" s="6">
        <v>-3</v>
      </c>
      <c r="R34" s="6">
        <v>-3</v>
      </c>
      <c r="S34" s="6">
        <v>-3</v>
      </c>
      <c r="T34" s="6">
        <v>-3</v>
      </c>
      <c r="U34" s="6">
        <v>-3</v>
      </c>
      <c r="V34" s="6">
        <v>-3</v>
      </c>
      <c r="W34" s="6">
        <v>-3</v>
      </c>
      <c r="X34" s="6">
        <v>-3</v>
      </c>
      <c r="Y34" s="6">
        <v>-3</v>
      </c>
      <c r="Z34" s="6">
        <v>-3</v>
      </c>
      <c r="AA34" s="6">
        <v>-3</v>
      </c>
      <c r="AB34" s="6">
        <v>-3</v>
      </c>
    </row>
    <row r="35" spans="5:28" x14ac:dyDescent="0.25">
      <c r="E35" s="6" t="s">
        <v>55</v>
      </c>
      <c r="F35" s="6">
        <v>-3</v>
      </c>
      <c r="G35" s="6">
        <v>3</v>
      </c>
      <c r="H35" s="6">
        <v>3</v>
      </c>
      <c r="I35" s="6">
        <v>-3</v>
      </c>
      <c r="J35" s="6">
        <v>-3</v>
      </c>
      <c r="K35" s="6">
        <v>-3</v>
      </c>
      <c r="L35" s="6">
        <v>-3</v>
      </c>
      <c r="M35" s="6">
        <v>-3</v>
      </c>
      <c r="N35" s="6">
        <v>-3</v>
      </c>
      <c r="O35" s="6">
        <v>-3</v>
      </c>
      <c r="P35" s="6">
        <v>-3</v>
      </c>
      <c r="Q35" s="6">
        <v>-3</v>
      </c>
      <c r="R35" s="6">
        <v>-3</v>
      </c>
      <c r="S35" s="6">
        <v>-3</v>
      </c>
      <c r="T35" s="6">
        <v>-3</v>
      </c>
      <c r="U35" s="6">
        <v>-3</v>
      </c>
      <c r="V35" s="6">
        <v>-3</v>
      </c>
      <c r="W35" s="6">
        <v>-3</v>
      </c>
      <c r="X35" s="6">
        <v>-3</v>
      </c>
      <c r="Y35" s="6">
        <v>-3</v>
      </c>
      <c r="Z35" s="6">
        <v>-3</v>
      </c>
      <c r="AA35" s="6">
        <v>-3</v>
      </c>
      <c r="AB35" s="6">
        <v>-3</v>
      </c>
    </row>
    <row r="36" spans="5:28" x14ac:dyDescent="0.25">
      <c r="E36" s="6" t="s">
        <v>56</v>
      </c>
      <c r="F36" s="6">
        <v>3</v>
      </c>
      <c r="G36" s="6">
        <v>-3</v>
      </c>
      <c r="H36" s="6">
        <v>-3</v>
      </c>
      <c r="I36" s="6">
        <v>-3</v>
      </c>
      <c r="J36" s="6">
        <v>-3</v>
      </c>
      <c r="K36" s="6">
        <v>-3</v>
      </c>
      <c r="L36" s="6">
        <v>-3</v>
      </c>
      <c r="M36" s="6">
        <v>-3</v>
      </c>
      <c r="N36" s="6">
        <v>-3</v>
      </c>
      <c r="O36" s="6">
        <v>-3</v>
      </c>
      <c r="P36" s="6">
        <v>-3</v>
      </c>
      <c r="Q36" s="6">
        <v>-3</v>
      </c>
      <c r="R36" s="6">
        <v>-3</v>
      </c>
      <c r="S36" s="6">
        <v>-3</v>
      </c>
      <c r="T36" s="6">
        <v>-3</v>
      </c>
      <c r="U36" s="6">
        <v>-3</v>
      </c>
      <c r="V36" s="6">
        <v>-3</v>
      </c>
      <c r="W36" s="6">
        <v>-3</v>
      </c>
      <c r="X36" s="6">
        <v>-3</v>
      </c>
      <c r="Y36" s="6">
        <v>-3</v>
      </c>
      <c r="Z36" s="6">
        <v>-3</v>
      </c>
      <c r="AA36" s="6">
        <v>-3</v>
      </c>
      <c r="AB36" s="6">
        <v>-3</v>
      </c>
    </row>
    <row r="37" spans="5:28" x14ac:dyDescent="0.25">
      <c r="E37" s="6" t="s">
        <v>57</v>
      </c>
      <c r="F37" s="6">
        <v>3</v>
      </c>
      <c r="G37" s="6">
        <v>-3</v>
      </c>
      <c r="H37" s="6">
        <v>-3</v>
      </c>
      <c r="I37" s="6">
        <v>-3</v>
      </c>
      <c r="J37" s="6">
        <v>-3</v>
      </c>
      <c r="K37" s="6">
        <v>3</v>
      </c>
      <c r="L37" s="6">
        <v>-3</v>
      </c>
      <c r="M37" s="6">
        <v>-3</v>
      </c>
      <c r="N37" s="6">
        <v>-3</v>
      </c>
      <c r="O37" s="6">
        <v>-3</v>
      </c>
      <c r="P37" s="6">
        <v>-3</v>
      </c>
      <c r="Q37" s="6">
        <v>-3</v>
      </c>
      <c r="R37" s="6">
        <v>-3</v>
      </c>
      <c r="S37" s="6">
        <v>-3</v>
      </c>
      <c r="T37" s="6">
        <v>-3</v>
      </c>
      <c r="U37" s="6">
        <v>-3</v>
      </c>
      <c r="V37" s="6">
        <v>-3</v>
      </c>
      <c r="W37" s="6">
        <v>-3</v>
      </c>
      <c r="X37" s="6">
        <v>-3</v>
      </c>
      <c r="Y37" s="6">
        <v>-3</v>
      </c>
      <c r="Z37" s="6">
        <v>-3</v>
      </c>
      <c r="AA37" s="6">
        <v>-3</v>
      </c>
      <c r="AB37" s="6">
        <v>-3</v>
      </c>
    </row>
    <row r="38" spans="5:28" x14ac:dyDescent="0.25">
      <c r="E38" s="6" t="s">
        <v>58</v>
      </c>
      <c r="F38" s="6">
        <v>3</v>
      </c>
      <c r="G38" s="6">
        <v>-3</v>
      </c>
      <c r="H38" s="6">
        <v>-3</v>
      </c>
      <c r="I38" s="6">
        <v>-3</v>
      </c>
      <c r="J38" s="6">
        <v>-3</v>
      </c>
      <c r="K38" s="6">
        <v>-3</v>
      </c>
      <c r="L38" s="6">
        <v>-3</v>
      </c>
      <c r="M38" s="6">
        <v>-3</v>
      </c>
      <c r="N38" s="6">
        <v>-3</v>
      </c>
      <c r="O38" s="6">
        <v>-3</v>
      </c>
      <c r="P38" s="6">
        <v>-3</v>
      </c>
      <c r="Q38" s="6">
        <v>-3</v>
      </c>
      <c r="R38" s="6">
        <v>-3</v>
      </c>
      <c r="S38" s="6">
        <v>-3</v>
      </c>
      <c r="T38" s="6">
        <v>-3</v>
      </c>
      <c r="U38" s="6">
        <v>-3</v>
      </c>
      <c r="V38" s="6">
        <v>-3</v>
      </c>
      <c r="W38" s="6">
        <v>-3</v>
      </c>
      <c r="X38" s="6">
        <v>-3</v>
      </c>
      <c r="Y38" s="6">
        <v>-3</v>
      </c>
      <c r="Z38" s="6">
        <v>-3</v>
      </c>
      <c r="AA38" s="6">
        <v>-3</v>
      </c>
      <c r="AB38" s="6">
        <v>-3</v>
      </c>
    </row>
    <row r="39" spans="5:28" x14ac:dyDescent="0.25">
      <c r="E39" s="6" t="s">
        <v>59</v>
      </c>
      <c r="F39" s="6">
        <v>3</v>
      </c>
      <c r="G39" s="6">
        <v>-3</v>
      </c>
      <c r="H39" s="6">
        <v>-3</v>
      </c>
      <c r="I39" s="6">
        <v>-3</v>
      </c>
      <c r="J39" s="6">
        <v>-3</v>
      </c>
      <c r="K39" s="6">
        <v>3</v>
      </c>
      <c r="L39" s="6">
        <v>-3</v>
      </c>
      <c r="M39" s="6">
        <v>-3</v>
      </c>
      <c r="N39" s="6">
        <v>-3</v>
      </c>
      <c r="O39" s="6">
        <v>-3</v>
      </c>
      <c r="P39" s="6">
        <v>-3</v>
      </c>
      <c r="Q39" s="6">
        <v>-3</v>
      </c>
      <c r="R39" s="6">
        <v>-3</v>
      </c>
      <c r="S39" s="6">
        <v>-3</v>
      </c>
      <c r="T39" s="6">
        <v>-3</v>
      </c>
      <c r="U39" s="6">
        <v>-3</v>
      </c>
      <c r="V39" s="6">
        <v>-3</v>
      </c>
      <c r="W39" s="6">
        <v>-3</v>
      </c>
      <c r="X39" s="6">
        <v>-3</v>
      </c>
      <c r="Y39" s="6">
        <v>-3</v>
      </c>
      <c r="Z39" s="6">
        <v>-3</v>
      </c>
      <c r="AA39" s="6">
        <v>-3</v>
      </c>
      <c r="AB39" s="6">
        <v>-3</v>
      </c>
    </row>
    <row r="40" spans="5:28" x14ac:dyDescent="0.25">
      <c r="E40" s="6" t="s">
        <v>60</v>
      </c>
      <c r="F40" s="6">
        <v>3</v>
      </c>
      <c r="G40" s="6">
        <v>-3</v>
      </c>
      <c r="H40" s="6">
        <v>-3</v>
      </c>
      <c r="I40" s="6">
        <v>-3</v>
      </c>
      <c r="J40" s="6">
        <v>-3</v>
      </c>
      <c r="K40" s="6">
        <v>-3</v>
      </c>
      <c r="L40" s="6">
        <v>-3</v>
      </c>
      <c r="M40" s="6">
        <v>-3</v>
      </c>
      <c r="N40" s="6">
        <v>-3</v>
      </c>
      <c r="O40" s="6">
        <v>-3</v>
      </c>
      <c r="P40" s="6">
        <v>-3</v>
      </c>
      <c r="Q40" s="6">
        <v>-3</v>
      </c>
      <c r="R40" s="6">
        <v>-3</v>
      </c>
      <c r="S40" s="6">
        <v>-3</v>
      </c>
      <c r="T40" s="6">
        <v>-3</v>
      </c>
      <c r="U40" s="6">
        <v>-3</v>
      </c>
      <c r="V40" s="6">
        <v>-3</v>
      </c>
      <c r="W40" s="6">
        <v>-3</v>
      </c>
      <c r="X40" s="6">
        <v>-3</v>
      </c>
      <c r="Y40" s="6">
        <v>-3</v>
      </c>
      <c r="Z40" s="6">
        <v>-3</v>
      </c>
      <c r="AA40" s="6">
        <v>-3</v>
      </c>
      <c r="AB40" s="6">
        <v>-3</v>
      </c>
    </row>
    <row r="41" spans="5:28" x14ac:dyDescent="0.25">
      <c r="E41" s="6" t="s">
        <v>61</v>
      </c>
      <c r="F41" s="6">
        <v>3</v>
      </c>
      <c r="G41" s="6">
        <v>-3</v>
      </c>
      <c r="H41" s="6">
        <v>-3</v>
      </c>
      <c r="I41" s="6">
        <v>-3</v>
      </c>
      <c r="J41" s="6">
        <v>-3</v>
      </c>
      <c r="K41" s="6">
        <v>-3</v>
      </c>
      <c r="L41" s="6">
        <v>-3</v>
      </c>
      <c r="M41" s="6">
        <v>-3</v>
      </c>
      <c r="N41" s="6">
        <v>-3</v>
      </c>
      <c r="O41" s="6">
        <v>-3</v>
      </c>
      <c r="P41" s="6">
        <v>-3</v>
      </c>
      <c r="Q41" s="6">
        <v>-3</v>
      </c>
      <c r="R41" s="6">
        <v>-3</v>
      </c>
      <c r="S41" s="6">
        <v>-3</v>
      </c>
      <c r="T41" s="6">
        <v>-3</v>
      </c>
      <c r="U41" s="6">
        <v>-3</v>
      </c>
      <c r="V41" s="6">
        <v>-3</v>
      </c>
      <c r="W41" s="6">
        <v>-3</v>
      </c>
      <c r="X41" s="6">
        <v>-3</v>
      </c>
      <c r="Y41" s="6">
        <v>-3</v>
      </c>
      <c r="Z41" s="6">
        <v>-3</v>
      </c>
      <c r="AA41" s="6">
        <v>-3</v>
      </c>
      <c r="AB41" s="6">
        <v>-3</v>
      </c>
    </row>
    <row r="42" spans="5:28" x14ac:dyDescent="0.25">
      <c r="E42" s="6" t="s">
        <v>62</v>
      </c>
      <c r="F42" s="6">
        <v>-3</v>
      </c>
      <c r="G42" s="6">
        <v>-3</v>
      </c>
      <c r="H42" s="6">
        <v>-3</v>
      </c>
      <c r="I42" s="6">
        <v>-3</v>
      </c>
      <c r="J42" s="6">
        <v>-3</v>
      </c>
      <c r="K42" s="6">
        <v>3</v>
      </c>
      <c r="L42" s="6">
        <v>-3</v>
      </c>
      <c r="M42" s="6">
        <v>-3</v>
      </c>
      <c r="N42" s="6">
        <v>-3</v>
      </c>
      <c r="O42" s="6">
        <v>-3</v>
      </c>
      <c r="P42" s="6">
        <v>-3</v>
      </c>
      <c r="Q42" s="6">
        <v>-3</v>
      </c>
      <c r="R42" s="6">
        <v>-3</v>
      </c>
      <c r="S42" s="6">
        <v>-3</v>
      </c>
      <c r="T42" s="6">
        <v>-3</v>
      </c>
      <c r="U42" s="6">
        <v>-3</v>
      </c>
      <c r="V42" s="6">
        <v>-3</v>
      </c>
      <c r="W42" s="6">
        <v>-3</v>
      </c>
      <c r="X42" s="6">
        <v>-3</v>
      </c>
      <c r="Y42" s="6">
        <v>-3</v>
      </c>
      <c r="Z42" s="6">
        <v>-3</v>
      </c>
      <c r="AA42" s="6">
        <v>-3</v>
      </c>
      <c r="AB42" s="6">
        <v>-3</v>
      </c>
    </row>
    <row r="43" spans="5:28" x14ac:dyDescent="0.25">
      <c r="E43" s="6" t="s">
        <v>63</v>
      </c>
      <c r="F43" s="6">
        <v>3</v>
      </c>
      <c r="G43" s="6">
        <v>3</v>
      </c>
      <c r="H43" s="6">
        <v>3</v>
      </c>
      <c r="I43" s="6">
        <v>3</v>
      </c>
      <c r="J43" s="6">
        <v>3</v>
      </c>
      <c r="K43" s="6">
        <v>3</v>
      </c>
      <c r="L43" s="6">
        <v>3</v>
      </c>
      <c r="M43" s="6">
        <v>3</v>
      </c>
      <c r="N43" s="6">
        <v>3</v>
      </c>
      <c r="O43" s="6">
        <v>3</v>
      </c>
      <c r="P43" s="6">
        <v>3</v>
      </c>
      <c r="Q43" s="6">
        <v>3</v>
      </c>
      <c r="R43" s="6">
        <v>3</v>
      </c>
      <c r="S43" s="6">
        <v>3</v>
      </c>
      <c r="T43" s="6">
        <v>3</v>
      </c>
      <c r="U43" s="6">
        <v>3</v>
      </c>
      <c r="V43" s="6">
        <v>3</v>
      </c>
      <c r="W43" s="6">
        <v>3</v>
      </c>
      <c r="X43" s="6">
        <v>3</v>
      </c>
      <c r="Y43" s="6">
        <v>3</v>
      </c>
      <c r="Z43" s="6">
        <v>3</v>
      </c>
      <c r="AA43" s="6">
        <v>3</v>
      </c>
      <c r="AB43" s="6">
        <v>3</v>
      </c>
    </row>
    <row r="44" spans="5:28" x14ac:dyDescent="0.25">
      <c r="E44" s="6" t="s">
        <v>64</v>
      </c>
      <c r="F44" s="6">
        <v>-3</v>
      </c>
      <c r="G44" s="6">
        <v>-3</v>
      </c>
      <c r="H44" s="6">
        <v>-3</v>
      </c>
      <c r="I44" s="6">
        <v>-3</v>
      </c>
      <c r="J44" s="6">
        <v>-3</v>
      </c>
      <c r="K44" s="6">
        <v>-3</v>
      </c>
      <c r="L44" s="6">
        <v>-3</v>
      </c>
      <c r="M44" s="6">
        <v>3</v>
      </c>
      <c r="N44" s="6">
        <v>-3</v>
      </c>
      <c r="O44" s="6">
        <v>-3</v>
      </c>
      <c r="P44" s="6">
        <v>-3</v>
      </c>
      <c r="Q44" s="6">
        <v>-3</v>
      </c>
      <c r="R44" s="6">
        <v>-3</v>
      </c>
      <c r="S44" s="6">
        <v>-3</v>
      </c>
      <c r="T44" s="6">
        <v>-3</v>
      </c>
      <c r="U44" s="6">
        <v>-3</v>
      </c>
      <c r="V44" s="6">
        <v>-3</v>
      </c>
      <c r="W44" s="6">
        <v>-3</v>
      </c>
      <c r="X44" s="6">
        <v>-3</v>
      </c>
      <c r="Y44" s="6">
        <v>-3</v>
      </c>
      <c r="Z44" s="6">
        <v>-3</v>
      </c>
      <c r="AA44" s="6">
        <v>-3</v>
      </c>
      <c r="AB44" s="6">
        <v>-3</v>
      </c>
    </row>
    <row r="45" spans="5:28" x14ac:dyDescent="0.25">
      <c r="E45" s="6" t="s">
        <v>66</v>
      </c>
      <c r="F45" s="6">
        <v>-3</v>
      </c>
      <c r="G45" s="6">
        <v>-3</v>
      </c>
      <c r="H45" s="6">
        <v>-3</v>
      </c>
      <c r="I45" s="6">
        <v>-3</v>
      </c>
      <c r="J45" s="6">
        <v>-3</v>
      </c>
      <c r="K45" s="6">
        <v>-3</v>
      </c>
      <c r="L45" s="6">
        <v>-3</v>
      </c>
      <c r="M45" s="6">
        <v>3</v>
      </c>
      <c r="N45" s="6">
        <v>-3</v>
      </c>
      <c r="O45" s="6">
        <v>-3</v>
      </c>
      <c r="P45" s="6">
        <v>-3</v>
      </c>
      <c r="Q45" s="6">
        <v>-3</v>
      </c>
      <c r="R45" s="6">
        <v>-3</v>
      </c>
      <c r="S45" s="6">
        <v>-3</v>
      </c>
      <c r="T45" s="6">
        <v>-3</v>
      </c>
      <c r="U45" s="6">
        <v>-3</v>
      </c>
      <c r="V45" s="6">
        <v>-3</v>
      </c>
      <c r="W45" s="6">
        <v>-3</v>
      </c>
      <c r="X45" s="6">
        <v>-3</v>
      </c>
      <c r="Y45" s="6">
        <v>-3</v>
      </c>
      <c r="Z45" s="6">
        <v>-3</v>
      </c>
      <c r="AA45" s="6">
        <v>-3</v>
      </c>
      <c r="AB45" s="6">
        <v>-3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4:G29"/>
  <sheetViews>
    <sheetView workbookViewId="0">
      <selection activeCell="K10" sqref="K10"/>
    </sheetView>
  </sheetViews>
  <sheetFormatPr defaultRowHeight="15" x14ac:dyDescent="0.25"/>
  <cols>
    <col min="4" max="4" width="47.140625" customWidth="1"/>
    <col min="7" max="7" width="24" customWidth="1"/>
  </cols>
  <sheetData>
    <row r="4" spans="4:7" ht="15.75" x14ac:dyDescent="0.25">
      <c r="D4" s="18" t="s">
        <v>119</v>
      </c>
    </row>
    <row r="6" spans="4:7" x14ac:dyDescent="0.25">
      <c r="D6" s="8" t="s">
        <v>68</v>
      </c>
      <c r="E6" s="8" t="s">
        <v>120</v>
      </c>
      <c r="F6" s="8" t="s">
        <v>121</v>
      </c>
      <c r="G6" s="8" t="s">
        <v>122</v>
      </c>
    </row>
    <row r="7" spans="4:7" x14ac:dyDescent="0.25">
      <c r="D7" t="s">
        <v>88</v>
      </c>
      <c r="E7">
        <v>17</v>
      </c>
      <c r="F7">
        <v>10</v>
      </c>
      <c r="G7" s="10">
        <f>(F7*100)/E7</f>
        <v>58.823529411764703</v>
      </c>
    </row>
    <row r="8" spans="4:7" x14ac:dyDescent="0.25">
      <c r="D8" t="s">
        <v>71</v>
      </c>
      <c r="E8">
        <v>17</v>
      </c>
      <c r="F8">
        <v>10</v>
      </c>
      <c r="G8" s="10">
        <f t="shared" ref="G8:G29" si="0">(F8*100)/E8</f>
        <v>58.823529411764703</v>
      </c>
    </row>
    <row r="9" spans="4:7" x14ac:dyDescent="0.25">
      <c r="D9" s="16" t="s">
        <v>1</v>
      </c>
      <c r="E9">
        <v>16</v>
      </c>
      <c r="F9">
        <v>9</v>
      </c>
      <c r="G9" s="10">
        <f t="shared" si="0"/>
        <v>56.25</v>
      </c>
    </row>
    <row r="10" spans="4:7" x14ac:dyDescent="0.25">
      <c r="D10" s="16" t="s">
        <v>2</v>
      </c>
      <c r="E10">
        <v>16</v>
      </c>
      <c r="F10">
        <v>14</v>
      </c>
      <c r="G10" s="10">
        <f t="shared" si="0"/>
        <v>87.5</v>
      </c>
    </row>
    <row r="11" spans="4:7" x14ac:dyDescent="0.25">
      <c r="D11" t="s">
        <v>89</v>
      </c>
      <c r="E11">
        <v>16</v>
      </c>
      <c r="F11">
        <v>9</v>
      </c>
      <c r="G11" s="10">
        <f t="shared" si="0"/>
        <v>56.25</v>
      </c>
    </row>
    <row r="12" spans="4:7" x14ac:dyDescent="0.25">
      <c r="D12" s="16" t="s">
        <v>118</v>
      </c>
      <c r="E12">
        <v>13</v>
      </c>
      <c r="F12">
        <v>12</v>
      </c>
      <c r="G12" s="10">
        <f t="shared" si="0"/>
        <v>92.307692307692307</v>
      </c>
    </row>
    <row r="13" spans="4:7" x14ac:dyDescent="0.25">
      <c r="D13" t="s">
        <v>75</v>
      </c>
      <c r="E13">
        <v>12</v>
      </c>
      <c r="F13">
        <v>8</v>
      </c>
      <c r="G13" s="10">
        <f t="shared" si="0"/>
        <v>66.666666666666671</v>
      </c>
    </row>
    <row r="14" spans="4:7" x14ac:dyDescent="0.25">
      <c r="D14" t="s">
        <v>90</v>
      </c>
      <c r="E14">
        <v>10</v>
      </c>
      <c r="F14">
        <v>9</v>
      </c>
      <c r="G14" s="10">
        <f t="shared" si="0"/>
        <v>90</v>
      </c>
    </row>
    <row r="15" spans="4:7" x14ac:dyDescent="0.25">
      <c r="D15" t="s">
        <v>91</v>
      </c>
      <c r="E15">
        <v>10</v>
      </c>
      <c r="F15">
        <v>10</v>
      </c>
      <c r="G15" s="10">
        <f t="shared" si="0"/>
        <v>100</v>
      </c>
    </row>
    <row r="16" spans="4:7" x14ac:dyDescent="0.25">
      <c r="D16" s="16" t="s">
        <v>0</v>
      </c>
      <c r="E16">
        <v>9</v>
      </c>
      <c r="F16">
        <v>9</v>
      </c>
      <c r="G16" s="10">
        <f t="shared" si="0"/>
        <v>100</v>
      </c>
    </row>
    <row r="17" spans="4:7" x14ac:dyDescent="0.25">
      <c r="D17" t="s">
        <v>92</v>
      </c>
      <c r="E17">
        <v>8</v>
      </c>
      <c r="F17">
        <v>7</v>
      </c>
      <c r="G17" s="10">
        <f t="shared" si="0"/>
        <v>87.5</v>
      </c>
    </row>
    <row r="18" spans="4:7" x14ac:dyDescent="0.25">
      <c r="D18" t="s">
        <v>77</v>
      </c>
      <c r="E18">
        <v>5</v>
      </c>
      <c r="F18">
        <v>5</v>
      </c>
      <c r="G18" s="10">
        <f t="shared" si="0"/>
        <v>100</v>
      </c>
    </row>
    <row r="19" spans="4:7" x14ac:dyDescent="0.25">
      <c r="D19" t="s">
        <v>76</v>
      </c>
      <c r="E19">
        <v>5</v>
      </c>
      <c r="F19">
        <v>5</v>
      </c>
      <c r="G19" s="10">
        <f t="shared" si="0"/>
        <v>100</v>
      </c>
    </row>
    <row r="20" spans="4:7" x14ac:dyDescent="0.25">
      <c r="D20" t="s">
        <v>78</v>
      </c>
      <c r="E20">
        <v>5</v>
      </c>
      <c r="F20">
        <v>5</v>
      </c>
      <c r="G20" s="10">
        <f t="shared" si="0"/>
        <v>100</v>
      </c>
    </row>
    <row r="21" spans="4:7" x14ac:dyDescent="0.25">
      <c r="D21" t="s">
        <v>93</v>
      </c>
      <c r="E21">
        <v>5</v>
      </c>
      <c r="F21">
        <v>5</v>
      </c>
      <c r="G21" s="10">
        <f t="shared" si="0"/>
        <v>100</v>
      </c>
    </row>
    <row r="22" spans="4:7" x14ac:dyDescent="0.25">
      <c r="D22" t="s">
        <v>80</v>
      </c>
      <c r="E22">
        <v>5</v>
      </c>
      <c r="F22">
        <v>5</v>
      </c>
      <c r="G22" s="10">
        <f t="shared" si="0"/>
        <v>100</v>
      </c>
    </row>
    <row r="23" spans="4:7" x14ac:dyDescent="0.25">
      <c r="D23" t="s">
        <v>81</v>
      </c>
      <c r="E23">
        <v>5</v>
      </c>
      <c r="F23">
        <v>5</v>
      </c>
      <c r="G23" s="10">
        <f t="shared" si="0"/>
        <v>100</v>
      </c>
    </row>
    <row r="24" spans="4:7" x14ac:dyDescent="0.25">
      <c r="D24" t="s">
        <v>94</v>
      </c>
      <c r="E24">
        <v>5</v>
      </c>
      <c r="F24">
        <v>5</v>
      </c>
      <c r="G24" s="10">
        <f t="shared" si="0"/>
        <v>100</v>
      </c>
    </row>
    <row r="25" spans="4:7" x14ac:dyDescent="0.25">
      <c r="D25" t="s">
        <v>95</v>
      </c>
      <c r="E25">
        <v>5</v>
      </c>
      <c r="F25">
        <v>5</v>
      </c>
      <c r="G25" s="10">
        <f t="shared" si="0"/>
        <v>100</v>
      </c>
    </row>
    <row r="26" spans="4:7" x14ac:dyDescent="0.25">
      <c r="D26" t="s">
        <v>96</v>
      </c>
      <c r="E26">
        <v>5</v>
      </c>
      <c r="F26">
        <v>5</v>
      </c>
      <c r="G26" s="10">
        <f t="shared" si="0"/>
        <v>100</v>
      </c>
    </row>
    <row r="27" spans="4:7" x14ac:dyDescent="0.25">
      <c r="D27" t="s">
        <v>97</v>
      </c>
      <c r="E27">
        <v>5</v>
      </c>
      <c r="F27">
        <v>5</v>
      </c>
      <c r="G27" s="10">
        <f t="shared" si="0"/>
        <v>100</v>
      </c>
    </row>
    <row r="28" spans="4:7" x14ac:dyDescent="0.25">
      <c r="D28" t="s">
        <v>87</v>
      </c>
      <c r="E28">
        <v>5</v>
      </c>
      <c r="F28">
        <v>5</v>
      </c>
      <c r="G28" s="10">
        <f t="shared" si="0"/>
        <v>100</v>
      </c>
    </row>
    <row r="29" spans="4:7" x14ac:dyDescent="0.25">
      <c r="D29" t="s">
        <v>86</v>
      </c>
      <c r="E29">
        <v>4</v>
      </c>
      <c r="F29">
        <v>4</v>
      </c>
      <c r="G29" s="10">
        <f t="shared" si="0"/>
        <v>100</v>
      </c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2019-05-25T12:14:55Z</dcterms:modified>
</cp:coreProperties>
</file>