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C:\Users\ty\Desktop\wenzhang\201907\response-ijms-524076\Supplementary\"/>
    </mc:Choice>
  </mc:AlternateContent>
  <xr:revisionPtr revIDLastSave="0" documentId="13_ncr:1_{60247C47-F96F-49D4-9A4B-24D2ABF61D8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56" i="1" l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</calcChain>
</file>

<file path=xl/sharedStrings.xml><?xml version="1.0" encoding="utf-8"?>
<sst xmlns="http://schemas.openxmlformats.org/spreadsheetml/2006/main" count="69" uniqueCount="21">
  <si>
    <t>ACC</t>
  </si>
  <si>
    <t>AUC</t>
  </si>
  <si>
    <t>F1</t>
  </si>
  <si>
    <t>SE</t>
  </si>
  <si>
    <t>SP</t>
  </si>
  <si>
    <t>Mcc</t>
  </si>
  <si>
    <t>FPs_Mols_threshold</t>
    <phoneticPr fontId="1" type="noConversion"/>
  </si>
  <si>
    <t>0.3 : 0.7</t>
    <phoneticPr fontId="1" type="noConversion"/>
  </si>
  <si>
    <t>0.2 : 0.8</t>
    <phoneticPr fontId="1" type="noConversion"/>
  </si>
  <si>
    <t>0.1 : 0.9</t>
    <phoneticPr fontId="1" type="noConversion"/>
  </si>
  <si>
    <t>0.4 : 0.6</t>
    <phoneticPr fontId="1" type="noConversion"/>
  </si>
  <si>
    <t>0.5 : 0.5</t>
    <phoneticPr fontId="1" type="noConversion"/>
  </si>
  <si>
    <t>0.6 : 0.4</t>
    <phoneticPr fontId="1" type="noConversion"/>
  </si>
  <si>
    <t>0.7 : 0.3</t>
    <phoneticPr fontId="1" type="noConversion"/>
  </si>
  <si>
    <t>0.8 : 0.2</t>
    <phoneticPr fontId="1" type="noConversion"/>
  </si>
  <si>
    <t>0.9 : 0.1</t>
    <phoneticPr fontId="1" type="noConversion"/>
  </si>
  <si>
    <t>Performance</t>
    <phoneticPr fontId="1" type="noConversion"/>
  </si>
  <si>
    <t xml:space="preserve"> Mean value </t>
    <phoneticPr fontId="1" type="noConversion"/>
  </si>
  <si>
    <t>FPs - Mols is the ratio of molecular fingerprint to molecular descriptor.
Abbreviations: ACC, accuracy; SE, sensitivity; SP, specificity; AUC, area under the curve; Mcc, Matthews correlation coefficient.</t>
    <phoneticPr fontId="1" type="noConversion"/>
  </si>
  <si>
    <t>Ratio</t>
    <phoneticPr fontId="1" type="noConversion"/>
  </si>
  <si>
    <t>Ratio(FPs : Mols)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</si>
</sst>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;[Red]0.0000"/>
    <numFmt numFmtId="177" formatCode="0.0000_ "/>
  </numFmts>
  <fonts count="5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2" fillId="0" borderId="0" xfId="0" applyFont="1">
      <alignment vertical="center"/>
    </xf>
    <xf numFmtId="177" fontId="2" fillId="2" borderId="0" xfId="0" applyNumberFormat="1" applyFont="1" applyFill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44988196153008"/>
          <c:y val="2.1263276039179831E-2"/>
          <c:w val="0.74874321611531924"/>
          <c:h val="0.74252440596388469"/>
        </c:manualLayout>
      </c:layout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zh-CN"/>
                      <a:t>76.60%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299-4199-80FE-BC4C07B477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zh-CN"/>
                      <a:t>77.25%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99-4199-80FE-BC4C07B477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zh-CN"/>
                      <a:t>77.98%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299-4199-80FE-BC4C07B477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altLang="zh-CN"/>
                      <a:t>78.35%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99-4199-80FE-BC4C07B477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altLang="zh-CN"/>
                      <a:t>78.53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299-4199-80FE-BC4C07B4777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altLang="zh-CN"/>
                      <a:t>79.10%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299-4199-80FE-BC4C07B4777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altLang="zh-CN"/>
                      <a:t>79.65%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299-4199-80FE-BC4C07B4777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altLang="zh-CN"/>
                      <a:t>79.15%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99-4199-80FE-BC4C07B4777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altLang="zh-CN"/>
                      <a:t>78.33%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299-4199-80FE-BC4C07B477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5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(Sheet1!$N$3,Sheet1!$N$9,Sheet1!$N$15,Sheet1!$N$21,Sheet1!$N$27,Sheet1!$N$33,Sheet1!$N$39,Sheet1!$N$45,Sheet1!$N$51)</c:f>
              <c:numCache>
                <c:formatCode>General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cat>
          <c:val>
            <c:numRef>
              <c:f>(Sheet1!$M$3,Sheet1!$M$9,Sheet1!$M$15,Sheet1!$M$21,Sheet1!$M$27,Sheet1!$M$33,Sheet1!$M$39,Sheet1!$M$45,Sheet1!$M$51)</c:f>
              <c:numCache>
                <c:formatCode>General</c:formatCode>
                <c:ptCount val="9"/>
                <c:pt idx="0">
                  <c:v>0.76600000000000001</c:v>
                </c:pt>
                <c:pt idx="1">
                  <c:v>0.77250000000000008</c:v>
                </c:pt>
                <c:pt idx="2">
                  <c:v>0.77975000000000005</c:v>
                </c:pt>
                <c:pt idx="3">
                  <c:v>0.78349999999999997</c:v>
                </c:pt>
                <c:pt idx="4">
                  <c:v>0.78524999999999989</c:v>
                </c:pt>
                <c:pt idx="5">
                  <c:v>0.79100000000000004</c:v>
                </c:pt>
                <c:pt idx="6">
                  <c:v>0.7965000000000001</c:v>
                </c:pt>
                <c:pt idx="7">
                  <c:v>0.79149999999999998</c:v>
                </c:pt>
                <c:pt idx="8">
                  <c:v>0.78325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3D-4868-A4B9-75CBE82159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89241818"/>
        <c:axId val="855910518"/>
      </c:lineChart>
      <c:catAx>
        <c:axId val="78924181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3000" b="0" i="0" baseline="0">
                    <a:solidFill>
                      <a:schemeClr val="tx1"/>
                    </a:solidFill>
                    <a:effectLst/>
                  </a:rPr>
                  <a:t>Ratio (FPs : Mols)</a:t>
                </a:r>
                <a:endParaRPr lang="zh-CN" altLang="en-US" sz="3000" b="0" i="0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4156943631574781"/>
              <c:y val="0.880152444142804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2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55910518"/>
        <c:crosses val="autoZero"/>
        <c:auto val="0"/>
        <c:lblAlgn val="ctr"/>
        <c:lblOffset val="100"/>
        <c:noMultiLvlLbl val="0"/>
      </c:catAx>
      <c:valAx>
        <c:axId val="85591051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3000" b="0" i="0" baseline="0">
                    <a:solidFill>
                      <a:schemeClr val="tx1"/>
                    </a:solidFill>
                    <a:effectLst/>
                  </a:rPr>
                  <a:t>Accuracy</a:t>
                </a:r>
                <a:endParaRPr lang="zh-CN" altLang="zh-CN" sz="3000" baseline="0">
                  <a:solidFill>
                    <a:schemeClr val="tx1"/>
                  </a:solidFill>
                  <a:effectLst/>
                </a:endParaRPr>
              </a:p>
            </c:rich>
          </c:tx>
          <c:layout>
            <c:manualLayout>
              <c:xMode val="edge"/>
              <c:yMode val="edge"/>
              <c:x val="3.2353335366951924E-2"/>
              <c:y val="0.32150315891511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78924181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72</xdr:row>
      <xdr:rowOff>72639</xdr:rowOff>
    </xdr:from>
    <xdr:to>
      <xdr:col>15</xdr:col>
      <xdr:colOff>390524</xdr:colOff>
      <xdr:row>110</xdr:row>
      <xdr:rowOff>55079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8"/>
  <sheetViews>
    <sheetView tabSelected="1" topLeftCell="A5" zoomScale="115" zoomScaleNormal="115" workbookViewId="0">
      <selection activeCell="U51" sqref="U51"/>
    </sheetView>
  </sheetViews>
  <sheetFormatPr defaultColWidth="9" defaultRowHeight="12" x14ac:dyDescent="0.15"/>
  <cols>
    <col min="1" max="1" width="14" style="5" customWidth="1"/>
    <col min="2" max="2" width="10.375" style="5" customWidth="1"/>
    <col min="3" max="12" width="9" style="5"/>
    <col min="13" max="13" width="12" style="8" customWidth="1"/>
    <col min="14" max="24" width="9" style="5"/>
    <col min="25" max="25" width="9.375" style="5"/>
    <col min="26" max="16384" width="9" style="5"/>
  </cols>
  <sheetData>
    <row r="1" spans="1:23" ht="12" customHeight="1" x14ac:dyDescent="0.15">
      <c r="A1" s="13" t="s">
        <v>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23" ht="12" customHeight="1" x14ac:dyDescent="0.15">
      <c r="A2" s="1" t="s">
        <v>20</v>
      </c>
      <c r="B2" s="10" t="s">
        <v>16</v>
      </c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11" t="s">
        <v>17</v>
      </c>
      <c r="N2" s="12" t="s">
        <v>19</v>
      </c>
      <c r="O2" s="2"/>
      <c r="P2" s="3"/>
      <c r="Q2" s="2"/>
      <c r="R2" s="2"/>
      <c r="S2" s="2"/>
      <c r="T2" s="2"/>
      <c r="U2" s="4"/>
    </row>
    <row r="3" spans="1:23" ht="12" customHeight="1" x14ac:dyDescent="0.15">
      <c r="A3" s="14" t="s">
        <v>9</v>
      </c>
      <c r="B3" s="6" t="s">
        <v>0</v>
      </c>
      <c r="C3" s="2">
        <v>0.76249999999999996</v>
      </c>
      <c r="D3" s="2">
        <v>0.77749999999999997</v>
      </c>
      <c r="E3" s="2">
        <v>0.75</v>
      </c>
      <c r="F3" s="2">
        <v>0.76</v>
      </c>
      <c r="G3" s="2">
        <v>0.76249999999999996</v>
      </c>
      <c r="H3" s="2">
        <v>0.77249999999999996</v>
      </c>
      <c r="I3" s="2">
        <v>0.76749999999999996</v>
      </c>
      <c r="J3" s="2">
        <v>0.77500000000000002</v>
      </c>
      <c r="K3" s="2">
        <v>0.76749999999999996</v>
      </c>
      <c r="L3" s="2">
        <v>0.76500000000000001</v>
      </c>
      <c r="M3" s="11">
        <f>AVERAGE(C3,D3,E3,F3,G3,H3,I3,J3,K3,L3)</f>
        <v>0.76600000000000001</v>
      </c>
      <c r="N3" s="5">
        <v>0.1</v>
      </c>
      <c r="O3" s="2"/>
      <c r="P3" s="7"/>
      <c r="Q3" s="2"/>
      <c r="R3" s="2"/>
      <c r="S3" s="2"/>
      <c r="T3" s="2"/>
      <c r="U3" s="4"/>
    </row>
    <row r="4" spans="1:23" ht="12" customHeight="1" x14ac:dyDescent="0.15">
      <c r="A4" s="14"/>
      <c r="B4" s="6" t="s">
        <v>1</v>
      </c>
      <c r="C4" s="2">
        <v>0.74270000000000003</v>
      </c>
      <c r="D4" s="2">
        <v>0.75939999999999996</v>
      </c>
      <c r="E4" s="2">
        <v>0.73440000000000005</v>
      </c>
      <c r="F4" s="2">
        <v>0.73750000000000004</v>
      </c>
      <c r="G4" s="2">
        <v>0.73750000000000004</v>
      </c>
      <c r="H4" s="2">
        <v>0.75309999999999999</v>
      </c>
      <c r="I4" s="2">
        <v>0.74170000000000003</v>
      </c>
      <c r="J4" s="2">
        <v>0.75209999999999999</v>
      </c>
      <c r="K4" s="2">
        <v>0.749</v>
      </c>
      <c r="L4" s="2">
        <v>0.74270000000000003</v>
      </c>
      <c r="M4" s="11">
        <f t="shared" ref="M4:M31" si="0">AVERAGE(C4,D4,E4,F4,G4,H4,I4,J4,K4,L4)</f>
        <v>0.74500999999999995</v>
      </c>
      <c r="O4" s="2"/>
      <c r="P4" s="7"/>
      <c r="Q4" s="2"/>
      <c r="R4" s="2"/>
      <c r="S4" s="2"/>
      <c r="T4" s="2"/>
      <c r="U4" s="4"/>
    </row>
    <row r="5" spans="1:23" ht="12" customHeight="1" x14ac:dyDescent="0.15">
      <c r="A5" s="14"/>
      <c r="B5" s="6" t="s">
        <v>2</v>
      </c>
      <c r="C5" s="2">
        <v>0.68140000000000001</v>
      </c>
      <c r="D5" s="2">
        <v>0.70220000000000005</v>
      </c>
      <c r="E5" s="2">
        <v>0.6754</v>
      </c>
      <c r="F5" s="2">
        <v>0.67510000000000003</v>
      </c>
      <c r="G5" s="2">
        <v>0.67220000000000002</v>
      </c>
      <c r="H5" s="2">
        <v>0.69750000000000001</v>
      </c>
      <c r="I5" s="2">
        <v>0.67589999999999995</v>
      </c>
      <c r="J5" s="2">
        <v>0.69410000000000005</v>
      </c>
      <c r="K5" s="2">
        <v>0.69210000000000005</v>
      </c>
      <c r="L5" s="2">
        <v>0.68</v>
      </c>
      <c r="M5" s="11">
        <f t="shared" si="0"/>
        <v>0.68458999999999992</v>
      </c>
      <c r="O5" s="2"/>
      <c r="P5" s="7"/>
      <c r="Q5" s="2"/>
      <c r="R5" s="2"/>
      <c r="S5" s="2"/>
      <c r="T5" s="2"/>
      <c r="U5" s="4"/>
    </row>
    <row r="6" spans="1:23" ht="12" customHeight="1" x14ac:dyDescent="0.15">
      <c r="A6" s="14"/>
      <c r="B6" s="6" t="s">
        <v>3</v>
      </c>
      <c r="C6" s="2">
        <v>0.64380000000000004</v>
      </c>
      <c r="D6" s="2">
        <v>0.66869999999999996</v>
      </c>
      <c r="E6" s="2">
        <v>0.65620000000000001</v>
      </c>
      <c r="F6" s="2">
        <v>0.625</v>
      </c>
      <c r="G6" s="2">
        <v>0.61250000000000004</v>
      </c>
      <c r="H6" s="2">
        <v>0.65620000000000001</v>
      </c>
      <c r="I6" s="2">
        <v>0.61250000000000004</v>
      </c>
      <c r="J6" s="2">
        <v>0.63749999999999996</v>
      </c>
      <c r="K6" s="2">
        <v>0.65620000000000001</v>
      </c>
      <c r="L6" s="2">
        <v>0.63119999999999998</v>
      </c>
      <c r="M6" s="11">
        <f t="shared" si="0"/>
        <v>0.63997999999999999</v>
      </c>
      <c r="O6" s="2"/>
      <c r="P6" s="7"/>
      <c r="Q6" s="2"/>
      <c r="R6" s="2"/>
      <c r="S6" s="2"/>
      <c r="T6" s="2"/>
      <c r="U6" s="4"/>
      <c r="V6" s="8"/>
    </row>
    <row r="7" spans="1:23" ht="12" customHeight="1" x14ac:dyDescent="0.15">
      <c r="A7" s="14"/>
      <c r="B7" s="6" t="s">
        <v>4</v>
      </c>
      <c r="C7" s="2">
        <v>0.8417</v>
      </c>
      <c r="D7" s="2">
        <v>0.85</v>
      </c>
      <c r="E7" s="2">
        <v>0.8125</v>
      </c>
      <c r="F7" s="2">
        <v>0.85</v>
      </c>
      <c r="G7" s="2">
        <v>0.86250000000000004</v>
      </c>
      <c r="H7" s="2">
        <v>0.85</v>
      </c>
      <c r="I7" s="2">
        <v>0.87</v>
      </c>
      <c r="J7" s="2">
        <v>0.86670000000000003</v>
      </c>
      <c r="K7" s="2">
        <v>0.8417</v>
      </c>
      <c r="L7" s="2">
        <v>0.85419999999999996</v>
      </c>
      <c r="M7" s="11">
        <f t="shared" si="0"/>
        <v>0.84992999999999996</v>
      </c>
      <c r="O7" s="2"/>
      <c r="P7" s="7"/>
      <c r="Q7" s="2"/>
      <c r="R7" s="2"/>
      <c r="S7" s="2"/>
      <c r="T7" s="2"/>
      <c r="U7" s="4"/>
    </row>
    <row r="8" spans="1:23" ht="12" customHeight="1" x14ac:dyDescent="0.15">
      <c r="A8" s="14"/>
      <c r="B8" s="6" t="s">
        <v>5</v>
      </c>
      <c r="C8" s="2">
        <v>0.4965</v>
      </c>
      <c r="D8" s="2">
        <v>0.53190000000000004</v>
      </c>
      <c r="E8" s="2">
        <v>0.4788</v>
      </c>
      <c r="F8" s="2">
        <v>0.4919</v>
      </c>
      <c r="G8" s="2">
        <v>0.49969999999999998</v>
      </c>
      <c r="H8" s="2">
        <v>0.52190000000000003</v>
      </c>
      <c r="I8" s="2">
        <v>0.51180000000000003</v>
      </c>
      <c r="J8" s="2">
        <v>0.52590000000000003</v>
      </c>
      <c r="K8" s="2">
        <v>0.50960000000000005</v>
      </c>
      <c r="L8" s="2">
        <v>0.50570000000000004</v>
      </c>
      <c r="M8" s="11">
        <f t="shared" si="0"/>
        <v>0.5073700000000001</v>
      </c>
      <c r="O8" s="2"/>
      <c r="P8" s="7"/>
      <c r="Q8" s="2"/>
      <c r="R8" s="2"/>
      <c r="S8" s="2"/>
      <c r="T8" s="2"/>
      <c r="U8" s="4"/>
      <c r="W8" s="9"/>
    </row>
    <row r="9" spans="1:23" ht="12" customHeight="1" x14ac:dyDescent="0.15">
      <c r="A9" s="14" t="s">
        <v>8</v>
      </c>
      <c r="B9" s="6" t="s">
        <v>0</v>
      </c>
      <c r="C9" s="2">
        <v>0.78749999999999998</v>
      </c>
      <c r="D9" s="2">
        <v>0.78500000000000003</v>
      </c>
      <c r="E9" s="2">
        <v>0.77500000000000002</v>
      </c>
      <c r="F9" s="2">
        <v>0.76500000000000001</v>
      </c>
      <c r="G9" s="2">
        <v>0.78749999999999998</v>
      </c>
      <c r="H9" s="2">
        <v>0.75749999999999995</v>
      </c>
      <c r="I9" s="2">
        <v>0.78249999999999997</v>
      </c>
      <c r="J9" s="2">
        <v>0.75249999999999995</v>
      </c>
      <c r="K9" s="2">
        <v>0.76500000000000001</v>
      </c>
      <c r="L9" s="2">
        <v>0.76749999999999996</v>
      </c>
      <c r="M9" s="11">
        <f t="shared" si="0"/>
        <v>0.77250000000000008</v>
      </c>
      <c r="N9" s="5">
        <v>0.2</v>
      </c>
      <c r="O9" s="2"/>
      <c r="P9" s="7"/>
      <c r="Q9" s="2"/>
      <c r="R9" s="2"/>
      <c r="S9" s="2"/>
      <c r="T9" s="2"/>
      <c r="U9" s="4"/>
    </row>
    <row r="10" spans="1:23" ht="12" customHeight="1" x14ac:dyDescent="0.15">
      <c r="A10" s="14"/>
      <c r="B10" s="6" t="s">
        <v>1</v>
      </c>
      <c r="C10" s="2">
        <v>0.76770000000000005</v>
      </c>
      <c r="D10" s="2">
        <v>0.76559999999999995</v>
      </c>
      <c r="E10" s="2">
        <v>0.75629999999999997</v>
      </c>
      <c r="F10" s="2">
        <v>0.74790000000000001</v>
      </c>
      <c r="G10" s="2">
        <v>0.76770000000000005</v>
      </c>
      <c r="H10" s="2">
        <v>0.73650000000000004</v>
      </c>
      <c r="I10" s="2">
        <v>0.76149999999999995</v>
      </c>
      <c r="J10" s="2">
        <v>0.72809999999999997</v>
      </c>
      <c r="K10" s="2">
        <v>0.73960000000000004</v>
      </c>
      <c r="L10" s="2">
        <v>0.73960000000000004</v>
      </c>
      <c r="M10" s="11">
        <f t="shared" si="0"/>
        <v>0.75105</v>
      </c>
      <c r="O10" s="2"/>
      <c r="P10" s="7"/>
      <c r="Q10" s="2"/>
      <c r="R10" s="2"/>
      <c r="S10" s="2"/>
      <c r="T10" s="2"/>
      <c r="U10" s="4"/>
    </row>
    <row r="11" spans="1:23" ht="12" customHeight="1" x14ac:dyDescent="0.15">
      <c r="A11" s="14"/>
      <c r="B11" s="6" t="s">
        <v>2</v>
      </c>
      <c r="C11" s="2">
        <v>0.71509999999999996</v>
      </c>
      <c r="D11" s="2">
        <v>0.70930000000000004</v>
      </c>
      <c r="E11" s="2">
        <v>0.70020000000000004</v>
      </c>
      <c r="F11" s="2">
        <v>0.69440000000000002</v>
      </c>
      <c r="G11" s="2">
        <v>0.71460000000000001</v>
      </c>
      <c r="H11" s="2">
        <v>0.67159999999999997</v>
      </c>
      <c r="I11" s="2">
        <v>0.70909999999999995</v>
      </c>
      <c r="J11" s="2">
        <v>0.66159999999999997</v>
      </c>
      <c r="K11" s="2">
        <v>0.6694</v>
      </c>
      <c r="L11" s="2">
        <v>0.67230000000000001</v>
      </c>
      <c r="M11" s="11">
        <f t="shared" si="0"/>
        <v>0.69176000000000004</v>
      </c>
      <c r="O11" s="2"/>
      <c r="P11" s="7"/>
      <c r="Q11" s="2"/>
      <c r="R11" s="2"/>
      <c r="S11" s="2"/>
      <c r="T11" s="2"/>
      <c r="U11" s="4"/>
    </row>
    <row r="12" spans="1:23" ht="12" customHeight="1" x14ac:dyDescent="0.15">
      <c r="A12" s="14"/>
      <c r="B12" s="6" t="s">
        <v>3</v>
      </c>
      <c r="C12" s="2">
        <v>0.66869999999999996</v>
      </c>
      <c r="D12" s="2">
        <v>0.66869999999999996</v>
      </c>
      <c r="E12" s="2">
        <v>0.66249999999999998</v>
      </c>
      <c r="F12" s="2">
        <v>0.66249999999999998</v>
      </c>
      <c r="G12" s="2">
        <v>0.66869999999999996</v>
      </c>
      <c r="H12" s="2">
        <v>0.63119999999999998</v>
      </c>
      <c r="I12" s="2">
        <v>0.65620000000000001</v>
      </c>
      <c r="J12" s="2">
        <v>0.60619999999999996</v>
      </c>
      <c r="K12" s="2">
        <v>0.61250000000000004</v>
      </c>
      <c r="L12" s="2">
        <v>0.6</v>
      </c>
      <c r="M12" s="11">
        <f t="shared" si="0"/>
        <v>0.64371999999999996</v>
      </c>
      <c r="O12" s="2"/>
      <c r="P12" s="7"/>
      <c r="Q12" s="2"/>
      <c r="R12" s="2"/>
      <c r="S12" s="2"/>
      <c r="T12" s="2"/>
      <c r="U12" s="4"/>
      <c r="V12" s="8"/>
    </row>
    <row r="13" spans="1:23" ht="12" customHeight="1" x14ac:dyDescent="0.15">
      <c r="A13" s="14"/>
      <c r="B13" s="6" t="s">
        <v>4</v>
      </c>
      <c r="C13" s="2">
        <v>0.86670000000000003</v>
      </c>
      <c r="D13" s="2">
        <v>0.86250000000000004</v>
      </c>
      <c r="E13" s="2">
        <v>0.85</v>
      </c>
      <c r="F13" s="2">
        <v>0.83330000000000004</v>
      </c>
      <c r="G13" s="2">
        <v>0.86670000000000003</v>
      </c>
      <c r="H13" s="2">
        <v>0.8417</v>
      </c>
      <c r="I13" s="2">
        <v>0.86670000000000003</v>
      </c>
      <c r="J13" s="2">
        <v>0.85</v>
      </c>
      <c r="K13" s="2">
        <v>0.86670000000000003</v>
      </c>
      <c r="L13" s="2">
        <v>0.87919999999999998</v>
      </c>
      <c r="M13" s="11">
        <f t="shared" si="0"/>
        <v>0.85835000000000006</v>
      </c>
      <c r="O13" s="2"/>
      <c r="P13" s="7"/>
      <c r="Q13" s="2"/>
      <c r="R13" s="2"/>
      <c r="S13" s="2"/>
      <c r="T13" s="2"/>
      <c r="U13" s="4"/>
    </row>
    <row r="14" spans="1:23" ht="12" customHeight="1" x14ac:dyDescent="0.15">
      <c r="A14" s="14"/>
      <c r="B14" s="6" t="s">
        <v>5</v>
      </c>
      <c r="C14" s="2">
        <v>0.55489999999999995</v>
      </c>
      <c r="D14" s="2">
        <v>0.54759999999999998</v>
      </c>
      <c r="E14" s="2">
        <v>0.52900000000000003</v>
      </c>
      <c r="F14" s="2">
        <v>0.50749999999999995</v>
      </c>
      <c r="G14" s="2">
        <v>0.55489999999999995</v>
      </c>
      <c r="H14" s="2">
        <v>0.48530000000000001</v>
      </c>
      <c r="I14" s="2">
        <v>0.54349999999999998</v>
      </c>
      <c r="J14" s="2">
        <v>0.4778</v>
      </c>
      <c r="K14" s="2">
        <v>0.50139999999999996</v>
      </c>
      <c r="L14" s="2">
        <v>0.50760000000000005</v>
      </c>
      <c r="M14" s="11">
        <f t="shared" si="0"/>
        <v>0.52095000000000002</v>
      </c>
      <c r="O14" s="2"/>
      <c r="P14" s="7"/>
      <c r="Q14" s="2"/>
      <c r="R14" s="2"/>
      <c r="S14" s="2"/>
      <c r="T14" s="2"/>
      <c r="U14" s="4"/>
      <c r="W14" s="9"/>
    </row>
    <row r="15" spans="1:23" ht="12" customHeight="1" x14ac:dyDescent="0.15">
      <c r="A15" s="14" t="s">
        <v>7</v>
      </c>
      <c r="B15" s="6" t="s">
        <v>0</v>
      </c>
      <c r="C15" s="2">
        <v>0.78</v>
      </c>
      <c r="D15" s="2">
        <v>0.77</v>
      </c>
      <c r="E15" s="2">
        <v>0.76749999999999996</v>
      </c>
      <c r="F15" s="2">
        <v>0.80249999999999999</v>
      </c>
      <c r="G15" s="2">
        <v>0.76749999999999996</v>
      </c>
      <c r="H15" s="2">
        <v>0.78500000000000003</v>
      </c>
      <c r="I15" s="2">
        <v>0.77749999999999997</v>
      </c>
      <c r="J15" s="2">
        <v>0.76749999999999996</v>
      </c>
      <c r="K15" s="2">
        <v>0.80249999999999999</v>
      </c>
      <c r="L15" s="2">
        <v>0.77749999999999997</v>
      </c>
      <c r="M15" s="11">
        <f t="shared" si="0"/>
        <v>0.77975000000000005</v>
      </c>
      <c r="N15" s="5">
        <v>0.3</v>
      </c>
      <c r="O15" s="2"/>
      <c r="P15" s="7"/>
      <c r="Q15" s="2"/>
      <c r="R15" s="2"/>
      <c r="S15" s="2"/>
      <c r="T15" s="2"/>
      <c r="U15" s="4"/>
    </row>
    <row r="16" spans="1:23" ht="12" customHeight="1" x14ac:dyDescent="0.15">
      <c r="A16" s="14"/>
      <c r="B16" s="6" t="s">
        <v>1</v>
      </c>
      <c r="C16" s="2">
        <v>0.76039999999999996</v>
      </c>
      <c r="D16" s="2">
        <v>0.75309999999999999</v>
      </c>
      <c r="E16" s="2">
        <v>0.75</v>
      </c>
      <c r="F16" s="2">
        <v>0.78539999999999999</v>
      </c>
      <c r="G16" s="2">
        <v>0.74380000000000002</v>
      </c>
      <c r="H16" s="2">
        <v>0.76349999999999996</v>
      </c>
      <c r="I16" s="2">
        <v>0.75829999999999997</v>
      </c>
      <c r="J16" s="2">
        <v>0.74690000000000001</v>
      </c>
      <c r="K16" s="2">
        <v>0.78120000000000001</v>
      </c>
      <c r="L16" s="2">
        <v>0.75419999999999998</v>
      </c>
      <c r="M16" s="11">
        <f t="shared" si="0"/>
        <v>0.75968000000000002</v>
      </c>
      <c r="O16" s="2"/>
      <c r="P16" s="7"/>
      <c r="Q16" s="2"/>
      <c r="R16" s="2"/>
      <c r="S16" s="2"/>
      <c r="T16" s="2"/>
      <c r="U16" s="4"/>
    </row>
    <row r="17" spans="1:23" ht="12" customHeight="1" x14ac:dyDescent="0.15">
      <c r="A17" s="14"/>
      <c r="B17" s="6" t="s">
        <v>2</v>
      </c>
      <c r="C17" s="2">
        <v>0.70579999999999998</v>
      </c>
      <c r="D17" s="2">
        <v>0.70109999999999995</v>
      </c>
      <c r="E17" s="2">
        <v>0.69420000000000004</v>
      </c>
      <c r="F17" s="2">
        <v>0.73740000000000006</v>
      </c>
      <c r="G17" s="2">
        <v>0.67849999999999999</v>
      </c>
      <c r="H17" s="2">
        <v>0.70889999999999997</v>
      </c>
      <c r="I17" s="2">
        <v>0.70279999999999998</v>
      </c>
      <c r="J17" s="2">
        <v>0.6895</v>
      </c>
      <c r="K17" s="2">
        <v>0.73119999999999996</v>
      </c>
      <c r="L17" s="2">
        <v>0.69730000000000003</v>
      </c>
      <c r="M17" s="11">
        <f t="shared" si="0"/>
        <v>0.70467000000000002</v>
      </c>
      <c r="O17" s="2"/>
      <c r="P17" s="7"/>
      <c r="Q17" s="2"/>
      <c r="R17" s="2"/>
      <c r="S17" s="2"/>
      <c r="T17" s="2"/>
      <c r="U17" s="4"/>
    </row>
    <row r="18" spans="1:23" ht="12" customHeight="1" x14ac:dyDescent="0.15">
      <c r="A18" s="14"/>
      <c r="B18" s="6" t="s">
        <v>3</v>
      </c>
      <c r="C18" s="2">
        <v>0.66249999999999998</v>
      </c>
      <c r="D18" s="2">
        <v>0.66869999999999996</v>
      </c>
      <c r="E18" s="2">
        <v>0.66249999999999998</v>
      </c>
      <c r="F18" s="2">
        <v>0.7</v>
      </c>
      <c r="G18" s="2">
        <v>0.625</v>
      </c>
      <c r="H18" s="2">
        <v>0.65620000000000001</v>
      </c>
      <c r="I18" s="2">
        <v>0.66249999999999998</v>
      </c>
      <c r="J18" s="2">
        <v>0.64380000000000004</v>
      </c>
      <c r="K18" s="2">
        <v>0.67500000000000004</v>
      </c>
      <c r="L18" s="2">
        <v>0.63749999999999996</v>
      </c>
      <c r="M18" s="11">
        <f t="shared" si="0"/>
        <v>0.6593699999999999</v>
      </c>
      <c r="O18" s="2"/>
      <c r="P18" s="7"/>
      <c r="Q18" s="2"/>
      <c r="R18" s="2"/>
      <c r="S18" s="2"/>
      <c r="T18" s="2"/>
      <c r="U18" s="4"/>
      <c r="V18" s="8"/>
    </row>
    <row r="19" spans="1:23" ht="12" customHeight="1" x14ac:dyDescent="0.15">
      <c r="A19" s="14"/>
      <c r="B19" s="6" t="s">
        <v>4</v>
      </c>
      <c r="C19" s="2">
        <v>0.85829999999999995</v>
      </c>
      <c r="D19" s="2">
        <v>0.83750000000000002</v>
      </c>
      <c r="E19" s="2">
        <v>0.83750000000000002</v>
      </c>
      <c r="F19" s="2">
        <v>0.87080000000000002</v>
      </c>
      <c r="G19" s="2">
        <v>0.86250000000000004</v>
      </c>
      <c r="H19" s="2">
        <v>0.87080000000000002</v>
      </c>
      <c r="I19" s="2">
        <v>0.85419999999999996</v>
      </c>
      <c r="J19" s="2">
        <v>0.85</v>
      </c>
      <c r="K19" s="2">
        <v>0.88749999999999996</v>
      </c>
      <c r="L19" s="2">
        <v>0.87080000000000002</v>
      </c>
      <c r="M19" s="11">
        <f t="shared" si="0"/>
        <v>0.85999000000000003</v>
      </c>
      <c r="O19" s="2"/>
      <c r="P19" s="7"/>
      <c r="Q19" s="2"/>
      <c r="R19" s="2"/>
      <c r="S19" s="2"/>
      <c r="T19" s="2"/>
      <c r="U19" s="4"/>
    </row>
    <row r="20" spans="1:23" ht="12" customHeight="1" x14ac:dyDescent="0.15">
      <c r="A20" s="14"/>
      <c r="B20" s="6" t="s">
        <v>5</v>
      </c>
      <c r="C20" s="2">
        <v>0.53580000000000005</v>
      </c>
      <c r="D20" s="2">
        <v>0.51900000000000002</v>
      </c>
      <c r="E20" s="2">
        <v>0.51070000000000004</v>
      </c>
      <c r="F20" s="2">
        <v>0.58309999999999995</v>
      </c>
      <c r="G20" s="2">
        <v>0.5111</v>
      </c>
      <c r="H20" s="2">
        <v>0.54490000000000005</v>
      </c>
      <c r="I20" s="2">
        <v>0.53259999999999996</v>
      </c>
      <c r="J20" s="2">
        <v>0.5101</v>
      </c>
      <c r="K20" s="2">
        <v>0.58350000000000002</v>
      </c>
      <c r="L20" s="2">
        <v>0.53510000000000002</v>
      </c>
      <c r="M20" s="11">
        <f t="shared" si="0"/>
        <v>0.53659000000000001</v>
      </c>
      <c r="O20" s="2"/>
      <c r="P20" s="7"/>
      <c r="Q20" s="2"/>
      <c r="R20" s="2"/>
      <c r="S20" s="2"/>
      <c r="T20" s="2"/>
      <c r="U20" s="4"/>
      <c r="W20" s="9"/>
    </row>
    <row r="21" spans="1:23" ht="12" customHeight="1" x14ac:dyDescent="0.15">
      <c r="A21" s="14" t="s">
        <v>10</v>
      </c>
      <c r="B21" s="6" t="s">
        <v>0</v>
      </c>
      <c r="C21" s="2">
        <v>0.78500000000000003</v>
      </c>
      <c r="D21" s="2">
        <v>0.78500000000000003</v>
      </c>
      <c r="E21" s="2">
        <v>0.77500000000000002</v>
      </c>
      <c r="F21" s="2">
        <v>0.80249999999999999</v>
      </c>
      <c r="G21" s="2">
        <v>0.78249999999999997</v>
      </c>
      <c r="H21" s="2">
        <v>0.77749999999999997</v>
      </c>
      <c r="I21" s="2">
        <v>0.79</v>
      </c>
      <c r="J21" s="2">
        <v>0.78</v>
      </c>
      <c r="K21" s="2">
        <v>0.78</v>
      </c>
      <c r="L21" s="2">
        <v>0.77749999999999997</v>
      </c>
      <c r="M21" s="11">
        <f t="shared" si="0"/>
        <v>0.78349999999999997</v>
      </c>
      <c r="N21" s="5">
        <v>0.4</v>
      </c>
      <c r="O21" s="2"/>
      <c r="P21" s="7"/>
      <c r="Q21" s="2"/>
      <c r="R21" s="2"/>
      <c r="S21" s="2"/>
      <c r="T21" s="2"/>
      <c r="U21" s="4"/>
    </row>
    <row r="22" spans="1:23" ht="12" customHeight="1" x14ac:dyDescent="0.15">
      <c r="A22" s="14"/>
      <c r="B22" s="6" t="s">
        <v>1</v>
      </c>
      <c r="C22" s="2">
        <v>0.76770000000000005</v>
      </c>
      <c r="D22" s="2">
        <v>0.75829999999999997</v>
      </c>
      <c r="E22" s="2">
        <v>0.75619999999999998</v>
      </c>
      <c r="F22" s="2">
        <v>0.77810000000000001</v>
      </c>
      <c r="G22" s="2">
        <v>0.76039999999999996</v>
      </c>
      <c r="H22" s="2">
        <v>0.75729999999999997</v>
      </c>
      <c r="I22" s="2">
        <v>0.76559999999999995</v>
      </c>
      <c r="J22" s="2">
        <v>0.75829999999999997</v>
      </c>
      <c r="K22" s="2">
        <v>0.75829999999999997</v>
      </c>
      <c r="L22" s="2">
        <v>0.75519999999999998</v>
      </c>
      <c r="M22" s="11">
        <f t="shared" si="0"/>
        <v>0.76153999999999999</v>
      </c>
      <c r="O22" s="2"/>
      <c r="P22" s="7"/>
      <c r="Q22" s="2"/>
      <c r="R22" s="2"/>
      <c r="S22" s="2"/>
      <c r="T22" s="2"/>
      <c r="U22" s="4"/>
    </row>
    <row r="23" spans="1:23" ht="12" customHeight="1" x14ac:dyDescent="0.15">
      <c r="A23" s="14"/>
      <c r="B23" s="6" t="s">
        <v>2</v>
      </c>
      <c r="C23" s="2">
        <v>0.71930000000000005</v>
      </c>
      <c r="D23" s="2">
        <v>0.69750000000000001</v>
      </c>
      <c r="E23" s="2">
        <v>0.69750000000000001</v>
      </c>
      <c r="F23" s="2">
        <v>0.72389999999999999</v>
      </c>
      <c r="G23" s="2">
        <v>0.70279999999999998</v>
      </c>
      <c r="H23" s="2">
        <v>0.70189999999999997</v>
      </c>
      <c r="I23" s="2">
        <v>0.70920000000000005</v>
      </c>
      <c r="J23" s="2">
        <v>0.70379999999999998</v>
      </c>
      <c r="K23" s="2">
        <v>0.70009999999999994</v>
      </c>
      <c r="L23" s="2">
        <v>0.69530000000000003</v>
      </c>
      <c r="M23" s="11">
        <f t="shared" si="0"/>
        <v>0.70512999999999992</v>
      </c>
      <c r="O23" s="2"/>
      <c r="P23" s="7"/>
      <c r="Q23" s="2"/>
      <c r="R23" s="2"/>
      <c r="S23" s="2"/>
      <c r="T23" s="2"/>
      <c r="U23" s="4"/>
    </row>
    <row r="24" spans="1:23" ht="12" customHeight="1" x14ac:dyDescent="0.15">
      <c r="A24" s="14"/>
      <c r="B24" s="6" t="s">
        <v>3</v>
      </c>
      <c r="C24" s="2">
        <v>0.68130000000000002</v>
      </c>
      <c r="D24" s="2">
        <v>0.625</v>
      </c>
      <c r="E24" s="2">
        <v>0.66249999999999998</v>
      </c>
      <c r="F24" s="2">
        <v>0.65620000000000001</v>
      </c>
      <c r="G24" s="2">
        <v>0.65</v>
      </c>
      <c r="H24" s="2">
        <v>0.65620000000000001</v>
      </c>
      <c r="I24" s="2">
        <v>0.64380000000000004</v>
      </c>
      <c r="J24" s="2">
        <v>0.65</v>
      </c>
      <c r="K24" s="2">
        <v>0.65</v>
      </c>
      <c r="L24" s="2">
        <v>0.64380000000000004</v>
      </c>
      <c r="M24" s="11">
        <f t="shared" si="0"/>
        <v>0.65188000000000001</v>
      </c>
      <c r="O24" s="2"/>
      <c r="P24" s="7"/>
      <c r="Q24" s="2"/>
      <c r="R24" s="2"/>
      <c r="S24" s="2"/>
      <c r="T24" s="2"/>
      <c r="U24" s="4"/>
      <c r="V24" s="8"/>
    </row>
    <row r="25" spans="1:23" ht="12" customHeight="1" x14ac:dyDescent="0.15">
      <c r="A25" s="14"/>
      <c r="B25" s="6" t="s">
        <v>4</v>
      </c>
      <c r="C25" s="2">
        <v>0.85419999999999996</v>
      </c>
      <c r="D25" s="2">
        <v>0.89170000000000005</v>
      </c>
      <c r="E25" s="2">
        <v>0.85</v>
      </c>
      <c r="F25" s="2">
        <v>0.9</v>
      </c>
      <c r="G25" s="2">
        <v>0.87080000000000002</v>
      </c>
      <c r="H25" s="2">
        <v>0.85829999999999995</v>
      </c>
      <c r="I25" s="2">
        <v>0.88749999999999996</v>
      </c>
      <c r="J25" s="2">
        <v>0.86670000000000003</v>
      </c>
      <c r="K25" s="2">
        <v>0.86670000000000003</v>
      </c>
      <c r="L25" s="2">
        <v>0.86670000000000003</v>
      </c>
      <c r="M25" s="11">
        <f t="shared" si="0"/>
        <v>0.87126000000000003</v>
      </c>
      <c r="O25" s="2"/>
      <c r="P25" s="7"/>
      <c r="Q25" s="2"/>
      <c r="R25" s="2"/>
      <c r="S25" s="2"/>
      <c r="T25" s="2"/>
      <c r="U25" s="4"/>
    </row>
    <row r="26" spans="1:23" ht="12" customHeight="1" x14ac:dyDescent="0.15">
      <c r="A26" s="14"/>
      <c r="B26" s="6" t="s">
        <v>5</v>
      </c>
      <c r="C26" s="2">
        <v>0.55130000000000001</v>
      </c>
      <c r="D26" s="2">
        <v>0.54710000000000003</v>
      </c>
      <c r="E26" s="2">
        <v>0.52869999999999995</v>
      </c>
      <c r="F26" s="2">
        <v>0.58360000000000001</v>
      </c>
      <c r="G26" s="2">
        <v>0.54039999999999999</v>
      </c>
      <c r="H26" s="2">
        <v>0.52969999999999995</v>
      </c>
      <c r="I26" s="2">
        <v>0.5605</v>
      </c>
      <c r="J26" s="2">
        <v>0.53869999999999996</v>
      </c>
      <c r="K26" s="2">
        <v>0.53459999999999996</v>
      </c>
      <c r="L26" s="2">
        <v>0.53779999999999994</v>
      </c>
      <c r="M26" s="11">
        <f t="shared" si="0"/>
        <v>0.54524000000000006</v>
      </c>
      <c r="O26" s="2"/>
      <c r="P26" s="7"/>
      <c r="Q26" s="2"/>
      <c r="R26" s="2"/>
      <c r="S26" s="2"/>
      <c r="T26" s="2"/>
      <c r="U26" s="4"/>
      <c r="W26" s="9"/>
    </row>
    <row r="27" spans="1:23" ht="12" customHeight="1" x14ac:dyDescent="0.15">
      <c r="A27" s="14" t="s">
        <v>11</v>
      </c>
      <c r="B27" s="6" t="s">
        <v>0</v>
      </c>
      <c r="C27" s="2">
        <v>0.77249999999999996</v>
      </c>
      <c r="D27" s="2">
        <v>0.77</v>
      </c>
      <c r="E27" s="2">
        <v>0.77749999999999997</v>
      </c>
      <c r="F27" s="2">
        <v>0.78500000000000003</v>
      </c>
      <c r="G27" s="2">
        <v>0.77749999999999997</v>
      </c>
      <c r="H27" s="2">
        <v>0.79749999999999999</v>
      </c>
      <c r="I27" s="2">
        <v>0.8</v>
      </c>
      <c r="J27" s="2">
        <v>0.79500000000000004</v>
      </c>
      <c r="K27" s="2">
        <v>0.79500000000000004</v>
      </c>
      <c r="L27" s="2">
        <v>0.78249999999999997</v>
      </c>
      <c r="M27" s="11">
        <f t="shared" si="0"/>
        <v>0.78524999999999989</v>
      </c>
      <c r="N27" s="5">
        <v>0.5</v>
      </c>
      <c r="O27" s="2"/>
      <c r="P27" s="7"/>
      <c r="Q27" s="2"/>
      <c r="R27" s="2"/>
      <c r="S27" s="2"/>
      <c r="T27" s="2"/>
      <c r="U27" s="4"/>
    </row>
    <row r="28" spans="1:23" ht="12" customHeight="1" x14ac:dyDescent="0.15">
      <c r="A28" s="14"/>
      <c r="B28" s="6" t="s">
        <v>1</v>
      </c>
      <c r="C28" s="2">
        <v>0.75209999999999999</v>
      </c>
      <c r="D28" s="2">
        <v>0.751</v>
      </c>
      <c r="E28" s="2">
        <v>0.75419999999999998</v>
      </c>
      <c r="F28" s="2">
        <v>0.76349999999999996</v>
      </c>
      <c r="G28" s="2">
        <v>0.751</v>
      </c>
      <c r="H28" s="2">
        <v>0.7792</v>
      </c>
      <c r="I28" s="2">
        <v>0.78120000000000001</v>
      </c>
      <c r="J28" s="2">
        <v>0.77600000000000002</v>
      </c>
      <c r="K28" s="2">
        <v>0.77500000000000002</v>
      </c>
      <c r="L28" s="2">
        <v>0.76249999999999996</v>
      </c>
      <c r="M28" s="11">
        <f t="shared" si="0"/>
        <v>0.76457000000000008</v>
      </c>
      <c r="O28" s="2"/>
      <c r="P28" s="7"/>
      <c r="Q28" s="2"/>
      <c r="R28" s="2"/>
      <c r="S28" s="2"/>
      <c r="T28" s="2"/>
      <c r="U28" s="4"/>
    </row>
    <row r="29" spans="1:23" ht="12" customHeight="1" x14ac:dyDescent="0.15">
      <c r="A29" s="14"/>
      <c r="B29" s="6" t="s">
        <v>2</v>
      </c>
      <c r="C29" s="2">
        <v>0.69340000000000002</v>
      </c>
      <c r="D29" s="2">
        <v>0.69599999999999995</v>
      </c>
      <c r="E29" s="2">
        <v>0.69320000000000004</v>
      </c>
      <c r="F29" s="2">
        <v>0.70879999999999999</v>
      </c>
      <c r="G29" s="2">
        <v>0.68540000000000001</v>
      </c>
      <c r="H29" s="2">
        <v>0.72960000000000003</v>
      </c>
      <c r="I29" s="2">
        <v>0.73309999999999997</v>
      </c>
      <c r="J29" s="2">
        <v>0.72470000000000001</v>
      </c>
      <c r="K29" s="2">
        <v>0.72440000000000004</v>
      </c>
      <c r="L29" s="2">
        <v>0.7077</v>
      </c>
      <c r="M29" s="11">
        <f t="shared" si="0"/>
        <v>0.70963000000000009</v>
      </c>
      <c r="O29" s="2"/>
      <c r="P29" s="7"/>
      <c r="Q29" s="2"/>
      <c r="R29" s="2"/>
      <c r="S29" s="2"/>
      <c r="T29" s="2"/>
      <c r="U29" s="4"/>
    </row>
    <row r="30" spans="1:23" ht="12" customHeight="1" x14ac:dyDescent="0.15">
      <c r="A30" s="14"/>
      <c r="B30" s="6" t="s">
        <v>3</v>
      </c>
      <c r="C30" s="2">
        <v>0.65</v>
      </c>
      <c r="D30" s="2">
        <v>0.65620000000000001</v>
      </c>
      <c r="E30" s="2">
        <v>0.63749999999999996</v>
      </c>
      <c r="F30" s="2">
        <v>0.65620000000000001</v>
      </c>
      <c r="G30" s="2">
        <v>0.61880000000000002</v>
      </c>
      <c r="H30" s="2">
        <v>0.6875</v>
      </c>
      <c r="I30" s="2">
        <v>0.6875</v>
      </c>
      <c r="J30" s="2">
        <v>0.68130000000000002</v>
      </c>
      <c r="K30" s="2">
        <v>0.67500000000000004</v>
      </c>
      <c r="L30" s="2">
        <v>0.66249999999999998</v>
      </c>
      <c r="M30" s="11">
        <f t="shared" si="0"/>
        <v>0.66125</v>
      </c>
      <c r="O30" s="2"/>
      <c r="P30" s="7"/>
      <c r="Q30" s="2"/>
      <c r="R30" s="2"/>
      <c r="S30" s="2"/>
      <c r="T30" s="2"/>
      <c r="U30" s="4"/>
      <c r="V30" s="8"/>
    </row>
    <row r="31" spans="1:23" ht="12" customHeight="1" x14ac:dyDescent="0.15">
      <c r="A31" s="14"/>
      <c r="B31" s="6" t="s">
        <v>4</v>
      </c>
      <c r="C31" s="2">
        <v>0.85419999999999996</v>
      </c>
      <c r="D31" s="2">
        <v>0.8458</v>
      </c>
      <c r="E31" s="2">
        <v>0.87080000000000002</v>
      </c>
      <c r="F31" s="2">
        <v>0.87080000000000002</v>
      </c>
      <c r="G31" s="2">
        <v>0.88329999999999997</v>
      </c>
      <c r="H31" s="2">
        <v>0.87080000000000002</v>
      </c>
      <c r="I31" s="2">
        <v>0.875</v>
      </c>
      <c r="J31" s="2">
        <v>0.87080000000000002</v>
      </c>
      <c r="K31" s="2">
        <v>0.875</v>
      </c>
      <c r="L31" s="2">
        <v>0.86250000000000004</v>
      </c>
      <c r="M31" s="11">
        <f t="shared" si="0"/>
        <v>0.8679</v>
      </c>
      <c r="N31" s="2"/>
      <c r="O31" s="2"/>
      <c r="P31" s="7"/>
      <c r="Q31" s="2"/>
      <c r="R31" s="2"/>
      <c r="S31" s="2"/>
      <c r="T31" s="2"/>
      <c r="U31" s="4"/>
    </row>
    <row r="32" spans="1:23" ht="12" customHeight="1" x14ac:dyDescent="0.15">
      <c r="A32" s="14"/>
      <c r="B32" s="6" t="s">
        <v>5</v>
      </c>
      <c r="C32" s="2">
        <v>0.52249999999999996</v>
      </c>
      <c r="D32" s="2">
        <v>0.51919999999999999</v>
      </c>
      <c r="E32" s="2">
        <v>0.53039999999999998</v>
      </c>
      <c r="F32" s="2">
        <v>0.5454</v>
      </c>
      <c r="G32" s="2">
        <v>0.53549999999999998</v>
      </c>
      <c r="H32" s="2">
        <v>0.57279999999999998</v>
      </c>
      <c r="I32" s="2">
        <v>0.57920000000000005</v>
      </c>
      <c r="J32" s="2">
        <v>0.5696</v>
      </c>
      <c r="K32" s="2">
        <v>0.56869999999999998</v>
      </c>
      <c r="L32" s="2">
        <v>0.54069999999999996</v>
      </c>
      <c r="M32" s="11">
        <f t="shared" ref="M32:M56" si="1">AVERAGE(C32,D32,E32,F32,G32,H32,I32,J32,K32,L32)</f>
        <v>0.5484</v>
      </c>
      <c r="N32" s="2"/>
      <c r="O32" s="2"/>
      <c r="P32" s="7"/>
      <c r="Q32" s="2"/>
      <c r="R32" s="2"/>
      <c r="S32" s="2"/>
      <c r="T32" s="2"/>
      <c r="U32" s="4"/>
      <c r="W32" s="9"/>
    </row>
    <row r="33" spans="1:23" ht="12" customHeight="1" x14ac:dyDescent="0.15">
      <c r="A33" s="14" t="s">
        <v>12</v>
      </c>
      <c r="B33" s="6" t="s">
        <v>0</v>
      </c>
      <c r="C33" s="2">
        <v>0.78500000000000003</v>
      </c>
      <c r="D33" s="2">
        <v>0.79249999999999998</v>
      </c>
      <c r="E33" s="2">
        <v>0.80500000000000005</v>
      </c>
      <c r="F33" s="2">
        <v>0.78749999999999998</v>
      </c>
      <c r="G33" s="2">
        <v>0.79500000000000004</v>
      </c>
      <c r="H33" s="2">
        <v>0.77749999999999997</v>
      </c>
      <c r="I33" s="2">
        <v>0.79249999999999998</v>
      </c>
      <c r="J33" s="2">
        <v>0.79</v>
      </c>
      <c r="K33" s="2">
        <v>0.80249999999999999</v>
      </c>
      <c r="L33" s="2">
        <v>0.78249999999999997</v>
      </c>
      <c r="M33" s="11">
        <f t="shared" si="1"/>
        <v>0.79100000000000004</v>
      </c>
      <c r="N33" s="5">
        <v>0.6</v>
      </c>
      <c r="O33" s="2"/>
      <c r="P33" s="7"/>
      <c r="Q33" s="2"/>
      <c r="R33" s="2"/>
      <c r="S33" s="2"/>
      <c r="T33" s="2"/>
      <c r="U33" s="4"/>
    </row>
    <row r="34" spans="1:23" ht="12" customHeight="1" x14ac:dyDescent="0.15">
      <c r="A34" s="14"/>
      <c r="B34" s="6" t="s">
        <v>1</v>
      </c>
      <c r="C34" s="2">
        <v>0.76670000000000005</v>
      </c>
      <c r="D34" s="2">
        <v>0.77500000000000002</v>
      </c>
      <c r="E34" s="2">
        <v>0.7833</v>
      </c>
      <c r="F34" s="2">
        <v>0.76559999999999995</v>
      </c>
      <c r="G34" s="2">
        <v>0.77290000000000003</v>
      </c>
      <c r="H34" s="2">
        <v>0.75419999999999998</v>
      </c>
      <c r="I34" s="2">
        <v>0.77400000000000002</v>
      </c>
      <c r="J34" s="2">
        <v>0.77710000000000001</v>
      </c>
      <c r="K34" s="2">
        <v>0.7823</v>
      </c>
      <c r="L34" s="2">
        <v>0.76559999999999995</v>
      </c>
      <c r="M34" s="11">
        <f t="shared" si="1"/>
        <v>0.77167000000000008</v>
      </c>
      <c r="O34" s="2"/>
      <c r="P34" s="7"/>
      <c r="Q34" s="2"/>
      <c r="R34" s="2"/>
      <c r="S34" s="2"/>
      <c r="T34" s="2"/>
      <c r="U34" s="4"/>
    </row>
    <row r="35" spans="1:23" ht="12" customHeight="1" x14ac:dyDescent="0.15">
      <c r="A35" s="14"/>
      <c r="B35" s="6" t="s">
        <v>2</v>
      </c>
      <c r="C35" s="2">
        <v>0.71660000000000001</v>
      </c>
      <c r="D35" s="2">
        <v>0.72740000000000005</v>
      </c>
      <c r="E35" s="2">
        <v>0.73329999999999995</v>
      </c>
      <c r="F35" s="2">
        <v>0.7107</v>
      </c>
      <c r="G35" s="2">
        <v>0.71789999999999998</v>
      </c>
      <c r="H35" s="2">
        <v>0.69589999999999996</v>
      </c>
      <c r="I35" s="2">
        <v>0.72009999999999996</v>
      </c>
      <c r="J35" s="2">
        <v>0.7298</v>
      </c>
      <c r="K35" s="2">
        <v>0.73440000000000005</v>
      </c>
      <c r="L35" s="2">
        <v>0.71360000000000001</v>
      </c>
      <c r="M35" s="11">
        <f t="shared" si="1"/>
        <v>0.71997</v>
      </c>
      <c r="O35" s="2"/>
      <c r="P35" s="7"/>
      <c r="Q35" s="2"/>
      <c r="R35" s="2"/>
      <c r="S35" s="2"/>
      <c r="T35" s="2"/>
      <c r="U35" s="4"/>
    </row>
    <row r="36" spans="1:23" ht="12" customHeight="1" x14ac:dyDescent="0.15">
      <c r="A36" s="14"/>
      <c r="B36" s="6" t="s">
        <v>3</v>
      </c>
      <c r="C36" s="2">
        <v>0.67500000000000004</v>
      </c>
      <c r="D36" s="2">
        <v>0.6875</v>
      </c>
      <c r="E36" s="2">
        <v>0.67500000000000004</v>
      </c>
      <c r="F36" s="2">
        <v>0.65620000000000001</v>
      </c>
      <c r="G36" s="2">
        <v>0.66249999999999998</v>
      </c>
      <c r="H36" s="2">
        <v>0.63749999999999996</v>
      </c>
      <c r="I36" s="2">
        <v>0.68130000000000002</v>
      </c>
      <c r="J36" s="2">
        <v>0.71250000000000002</v>
      </c>
      <c r="K36" s="2">
        <v>0.68130000000000002</v>
      </c>
      <c r="L36" s="2">
        <v>0.68130000000000002</v>
      </c>
      <c r="M36" s="11">
        <f t="shared" si="1"/>
        <v>0.67501000000000011</v>
      </c>
      <c r="O36" s="2"/>
      <c r="P36" s="7"/>
      <c r="Q36" s="2"/>
      <c r="R36" s="2"/>
      <c r="S36" s="2"/>
      <c r="T36" s="2"/>
      <c r="U36" s="4"/>
      <c r="V36" s="8"/>
    </row>
    <row r="37" spans="1:23" ht="12" customHeight="1" x14ac:dyDescent="0.15">
      <c r="A37" s="14"/>
      <c r="B37" s="6" t="s">
        <v>4</v>
      </c>
      <c r="C37" s="2">
        <v>0.85829999999999995</v>
      </c>
      <c r="D37" s="2">
        <v>0.86250000000000004</v>
      </c>
      <c r="E37" s="2">
        <v>0.89170000000000005</v>
      </c>
      <c r="F37" s="2">
        <v>0.875</v>
      </c>
      <c r="G37" s="2">
        <v>0.88329999999999997</v>
      </c>
      <c r="H37" s="2">
        <v>0.87080000000000002</v>
      </c>
      <c r="I37" s="2">
        <v>0.86670000000000003</v>
      </c>
      <c r="J37" s="2">
        <v>0.8417</v>
      </c>
      <c r="K37" s="2">
        <v>0.88329999999999997</v>
      </c>
      <c r="L37" s="2">
        <v>0.85</v>
      </c>
      <c r="M37" s="11">
        <f t="shared" si="1"/>
        <v>0.86833000000000005</v>
      </c>
      <c r="O37" s="2"/>
      <c r="P37" s="7"/>
      <c r="Q37" s="2"/>
      <c r="R37" s="2"/>
      <c r="S37" s="2"/>
      <c r="T37" s="2"/>
      <c r="U37" s="4"/>
    </row>
    <row r="38" spans="1:23" ht="12" customHeight="1" x14ac:dyDescent="0.15">
      <c r="A38" s="14"/>
      <c r="B38" s="6" t="s">
        <v>5</v>
      </c>
      <c r="C38" s="2">
        <v>0.55020000000000002</v>
      </c>
      <c r="D38" s="2">
        <v>0.56440000000000001</v>
      </c>
      <c r="E38" s="2">
        <v>0.58789999999999998</v>
      </c>
      <c r="F38" s="2">
        <v>0.55200000000000005</v>
      </c>
      <c r="G38" s="2">
        <v>0.56850000000000001</v>
      </c>
      <c r="H38" s="2">
        <v>0.52949999999999997</v>
      </c>
      <c r="I38" s="2">
        <v>0.56089999999999995</v>
      </c>
      <c r="J38" s="2">
        <v>0.56359999999999999</v>
      </c>
      <c r="K38" s="2">
        <v>0.58799999999999997</v>
      </c>
      <c r="L38" s="2">
        <v>0.54220000000000002</v>
      </c>
      <c r="M38" s="11">
        <f t="shared" si="1"/>
        <v>0.56072000000000011</v>
      </c>
      <c r="O38" s="2"/>
      <c r="P38" s="7"/>
      <c r="Q38" s="2"/>
      <c r="R38" s="2"/>
      <c r="S38" s="2"/>
      <c r="T38" s="2"/>
      <c r="U38" s="4"/>
      <c r="W38" s="9"/>
    </row>
    <row r="39" spans="1:23" ht="12" customHeight="1" x14ac:dyDescent="0.15">
      <c r="A39" s="14" t="s">
        <v>13</v>
      </c>
      <c r="B39" s="6" t="s">
        <v>0</v>
      </c>
      <c r="C39" s="2">
        <v>0.79500000000000004</v>
      </c>
      <c r="D39" s="2">
        <v>0.79249999999999998</v>
      </c>
      <c r="E39" s="2">
        <v>0.78500000000000003</v>
      </c>
      <c r="F39" s="2">
        <v>0.79249999999999998</v>
      </c>
      <c r="G39" s="2">
        <v>0.80249999999999999</v>
      </c>
      <c r="H39" s="2">
        <v>0.79749999999999999</v>
      </c>
      <c r="I39" s="2">
        <v>0.8</v>
      </c>
      <c r="J39" s="2">
        <v>0.78500000000000003</v>
      </c>
      <c r="K39" s="2">
        <v>0.8075</v>
      </c>
      <c r="L39" s="2">
        <v>0.8075</v>
      </c>
      <c r="M39" s="11">
        <f t="shared" ref="M39:M44" si="2">AVERAGE(C39,D39,E39,F39,G39,H39,I39,J39,K39,L39)</f>
        <v>0.7965000000000001</v>
      </c>
      <c r="N39" s="5">
        <v>0.7</v>
      </c>
      <c r="O39" s="2"/>
      <c r="P39" s="2"/>
      <c r="Q39" s="2"/>
      <c r="R39" s="2"/>
      <c r="S39" s="4"/>
    </row>
    <row r="40" spans="1:23" ht="12" customHeight="1" x14ac:dyDescent="0.15">
      <c r="A40" s="14"/>
      <c r="B40" s="6" t="s">
        <v>1</v>
      </c>
      <c r="C40" s="2">
        <v>0.77400000000000002</v>
      </c>
      <c r="D40" s="2">
        <v>0.77500000000000002</v>
      </c>
      <c r="E40" s="2">
        <v>0.76349999999999996</v>
      </c>
      <c r="F40" s="2">
        <v>0.77400000000000002</v>
      </c>
      <c r="G40" s="2">
        <v>0.7833</v>
      </c>
      <c r="H40" s="2">
        <v>0.7792</v>
      </c>
      <c r="I40" s="2">
        <v>0.77810000000000001</v>
      </c>
      <c r="J40" s="2">
        <v>0.76559999999999995</v>
      </c>
      <c r="K40" s="2">
        <v>0.78849999999999998</v>
      </c>
      <c r="L40" s="2">
        <v>0.78649999999999998</v>
      </c>
      <c r="M40" s="11">
        <f t="shared" si="2"/>
        <v>0.77677000000000007</v>
      </c>
      <c r="O40" s="2"/>
      <c r="P40" s="2"/>
      <c r="Q40" s="2"/>
      <c r="R40" s="2"/>
      <c r="S40" s="4"/>
    </row>
    <row r="41" spans="1:23" ht="12" customHeight="1" x14ac:dyDescent="0.15">
      <c r="A41" s="14"/>
      <c r="B41" s="6" t="s">
        <v>2</v>
      </c>
      <c r="C41" s="2">
        <v>0.72199999999999998</v>
      </c>
      <c r="D41" s="2">
        <v>0.72529999999999994</v>
      </c>
      <c r="E41" s="2">
        <v>0.70789999999999997</v>
      </c>
      <c r="F41" s="2">
        <v>0.71850000000000003</v>
      </c>
      <c r="G41" s="2">
        <v>0.73229999999999995</v>
      </c>
      <c r="H41" s="2">
        <v>0.73129999999999995</v>
      </c>
      <c r="I41" s="2">
        <v>0.72529999999999994</v>
      </c>
      <c r="J41" s="2">
        <v>0.71209999999999996</v>
      </c>
      <c r="K41" s="2">
        <v>0.74</v>
      </c>
      <c r="L41" s="2">
        <v>0.73770000000000002</v>
      </c>
      <c r="M41" s="11">
        <f t="shared" si="2"/>
        <v>0.72524</v>
      </c>
      <c r="O41" s="2"/>
      <c r="P41" s="2"/>
      <c r="Q41" s="2"/>
      <c r="R41" s="2"/>
      <c r="S41" s="4"/>
    </row>
    <row r="42" spans="1:23" ht="12" customHeight="1" x14ac:dyDescent="0.15">
      <c r="A42" s="14"/>
      <c r="B42" s="6" t="s">
        <v>3</v>
      </c>
      <c r="C42" s="2">
        <v>0.66869999999999996</v>
      </c>
      <c r="D42" s="2">
        <v>0.6875</v>
      </c>
      <c r="E42" s="2">
        <v>0.65620000000000001</v>
      </c>
      <c r="F42" s="2">
        <v>0.68130000000000002</v>
      </c>
      <c r="G42" s="2">
        <v>0.6875</v>
      </c>
      <c r="H42" s="2">
        <v>0.6875</v>
      </c>
      <c r="I42" s="2">
        <v>0.66869999999999996</v>
      </c>
      <c r="J42" s="2">
        <v>0.66869999999999996</v>
      </c>
      <c r="K42" s="2">
        <v>0.69369999999999998</v>
      </c>
      <c r="L42" s="2">
        <v>0.68130000000000002</v>
      </c>
      <c r="M42" s="11">
        <f t="shared" si="2"/>
        <v>0.67810999999999999</v>
      </c>
      <c r="O42" s="2"/>
      <c r="P42" s="2"/>
      <c r="Q42" s="2"/>
      <c r="R42" s="2"/>
      <c r="S42" s="4"/>
      <c r="U42" s="8"/>
    </row>
    <row r="43" spans="1:23" ht="12" customHeight="1" x14ac:dyDescent="0.15">
      <c r="A43" s="14"/>
      <c r="B43" s="6" t="s">
        <v>4</v>
      </c>
      <c r="C43" s="2">
        <v>0.87919999999999998</v>
      </c>
      <c r="D43" s="2">
        <v>0.86250000000000004</v>
      </c>
      <c r="E43" s="2">
        <v>0.87080000000000002</v>
      </c>
      <c r="F43" s="2">
        <v>0.86670000000000003</v>
      </c>
      <c r="G43" s="2">
        <v>0.87919999999999998</v>
      </c>
      <c r="H43" s="2">
        <v>0.87080000000000002</v>
      </c>
      <c r="I43" s="2">
        <v>0.88749999999999996</v>
      </c>
      <c r="J43" s="2">
        <v>0.86250000000000004</v>
      </c>
      <c r="K43" s="2">
        <v>0.88329999999999997</v>
      </c>
      <c r="L43" s="2">
        <v>0.89170000000000005</v>
      </c>
      <c r="M43" s="11">
        <f t="shared" si="2"/>
        <v>0.87541999999999986</v>
      </c>
      <c r="O43" s="2"/>
      <c r="P43" s="2"/>
      <c r="Q43" s="2"/>
      <c r="R43" s="2"/>
      <c r="S43" s="4"/>
    </row>
    <row r="44" spans="1:23" ht="12" customHeight="1" x14ac:dyDescent="0.15">
      <c r="A44" s="14"/>
      <c r="B44" s="6" t="s">
        <v>5</v>
      </c>
      <c r="C44" s="2">
        <v>0.56920000000000004</v>
      </c>
      <c r="D44" s="2">
        <v>0.56410000000000005</v>
      </c>
      <c r="E44" s="2">
        <v>0.54479999999999995</v>
      </c>
      <c r="F44" s="2">
        <v>0.56630000000000003</v>
      </c>
      <c r="G44" s="2">
        <v>0.58240000000000003</v>
      </c>
      <c r="H44" s="2">
        <v>0.57440000000000002</v>
      </c>
      <c r="I44" s="2">
        <v>0.58050000000000002</v>
      </c>
      <c r="J44" s="2">
        <v>0.54949999999999999</v>
      </c>
      <c r="K44" s="2">
        <v>0.59630000000000005</v>
      </c>
      <c r="L44" s="2">
        <v>0.59379999999999999</v>
      </c>
      <c r="M44" s="11">
        <f t="shared" si="2"/>
        <v>0.57213000000000003</v>
      </c>
      <c r="O44" s="2"/>
      <c r="P44" s="2"/>
      <c r="Q44" s="2"/>
      <c r="R44" s="2"/>
      <c r="S44" s="4"/>
    </row>
    <row r="45" spans="1:23" ht="12" customHeight="1" x14ac:dyDescent="0.15">
      <c r="A45" s="14" t="s">
        <v>14</v>
      </c>
      <c r="B45" s="6" t="s">
        <v>0</v>
      </c>
      <c r="C45" s="2">
        <v>0.79249999999999998</v>
      </c>
      <c r="D45" s="2">
        <v>0.79749999999999999</v>
      </c>
      <c r="E45" s="2">
        <v>0.78249999999999997</v>
      </c>
      <c r="F45" s="2">
        <v>0.79249999999999998</v>
      </c>
      <c r="G45" s="2">
        <v>0.79249999999999998</v>
      </c>
      <c r="H45" s="2">
        <v>0.80249999999999999</v>
      </c>
      <c r="I45" s="2">
        <v>0.79500000000000004</v>
      </c>
      <c r="J45" s="2">
        <v>0.77500000000000002</v>
      </c>
      <c r="K45" s="2">
        <v>0.80500000000000005</v>
      </c>
      <c r="L45" s="2">
        <v>0.78</v>
      </c>
      <c r="M45" s="11">
        <f t="shared" si="1"/>
        <v>0.79149999999999998</v>
      </c>
      <c r="N45" s="5">
        <v>0.8</v>
      </c>
      <c r="O45" s="2"/>
      <c r="P45" s="7"/>
      <c r="Q45" s="2"/>
      <c r="R45" s="2"/>
      <c r="S45" s="2"/>
      <c r="T45" s="2"/>
      <c r="U45" s="4"/>
    </row>
    <row r="46" spans="1:23" ht="12" customHeight="1" x14ac:dyDescent="0.15">
      <c r="A46" s="14"/>
      <c r="B46" s="6" t="s">
        <v>1</v>
      </c>
      <c r="C46" s="2">
        <v>0.77080000000000004</v>
      </c>
      <c r="D46" s="2">
        <v>0.7802</v>
      </c>
      <c r="E46" s="2">
        <v>0.76249999999999996</v>
      </c>
      <c r="F46" s="2">
        <v>0.77810000000000001</v>
      </c>
      <c r="G46" s="2">
        <v>0.77810000000000001</v>
      </c>
      <c r="H46" s="2">
        <v>0.78649999999999998</v>
      </c>
      <c r="I46" s="2">
        <v>0.77710000000000001</v>
      </c>
      <c r="J46" s="2">
        <v>0.75829999999999997</v>
      </c>
      <c r="K46" s="2">
        <v>0.78849999999999998</v>
      </c>
      <c r="L46" s="2">
        <v>0.76249999999999996</v>
      </c>
      <c r="M46" s="11">
        <f t="shared" si="1"/>
        <v>0.77426000000000017</v>
      </c>
      <c r="O46" s="2"/>
      <c r="P46" s="7"/>
      <c r="Q46" s="2"/>
      <c r="R46" s="2"/>
      <c r="S46" s="2"/>
      <c r="T46" s="2"/>
      <c r="U46" s="4"/>
    </row>
    <row r="47" spans="1:23" ht="12" customHeight="1" x14ac:dyDescent="0.15">
      <c r="A47" s="14"/>
      <c r="B47" s="6" t="s">
        <v>2</v>
      </c>
      <c r="C47" s="2">
        <v>0.71719999999999995</v>
      </c>
      <c r="D47" s="2">
        <v>0.72960000000000003</v>
      </c>
      <c r="E47" s="2">
        <v>0.70740000000000003</v>
      </c>
      <c r="F47" s="2">
        <v>0.73250000000000004</v>
      </c>
      <c r="G47" s="2">
        <v>0.73089999999999999</v>
      </c>
      <c r="H47" s="2">
        <v>0.74029999999999996</v>
      </c>
      <c r="I47" s="2">
        <v>0.72750000000000004</v>
      </c>
      <c r="J47" s="2">
        <v>0.70499999999999996</v>
      </c>
      <c r="K47" s="2">
        <v>0.74209999999999998</v>
      </c>
      <c r="L47" s="2">
        <v>0.70820000000000005</v>
      </c>
      <c r="M47" s="11">
        <f t="shared" si="1"/>
        <v>0.72406999999999999</v>
      </c>
      <c r="O47" s="2"/>
      <c r="P47" s="7"/>
      <c r="Q47" s="2"/>
      <c r="R47" s="2"/>
      <c r="S47" s="2"/>
      <c r="T47" s="2"/>
      <c r="U47" s="4"/>
    </row>
    <row r="48" spans="1:23" ht="12" customHeight="1" x14ac:dyDescent="0.15">
      <c r="A48" s="14"/>
      <c r="B48" s="6" t="s">
        <v>3</v>
      </c>
      <c r="C48" s="2">
        <v>0.66249999999999998</v>
      </c>
      <c r="D48" s="2">
        <v>0.69369999999999998</v>
      </c>
      <c r="E48" s="2">
        <v>0.66249999999999998</v>
      </c>
      <c r="F48" s="2">
        <v>0.70630000000000004</v>
      </c>
      <c r="G48" s="2">
        <v>0.70630000000000004</v>
      </c>
      <c r="H48" s="2">
        <v>0.70630000000000004</v>
      </c>
      <c r="I48" s="2">
        <v>0.6875</v>
      </c>
      <c r="J48" s="2">
        <v>0.67500000000000004</v>
      </c>
      <c r="K48" s="2">
        <v>0.70630000000000004</v>
      </c>
      <c r="L48" s="2">
        <v>0.67500000000000004</v>
      </c>
      <c r="M48" s="11">
        <f t="shared" si="1"/>
        <v>0.68813999999999997</v>
      </c>
      <c r="O48" s="2"/>
      <c r="P48" s="7"/>
      <c r="Q48" s="2"/>
      <c r="R48" s="2"/>
      <c r="S48" s="2"/>
      <c r="T48" s="2"/>
      <c r="U48" s="4"/>
      <c r="V48" s="8"/>
    </row>
    <row r="49" spans="1:23" ht="12" customHeight="1" x14ac:dyDescent="0.15">
      <c r="A49" s="14"/>
      <c r="B49" s="6" t="s">
        <v>4</v>
      </c>
      <c r="C49" s="2">
        <v>0.87919999999999998</v>
      </c>
      <c r="D49" s="2">
        <v>0.86670000000000003</v>
      </c>
      <c r="E49" s="2">
        <v>0.86250000000000004</v>
      </c>
      <c r="F49" s="2">
        <v>0.85</v>
      </c>
      <c r="G49" s="2">
        <v>0.85</v>
      </c>
      <c r="H49" s="2">
        <v>0.86670000000000003</v>
      </c>
      <c r="I49" s="2">
        <v>0.86670000000000003</v>
      </c>
      <c r="J49" s="2">
        <v>0.8417</v>
      </c>
      <c r="K49" s="2">
        <v>0.87080000000000002</v>
      </c>
      <c r="L49" s="2">
        <v>0.85</v>
      </c>
      <c r="M49" s="11">
        <f t="shared" si="1"/>
        <v>0.86043000000000003</v>
      </c>
      <c r="O49" s="2"/>
      <c r="P49" s="7"/>
      <c r="Q49" s="2"/>
      <c r="R49" s="2"/>
      <c r="S49" s="2"/>
      <c r="T49" s="2"/>
      <c r="U49" s="4"/>
    </row>
    <row r="50" spans="1:23" ht="12" customHeight="1" x14ac:dyDescent="0.15">
      <c r="A50" s="14"/>
      <c r="B50" s="6" t="s">
        <v>5</v>
      </c>
      <c r="C50" s="2">
        <v>0.56330000000000002</v>
      </c>
      <c r="D50" s="2">
        <v>0.5726</v>
      </c>
      <c r="E50" s="2">
        <v>0.54490000000000005</v>
      </c>
      <c r="F50" s="2">
        <v>0.56820000000000004</v>
      </c>
      <c r="G50" s="2">
        <v>0.56489999999999996</v>
      </c>
      <c r="H50" s="2">
        <v>0.58479999999999999</v>
      </c>
      <c r="I50" s="2">
        <v>0.56830000000000003</v>
      </c>
      <c r="J50" s="2">
        <v>0.52629999999999999</v>
      </c>
      <c r="K50" s="2">
        <v>0.59050000000000002</v>
      </c>
      <c r="L50" s="2">
        <v>0.53620000000000001</v>
      </c>
      <c r="M50" s="11">
        <f t="shared" si="1"/>
        <v>0.56200000000000006</v>
      </c>
      <c r="O50" s="2"/>
      <c r="P50" s="7"/>
      <c r="Q50" s="2"/>
      <c r="R50" s="2"/>
      <c r="S50" s="2"/>
      <c r="T50" s="2"/>
      <c r="U50" s="4"/>
      <c r="W50" s="9"/>
    </row>
    <row r="51" spans="1:23" ht="12" customHeight="1" x14ac:dyDescent="0.15">
      <c r="A51" s="14" t="s">
        <v>15</v>
      </c>
      <c r="B51" s="6" t="s">
        <v>0</v>
      </c>
      <c r="C51" s="2">
        <v>0.77</v>
      </c>
      <c r="D51" s="2">
        <v>0.77500000000000002</v>
      </c>
      <c r="E51" s="2">
        <v>0.8</v>
      </c>
      <c r="F51" s="2">
        <v>0.78500000000000003</v>
      </c>
      <c r="G51" s="2">
        <v>0.78</v>
      </c>
      <c r="H51" s="2">
        <v>0.79</v>
      </c>
      <c r="I51" s="2">
        <v>0.76749999999999996</v>
      </c>
      <c r="J51" s="2">
        <v>0.80249999999999999</v>
      </c>
      <c r="K51" s="2">
        <v>0.78500000000000003</v>
      </c>
      <c r="L51" s="2">
        <v>0.77749999999999997</v>
      </c>
      <c r="M51" s="11">
        <f t="shared" si="1"/>
        <v>0.78325</v>
      </c>
      <c r="N51" s="5">
        <v>0.9</v>
      </c>
      <c r="O51" s="2"/>
      <c r="P51" s="7"/>
      <c r="Q51" s="2"/>
      <c r="R51" s="2"/>
      <c r="S51" s="2"/>
      <c r="T51" s="2"/>
      <c r="U51" s="4"/>
    </row>
    <row r="52" spans="1:23" ht="12" customHeight="1" x14ac:dyDescent="0.15">
      <c r="A52" s="14"/>
      <c r="B52" s="6" t="s">
        <v>1</v>
      </c>
      <c r="C52" s="2">
        <v>0.75419999999999998</v>
      </c>
      <c r="D52" s="2">
        <v>0.75729999999999997</v>
      </c>
      <c r="E52" s="2">
        <v>0.7802</v>
      </c>
      <c r="F52" s="2">
        <v>0.77080000000000004</v>
      </c>
      <c r="G52" s="2">
        <v>0.76880000000000004</v>
      </c>
      <c r="H52" s="2">
        <v>0.76880000000000004</v>
      </c>
      <c r="I52" s="2">
        <v>0.749</v>
      </c>
      <c r="J52" s="2">
        <v>0.78539999999999999</v>
      </c>
      <c r="K52" s="2">
        <v>0.76559999999999995</v>
      </c>
      <c r="L52" s="2">
        <v>0.75729999999999997</v>
      </c>
      <c r="M52" s="11">
        <f t="shared" si="1"/>
        <v>0.76573999999999987</v>
      </c>
      <c r="O52" s="2"/>
      <c r="P52" s="7"/>
      <c r="Q52" s="2"/>
      <c r="R52" s="2"/>
      <c r="S52" s="2"/>
      <c r="T52" s="2"/>
      <c r="U52" s="4"/>
    </row>
    <row r="53" spans="1:23" ht="12" customHeight="1" x14ac:dyDescent="0.15">
      <c r="A53" s="14"/>
      <c r="B53" s="6" t="s">
        <v>2</v>
      </c>
      <c r="C53" s="2">
        <v>0.70099999999999996</v>
      </c>
      <c r="D53" s="2">
        <v>0.70230000000000004</v>
      </c>
      <c r="E53" s="2">
        <v>0.72929999999999995</v>
      </c>
      <c r="F53" s="2">
        <v>0.7228</v>
      </c>
      <c r="G53" s="2">
        <v>0.72240000000000004</v>
      </c>
      <c r="H53" s="2">
        <v>0.70860000000000001</v>
      </c>
      <c r="I53" s="2">
        <v>0.69310000000000005</v>
      </c>
      <c r="J53" s="2">
        <v>0.73899999999999999</v>
      </c>
      <c r="K53" s="2">
        <v>0.71220000000000006</v>
      </c>
      <c r="L53" s="2">
        <v>0.70030000000000003</v>
      </c>
      <c r="M53" s="11">
        <f t="shared" si="1"/>
        <v>0.71310000000000007</v>
      </c>
      <c r="O53" s="2"/>
      <c r="P53" s="7"/>
      <c r="Q53" s="2"/>
      <c r="R53" s="2"/>
      <c r="S53" s="2"/>
      <c r="T53" s="2"/>
      <c r="U53" s="4"/>
    </row>
    <row r="54" spans="1:23" ht="12" customHeight="1" x14ac:dyDescent="0.15">
      <c r="A54" s="14"/>
      <c r="B54" s="6" t="s">
        <v>3</v>
      </c>
      <c r="C54" s="2">
        <v>0.67500000000000004</v>
      </c>
      <c r="D54" s="2">
        <v>0.66869999999999996</v>
      </c>
      <c r="E54" s="2">
        <v>0.68130000000000002</v>
      </c>
      <c r="F54" s="2">
        <v>0.7</v>
      </c>
      <c r="G54" s="2">
        <v>0.71250000000000002</v>
      </c>
      <c r="H54" s="2">
        <v>0.66249999999999998</v>
      </c>
      <c r="I54" s="2">
        <v>0.65620000000000001</v>
      </c>
      <c r="J54" s="2">
        <v>0.7</v>
      </c>
      <c r="K54" s="2">
        <v>0.66869999999999996</v>
      </c>
      <c r="L54" s="2">
        <v>0.65620000000000001</v>
      </c>
      <c r="M54" s="11">
        <f t="shared" si="1"/>
        <v>0.6781100000000001</v>
      </c>
      <c r="O54" s="2"/>
      <c r="P54" s="7"/>
      <c r="Q54" s="2"/>
      <c r="R54" s="2"/>
      <c r="S54" s="2"/>
      <c r="T54" s="2"/>
      <c r="U54" s="4"/>
      <c r="V54" s="8"/>
    </row>
    <row r="55" spans="1:23" ht="12" customHeight="1" x14ac:dyDescent="0.15">
      <c r="A55" s="14"/>
      <c r="B55" s="6" t="s">
        <v>4</v>
      </c>
      <c r="C55" s="2">
        <v>0.83330000000000004</v>
      </c>
      <c r="D55" s="2">
        <v>0.8458</v>
      </c>
      <c r="E55" s="2">
        <v>0.87919999999999998</v>
      </c>
      <c r="F55" s="2">
        <v>0.8417</v>
      </c>
      <c r="G55" s="2">
        <v>0.82499999999999996</v>
      </c>
      <c r="H55" s="2">
        <v>0.875</v>
      </c>
      <c r="I55" s="2">
        <v>0.8417</v>
      </c>
      <c r="J55" s="2">
        <v>0.87080000000000002</v>
      </c>
      <c r="K55" s="2">
        <v>0.86250000000000004</v>
      </c>
      <c r="L55" s="2">
        <v>0.85829999999999995</v>
      </c>
      <c r="M55" s="11">
        <f t="shared" si="1"/>
        <v>0.85333000000000003</v>
      </c>
      <c r="O55" s="2"/>
      <c r="P55" s="7"/>
      <c r="Q55" s="2"/>
      <c r="R55" s="2"/>
      <c r="S55" s="2"/>
      <c r="T55" s="2"/>
      <c r="U55" s="4"/>
    </row>
    <row r="56" spans="1:23" ht="12" customHeight="1" x14ac:dyDescent="0.15">
      <c r="A56" s="14"/>
      <c r="B56" s="6" t="s">
        <v>5</v>
      </c>
      <c r="C56" s="2">
        <v>0.57620000000000005</v>
      </c>
      <c r="D56" s="2">
        <v>0.52629999999999999</v>
      </c>
      <c r="E56" s="2">
        <v>0.5786</v>
      </c>
      <c r="F56" s="2">
        <v>0.54859999999999998</v>
      </c>
      <c r="G56" s="2">
        <v>0.54679999999999995</v>
      </c>
      <c r="H56" s="2">
        <v>0.55720000000000003</v>
      </c>
      <c r="I56" s="2">
        <v>0.51219999999999999</v>
      </c>
      <c r="J56" s="2">
        <v>0.58420000000000005</v>
      </c>
      <c r="K56" s="2">
        <v>0.54630000000000001</v>
      </c>
      <c r="L56" s="2">
        <v>0.52939999999999998</v>
      </c>
      <c r="M56" s="11">
        <f t="shared" si="1"/>
        <v>0.55057999999999996</v>
      </c>
      <c r="O56" s="2"/>
      <c r="P56" s="7"/>
      <c r="Q56" s="2"/>
      <c r="R56" s="2"/>
      <c r="S56" s="2"/>
      <c r="T56" s="2"/>
      <c r="U56" s="4"/>
      <c r="W56" s="9"/>
    </row>
    <row r="57" spans="1:23" x14ac:dyDescent="0.15">
      <c r="A57" s="15" t="s">
        <v>18</v>
      </c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23" x14ac:dyDescent="0.1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</row>
  </sheetData>
  <mergeCells count="11">
    <mergeCell ref="A57:M58"/>
    <mergeCell ref="A51:A56"/>
    <mergeCell ref="A3:A8"/>
    <mergeCell ref="A9:A14"/>
    <mergeCell ref="A15:A20"/>
    <mergeCell ref="A21:A26"/>
    <mergeCell ref="A1:M1"/>
    <mergeCell ref="A27:A32"/>
    <mergeCell ref="A33:A38"/>
    <mergeCell ref="A39:A44"/>
    <mergeCell ref="A45:A50"/>
  </mergeCells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</dc:creator>
  <cp:lastModifiedBy>ty</cp:lastModifiedBy>
  <dcterms:created xsi:type="dcterms:W3CDTF">2019-01-09T05:43:00Z</dcterms:created>
  <dcterms:modified xsi:type="dcterms:W3CDTF">2019-07-19T09:42:10Z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