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Miao\Ying China\manuscript\faan\20190716-数据整理(1)\MORF9材料鉴定和表型分析\Figures &amp; supplemental materials\"/>
    </mc:Choice>
  </mc:AlternateContent>
  <bookViews>
    <workbookView xWindow="0" yWindow="0" windowWidth="35775" windowHeight="121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8" i="1" l="1"/>
  <c r="J108" i="1"/>
  <c r="E108" i="1"/>
  <c r="K107" i="1"/>
  <c r="J107" i="1"/>
  <c r="E107" i="1"/>
  <c r="K106" i="1"/>
  <c r="J106" i="1"/>
  <c r="E106" i="1"/>
  <c r="K105" i="1"/>
  <c r="J105" i="1"/>
  <c r="E105" i="1"/>
  <c r="K104" i="1"/>
  <c r="J104" i="1"/>
  <c r="E104" i="1"/>
  <c r="K103" i="1"/>
  <c r="J103" i="1"/>
  <c r="E103" i="1"/>
  <c r="K102" i="1"/>
  <c r="J102" i="1"/>
  <c r="E102" i="1"/>
  <c r="K101" i="1"/>
  <c r="J101" i="1"/>
  <c r="E101" i="1"/>
  <c r="K100" i="1"/>
  <c r="J100" i="1"/>
  <c r="E100" i="1"/>
  <c r="K99" i="1"/>
  <c r="J99" i="1"/>
  <c r="E99" i="1"/>
  <c r="K98" i="1"/>
  <c r="J98" i="1"/>
  <c r="E98" i="1"/>
  <c r="K97" i="1"/>
  <c r="J97" i="1"/>
  <c r="E97" i="1"/>
  <c r="K96" i="1"/>
  <c r="J96" i="1"/>
  <c r="E96" i="1"/>
  <c r="K95" i="1"/>
  <c r="J95" i="1"/>
  <c r="E95" i="1"/>
  <c r="K94" i="1"/>
  <c r="J94" i="1"/>
  <c r="E94" i="1"/>
  <c r="K93" i="1"/>
  <c r="J93" i="1"/>
  <c r="E93" i="1"/>
  <c r="K92" i="1"/>
  <c r="J92" i="1"/>
  <c r="E92" i="1"/>
  <c r="K91" i="1"/>
  <c r="J91" i="1"/>
  <c r="E91" i="1"/>
  <c r="K90" i="1"/>
  <c r="J90" i="1"/>
  <c r="E90" i="1"/>
  <c r="K89" i="1"/>
  <c r="J89" i="1"/>
  <c r="E89" i="1"/>
  <c r="K88" i="1"/>
  <c r="J88" i="1"/>
  <c r="E88" i="1"/>
  <c r="K87" i="1"/>
  <c r="J87" i="1"/>
  <c r="E87" i="1"/>
  <c r="K86" i="1"/>
  <c r="J86" i="1"/>
  <c r="E86" i="1"/>
  <c r="K81" i="1"/>
  <c r="J81" i="1"/>
  <c r="F81" i="1"/>
  <c r="E81" i="1"/>
  <c r="K80" i="1"/>
  <c r="J80" i="1"/>
  <c r="F80" i="1"/>
  <c r="E80" i="1"/>
  <c r="K79" i="1"/>
  <c r="J79" i="1"/>
  <c r="F79" i="1"/>
  <c r="E79" i="1"/>
  <c r="K77" i="1"/>
  <c r="J77" i="1"/>
  <c r="F77" i="1"/>
  <c r="E77" i="1"/>
  <c r="K76" i="1"/>
  <c r="J76" i="1"/>
  <c r="F76" i="1"/>
  <c r="E76" i="1"/>
  <c r="K75" i="1"/>
  <c r="J75" i="1"/>
  <c r="F75" i="1"/>
  <c r="E75" i="1"/>
  <c r="K74" i="1"/>
  <c r="J74" i="1"/>
  <c r="F74" i="1"/>
  <c r="E74" i="1"/>
  <c r="K73" i="1"/>
  <c r="J73" i="1"/>
  <c r="F73" i="1"/>
  <c r="E73" i="1"/>
  <c r="K72" i="1"/>
  <c r="J72" i="1"/>
  <c r="F72" i="1"/>
  <c r="E72" i="1"/>
  <c r="K71" i="1"/>
  <c r="J71" i="1"/>
  <c r="F71" i="1"/>
  <c r="E71" i="1"/>
  <c r="K70" i="1"/>
  <c r="J70" i="1"/>
  <c r="F70" i="1"/>
  <c r="E70" i="1"/>
  <c r="K69" i="1"/>
  <c r="J69" i="1"/>
  <c r="F69" i="1"/>
  <c r="E69" i="1"/>
  <c r="K68" i="1"/>
  <c r="J68" i="1"/>
  <c r="F68" i="1"/>
  <c r="E68" i="1"/>
  <c r="K67" i="1"/>
  <c r="J67" i="1"/>
  <c r="F67" i="1"/>
  <c r="E67" i="1"/>
  <c r="K66" i="1"/>
  <c r="J66" i="1"/>
  <c r="F66" i="1"/>
  <c r="E66" i="1"/>
  <c r="K65" i="1"/>
  <c r="J65" i="1"/>
  <c r="F65" i="1"/>
  <c r="E65" i="1"/>
  <c r="K64" i="1"/>
  <c r="J64" i="1"/>
  <c r="F64" i="1"/>
  <c r="E64" i="1"/>
  <c r="K63" i="1"/>
  <c r="J63" i="1"/>
  <c r="F63" i="1"/>
  <c r="E63" i="1"/>
  <c r="K62" i="1"/>
  <c r="J62" i="1"/>
  <c r="F62" i="1"/>
  <c r="E62" i="1"/>
  <c r="K61" i="1"/>
  <c r="J61" i="1"/>
  <c r="F61" i="1"/>
  <c r="E61" i="1"/>
  <c r="K60" i="1"/>
  <c r="J60" i="1"/>
  <c r="F60" i="1"/>
  <c r="E60" i="1"/>
  <c r="K59" i="1"/>
  <c r="J59" i="1"/>
  <c r="F59" i="1"/>
  <c r="E59" i="1"/>
  <c r="K54" i="1"/>
  <c r="J54" i="1"/>
  <c r="F54" i="1"/>
  <c r="E54" i="1"/>
  <c r="K53" i="1"/>
  <c r="J53" i="1"/>
  <c r="F53" i="1"/>
  <c r="E53" i="1"/>
  <c r="K52" i="1"/>
  <c r="J52" i="1"/>
  <c r="F52" i="1"/>
  <c r="E52" i="1"/>
  <c r="K51" i="1"/>
  <c r="J51" i="1"/>
  <c r="F51" i="1"/>
  <c r="E51" i="1"/>
  <c r="K50" i="1"/>
  <c r="J50" i="1"/>
  <c r="F50" i="1"/>
  <c r="E50" i="1"/>
  <c r="K49" i="1"/>
  <c r="J49" i="1"/>
  <c r="F49" i="1"/>
  <c r="E49" i="1"/>
  <c r="K48" i="1"/>
  <c r="J48" i="1"/>
  <c r="F48" i="1"/>
  <c r="E48" i="1"/>
  <c r="K47" i="1"/>
  <c r="J47" i="1"/>
  <c r="F47" i="1"/>
  <c r="E47" i="1"/>
  <c r="K46" i="1"/>
  <c r="J46" i="1"/>
  <c r="F46" i="1"/>
  <c r="E46" i="1"/>
  <c r="K45" i="1"/>
  <c r="J45" i="1"/>
  <c r="F45" i="1"/>
  <c r="E45" i="1"/>
  <c r="K44" i="1"/>
  <c r="J44" i="1"/>
  <c r="F44" i="1"/>
  <c r="E44" i="1"/>
  <c r="K43" i="1"/>
  <c r="J43" i="1"/>
  <c r="F43" i="1"/>
  <c r="E43" i="1"/>
  <c r="K42" i="1"/>
  <c r="J42" i="1"/>
  <c r="F42" i="1"/>
  <c r="E42" i="1"/>
  <c r="K41" i="1"/>
  <c r="J41" i="1"/>
  <c r="F41" i="1"/>
  <c r="E41" i="1"/>
  <c r="K40" i="1"/>
  <c r="J40" i="1"/>
  <c r="F40" i="1"/>
  <c r="E40" i="1"/>
  <c r="K39" i="1"/>
  <c r="J39" i="1"/>
  <c r="F39" i="1"/>
  <c r="E39" i="1"/>
  <c r="K38" i="1"/>
  <c r="J38" i="1"/>
  <c r="F38" i="1"/>
  <c r="E38" i="1"/>
  <c r="K37" i="1"/>
  <c r="J37" i="1"/>
  <c r="F37" i="1"/>
  <c r="E37" i="1"/>
  <c r="K36" i="1"/>
  <c r="J36" i="1"/>
  <c r="F36" i="1"/>
  <c r="E36" i="1"/>
  <c r="K35" i="1"/>
  <c r="J35" i="1"/>
  <c r="F35" i="1"/>
  <c r="E35" i="1"/>
  <c r="K34" i="1"/>
  <c r="J34" i="1"/>
  <c r="F34" i="1"/>
  <c r="E34" i="1"/>
  <c r="K33" i="1"/>
  <c r="J33" i="1"/>
  <c r="F33" i="1"/>
  <c r="E33" i="1"/>
  <c r="K32" i="1"/>
  <c r="J32" i="1"/>
  <c r="F32" i="1"/>
  <c r="E32" i="1"/>
  <c r="K28" i="1"/>
  <c r="J28" i="1"/>
  <c r="F28" i="1"/>
  <c r="E28" i="1"/>
  <c r="K27" i="1"/>
  <c r="J27" i="1"/>
  <c r="F27" i="1"/>
  <c r="E27" i="1"/>
  <c r="K26" i="1"/>
  <c r="J26" i="1"/>
  <c r="F26" i="1"/>
  <c r="E26" i="1"/>
  <c r="K25" i="1"/>
  <c r="J25" i="1"/>
  <c r="F25" i="1"/>
  <c r="E25" i="1"/>
  <c r="K24" i="1"/>
  <c r="J24" i="1"/>
  <c r="F24" i="1"/>
  <c r="E24" i="1"/>
  <c r="K23" i="1"/>
  <c r="J23" i="1"/>
  <c r="F23" i="1"/>
  <c r="E23" i="1"/>
  <c r="K22" i="1"/>
  <c r="J22" i="1"/>
  <c r="F22" i="1"/>
  <c r="E22" i="1"/>
  <c r="K21" i="1"/>
  <c r="J21" i="1"/>
  <c r="F21" i="1"/>
  <c r="E21" i="1"/>
  <c r="K20" i="1"/>
  <c r="J20" i="1"/>
  <c r="F20" i="1"/>
  <c r="E20" i="1"/>
  <c r="K19" i="1"/>
  <c r="J19" i="1"/>
  <c r="F19" i="1"/>
  <c r="E19" i="1"/>
  <c r="K18" i="1"/>
  <c r="J18" i="1"/>
  <c r="F18" i="1"/>
  <c r="E18" i="1"/>
  <c r="K17" i="1"/>
  <c r="J17" i="1"/>
  <c r="F17" i="1"/>
  <c r="E17" i="1"/>
  <c r="K16" i="1"/>
  <c r="J16" i="1"/>
  <c r="F16" i="1"/>
  <c r="E16" i="1"/>
  <c r="K15" i="1"/>
  <c r="J15" i="1"/>
  <c r="F15" i="1"/>
  <c r="E15" i="1"/>
  <c r="K14" i="1"/>
  <c r="J14" i="1"/>
  <c r="F14" i="1"/>
  <c r="E14" i="1"/>
  <c r="K13" i="1"/>
  <c r="J13" i="1"/>
  <c r="F13" i="1"/>
  <c r="E13" i="1"/>
  <c r="K12" i="1"/>
  <c r="J12" i="1"/>
  <c r="F12" i="1"/>
  <c r="E12" i="1"/>
  <c r="K11" i="1"/>
  <c r="J11" i="1"/>
  <c r="F11" i="1"/>
  <c r="E11" i="1"/>
  <c r="K10" i="1"/>
  <c r="J10" i="1"/>
  <c r="F10" i="1"/>
  <c r="E10" i="1"/>
  <c r="K9" i="1"/>
  <c r="J9" i="1"/>
  <c r="F9" i="1"/>
  <c r="E9" i="1"/>
  <c r="K8" i="1"/>
  <c r="J8" i="1"/>
  <c r="F8" i="1"/>
  <c r="E8" i="1"/>
  <c r="K7" i="1"/>
  <c r="J7" i="1"/>
  <c r="F7" i="1"/>
  <c r="E7" i="1"/>
  <c r="K6" i="1"/>
  <c r="J6" i="1"/>
  <c r="F6" i="1"/>
  <c r="E6" i="1"/>
  <c r="K5" i="1"/>
  <c r="J5" i="1"/>
  <c r="F5" i="1"/>
  <c r="E5" i="1"/>
</calcChain>
</file>

<file path=xl/sharedStrings.xml><?xml version="1.0" encoding="utf-8"?>
<sst xmlns="http://schemas.openxmlformats.org/spreadsheetml/2006/main" count="139" uniqueCount="60">
  <si>
    <t>WT-Rosette</t>
    <phoneticPr fontId="1" type="noConversion"/>
  </si>
  <si>
    <t>12 days-1</t>
  </si>
  <si>
    <t>12 days-2</t>
  </si>
  <si>
    <t>12 days-3</t>
    <phoneticPr fontId="1" type="noConversion"/>
  </si>
  <si>
    <t>Average</t>
    <phoneticPr fontId="1" type="noConversion"/>
  </si>
  <si>
    <t>SE</t>
    <phoneticPr fontId="1" type="noConversion"/>
  </si>
  <si>
    <t>21 days-1</t>
  </si>
  <si>
    <t>21 days-2</t>
  </si>
  <si>
    <t>21 days-3</t>
    <phoneticPr fontId="1" type="noConversion"/>
  </si>
  <si>
    <t>MatK-706</t>
  </si>
  <si>
    <t>atpF-92</t>
  </si>
  <si>
    <t>rpoC1-488</t>
  </si>
  <si>
    <t>psbZ-50</t>
  </si>
  <si>
    <t>accD-794</t>
  </si>
  <si>
    <t>psbE-214</t>
  </si>
  <si>
    <t>clpP1-559</t>
  </si>
  <si>
    <t>rpoA-200</t>
  </si>
  <si>
    <t>ndhF-290</t>
  </si>
  <si>
    <t>ndhD-383</t>
  </si>
  <si>
    <t>ndhG-50</t>
  </si>
  <si>
    <t>rpL23-89</t>
  </si>
  <si>
    <t>rps14-80</t>
  </si>
  <si>
    <t>rps14-149</t>
  </si>
  <si>
    <t>ndhB-467</t>
  </si>
  <si>
    <t>ndhB-586</t>
  </si>
  <si>
    <t>ndhB-746</t>
  </si>
  <si>
    <t>ndhB-830</t>
  </si>
  <si>
    <t>ndhB-836</t>
  </si>
  <si>
    <t>ndhB-872</t>
  </si>
  <si>
    <t>psbF-65</t>
  </si>
  <si>
    <t>ndhD-674</t>
  </si>
  <si>
    <t>ndhD-878</t>
  </si>
  <si>
    <t>ndhD-887</t>
  </si>
  <si>
    <t>Root</t>
    <phoneticPr fontId="1" type="noConversion"/>
  </si>
  <si>
    <t>wt-root-1</t>
  </si>
  <si>
    <t>WT-root-2</t>
  </si>
  <si>
    <t>wt-root-3</t>
    <phoneticPr fontId="1" type="noConversion"/>
  </si>
  <si>
    <t>Average</t>
    <phoneticPr fontId="1" type="noConversion"/>
  </si>
  <si>
    <t>SE</t>
    <phoneticPr fontId="1" type="noConversion"/>
  </si>
  <si>
    <t>morf9-root-1</t>
  </si>
  <si>
    <t>morf9-root-2</t>
  </si>
  <si>
    <t>morf9-root-3</t>
    <phoneticPr fontId="1" type="noConversion"/>
  </si>
  <si>
    <t>SE</t>
    <phoneticPr fontId="1" type="noConversion"/>
  </si>
  <si>
    <t>Flower</t>
    <phoneticPr fontId="1" type="noConversion"/>
  </si>
  <si>
    <t>WT-1</t>
  </si>
  <si>
    <t>WT-2</t>
  </si>
  <si>
    <t>WY-3</t>
    <phoneticPr fontId="1" type="noConversion"/>
  </si>
  <si>
    <t>SE</t>
    <phoneticPr fontId="1" type="noConversion"/>
  </si>
  <si>
    <t>morf9-1</t>
  </si>
  <si>
    <t>morf9-2</t>
  </si>
  <si>
    <t>morf9-3</t>
    <phoneticPr fontId="1" type="noConversion"/>
  </si>
  <si>
    <t>Leaf</t>
    <phoneticPr fontId="1" type="noConversion"/>
  </si>
  <si>
    <t>WT-1</t>
    <phoneticPr fontId="1" type="noConversion"/>
  </si>
  <si>
    <t>WT-2</t>
    <phoneticPr fontId="1" type="noConversion"/>
  </si>
  <si>
    <t>WT-3</t>
    <phoneticPr fontId="1" type="noConversion"/>
  </si>
  <si>
    <t>Average</t>
    <phoneticPr fontId="1" type="noConversion"/>
  </si>
  <si>
    <t>morf9-3</t>
    <phoneticPr fontId="1" type="noConversion"/>
  </si>
  <si>
    <t>psbF-65</t>
    <phoneticPr fontId="1" type="noConversion"/>
  </si>
  <si>
    <t>not detectable in the flowers</t>
    <phoneticPr fontId="1" type="noConversion"/>
  </si>
  <si>
    <t xml:space="preserve">Supplemental TableS2 Dataset of Efficency of Plastid RNA edting sites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</si>
</sst>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" fontId="0" fillId="0" borderId="0" xfId="0" applyNumberFormat="1">
      <alignment vertical="center"/>
    </xf>
    <xf numFmtId="2" fontId="2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tabSelected="1" workbookViewId="0">
      <selection activeCell="O10" sqref="O10"/>
    </sheetView>
  </sheetViews>
  <sheetFormatPr defaultRowHeight="14.25" x14ac:dyDescent="0.2"/>
  <cols>
    <col min="1" max="1" width="9" style="1"/>
    <col min="2" max="2" width="7.25" style="1" customWidth="1"/>
    <col min="3" max="3" width="7.5" style="1" customWidth="1"/>
    <col min="4" max="4" width="6.75" style="1" customWidth="1"/>
    <col min="5" max="5" width="7.25" style="1" customWidth="1"/>
    <col min="6" max="6" width="5.375" style="1" customWidth="1"/>
    <col min="7" max="7" width="7.75" style="1" customWidth="1"/>
    <col min="8" max="8" width="7.25" style="1" customWidth="1"/>
    <col min="9" max="9" width="6.5" style="1" customWidth="1"/>
    <col min="10" max="10" width="7.125" style="1" customWidth="1"/>
    <col min="11" max="11" width="5.125" style="1" customWidth="1"/>
  </cols>
  <sheetData>
    <row r="1" spans="1:11" x14ac:dyDescent="0.2">
      <c r="A1" s="1" t="s">
        <v>59</v>
      </c>
    </row>
    <row r="2" spans="1:11" x14ac:dyDescent="0.2">
      <c r="A2" s="1" t="s">
        <v>0</v>
      </c>
    </row>
    <row r="3" spans="1:11" x14ac:dyDescent="0.2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4</v>
      </c>
      <c r="K3" s="1" t="s">
        <v>5</v>
      </c>
    </row>
    <row r="5" spans="1:11" x14ac:dyDescent="0.2">
      <c r="A5" s="2" t="s">
        <v>9</v>
      </c>
      <c r="B5" s="1">
        <v>81.422018348623894</v>
      </c>
      <c r="C5" s="1">
        <v>80</v>
      </c>
      <c r="D5" s="1">
        <v>79.886700000000005</v>
      </c>
      <c r="E5" s="1">
        <f>AVERAGE(B5:D5)</f>
        <v>80.436239449541304</v>
      </c>
      <c r="F5" s="1">
        <f>STDEV(B5:D5)</f>
        <v>0.8555870796753352</v>
      </c>
      <c r="G5" s="1">
        <v>81.0597014925373</v>
      </c>
      <c r="H5" s="1">
        <v>80.150701492537294</v>
      </c>
      <c r="I5" s="1">
        <v>80.011200000000002</v>
      </c>
      <c r="J5" s="1">
        <f>AVERAGE(G5:I5)</f>
        <v>80.407200995024866</v>
      </c>
      <c r="K5" s="1">
        <f>STDEV(G5:I5)</f>
        <v>0.56937056566485245</v>
      </c>
    </row>
    <row r="6" spans="1:11" x14ac:dyDescent="0.2">
      <c r="A6" s="2" t="s">
        <v>10</v>
      </c>
      <c r="B6" s="1">
        <v>100</v>
      </c>
      <c r="C6" s="1">
        <v>100</v>
      </c>
      <c r="E6" s="1">
        <f t="shared" ref="E6:E68" si="0">AVERAGE(B6:D6)</f>
        <v>100</v>
      </c>
      <c r="F6" s="1">
        <f t="shared" ref="F6:F68" si="1">STDEV(B6:D6)</f>
        <v>0</v>
      </c>
      <c r="G6" s="1">
        <v>100</v>
      </c>
      <c r="H6" s="1">
        <v>100</v>
      </c>
      <c r="I6" s="1">
        <v>100</v>
      </c>
      <c r="J6" s="1">
        <f t="shared" ref="J6:J68" si="2">AVERAGE(G6:I6)</f>
        <v>100</v>
      </c>
      <c r="K6" s="1">
        <f t="shared" ref="K6:K68" si="3">STDEV(G6:I6)</f>
        <v>0</v>
      </c>
    </row>
    <row r="7" spans="1:11" x14ac:dyDescent="0.2">
      <c r="A7" s="2" t="s">
        <v>11</v>
      </c>
      <c r="B7" s="1">
        <v>19.194968553459098</v>
      </c>
      <c r="C7" s="1">
        <v>20</v>
      </c>
      <c r="D7" s="1">
        <v>21.012</v>
      </c>
      <c r="E7" s="1">
        <f t="shared" si="0"/>
        <v>20.068989517819698</v>
      </c>
      <c r="F7" s="1">
        <f t="shared" si="1"/>
        <v>0.91047816261916836</v>
      </c>
      <c r="G7" s="1">
        <v>19.343065693430656</v>
      </c>
      <c r="H7" s="1">
        <v>20.9430656934307</v>
      </c>
      <c r="I7" s="1">
        <v>20.343065693430699</v>
      </c>
      <c r="J7" s="1">
        <f t="shared" si="2"/>
        <v>20.209732360097352</v>
      </c>
      <c r="K7" s="1">
        <f t="shared" si="3"/>
        <v>0.80829037686549954</v>
      </c>
    </row>
    <row r="8" spans="1:11" x14ac:dyDescent="0.2">
      <c r="A8" s="2" t="s">
        <v>12</v>
      </c>
      <c r="B8" s="1">
        <v>100</v>
      </c>
      <c r="C8" s="1">
        <v>100</v>
      </c>
      <c r="D8" s="1">
        <v>100</v>
      </c>
      <c r="E8" s="1">
        <f t="shared" si="0"/>
        <v>100</v>
      </c>
      <c r="F8" s="1">
        <f t="shared" si="1"/>
        <v>0</v>
      </c>
      <c r="G8" s="1">
        <v>100</v>
      </c>
      <c r="H8" s="1">
        <v>100</v>
      </c>
      <c r="I8" s="1">
        <v>100</v>
      </c>
      <c r="J8" s="1">
        <f t="shared" si="2"/>
        <v>100</v>
      </c>
      <c r="K8" s="1">
        <f t="shared" si="3"/>
        <v>0</v>
      </c>
    </row>
    <row r="9" spans="1:11" x14ac:dyDescent="0.2">
      <c r="A9" s="2" t="s">
        <v>13</v>
      </c>
      <c r="B9" s="1">
        <v>88.328075709779185</v>
      </c>
      <c r="C9" s="1">
        <v>90</v>
      </c>
      <c r="D9" s="1">
        <v>91.332999999999998</v>
      </c>
      <c r="E9" s="1">
        <f t="shared" si="0"/>
        <v>89.887025236593061</v>
      </c>
      <c r="F9" s="1">
        <f t="shared" si="1"/>
        <v>1.5056443704822549</v>
      </c>
      <c r="G9" s="1">
        <v>100</v>
      </c>
      <c r="H9" s="1">
        <v>100</v>
      </c>
      <c r="I9" s="1">
        <v>100</v>
      </c>
      <c r="J9" s="1">
        <f t="shared" si="2"/>
        <v>100</v>
      </c>
      <c r="K9" s="1">
        <f t="shared" si="3"/>
        <v>0</v>
      </c>
    </row>
    <row r="10" spans="1:11" x14ac:dyDescent="0.2">
      <c r="A10" s="2" t="s">
        <v>14</v>
      </c>
      <c r="B10" s="1">
        <v>100</v>
      </c>
      <c r="C10" s="1">
        <v>100</v>
      </c>
      <c r="D10" s="1">
        <v>100</v>
      </c>
      <c r="E10" s="1">
        <f t="shared" si="0"/>
        <v>100</v>
      </c>
      <c r="F10" s="1">
        <f t="shared" si="1"/>
        <v>0</v>
      </c>
      <c r="G10" s="1">
        <v>100</v>
      </c>
      <c r="H10" s="1">
        <v>100</v>
      </c>
      <c r="I10" s="1">
        <v>100</v>
      </c>
      <c r="J10" s="1">
        <f t="shared" si="2"/>
        <v>100</v>
      </c>
      <c r="K10" s="1">
        <f t="shared" si="3"/>
        <v>0</v>
      </c>
    </row>
    <row r="11" spans="1:11" x14ac:dyDescent="0.2">
      <c r="A11" s="2" t="s">
        <v>15</v>
      </c>
      <c r="B11" s="1">
        <v>100</v>
      </c>
      <c r="C11" s="1">
        <v>100</v>
      </c>
      <c r="D11" s="1">
        <v>100</v>
      </c>
      <c r="E11" s="1">
        <f t="shared" si="0"/>
        <v>100</v>
      </c>
      <c r="F11" s="1">
        <f t="shared" si="1"/>
        <v>0</v>
      </c>
      <c r="G11" s="1">
        <v>80.235988200589972</v>
      </c>
      <c r="H11" s="1">
        <v>79.23598820059</v>
      </c>
      <c r="I11" s="1">
        <v>80.235988200589972</v>
      </c>
      <c r="J11" s="1">
        <f t="shared" si="2"/>
        <v>79.902654867256658</v>
      </c>
      <c r="K11" s="1">
        <f t="shared" si="3"/>
        <v>0.5773502691896093</v>
      </c>
    </row>
    <row r="12" spans="1:11" x14ac:dyDescent="0.2">
      <c r="A12" s="2" t="s">
        <v>16</v>
      </c>
      <c r="B12" s="1">
        <v>78.051948051948102</v>
      </c>
      <c r="C12" s="1">
        <v>80</v>
      </c>
      <c r="D12" s="1">
        <v>82.111199999999997</v>
      </c>
      <c r="E12" s="1">
        <f t="shared" si="0"/>
        <v>80.054382683982695</v>
      </c>
      <c r="F12" s="1">
        <f t="shared" si="1"/>
        <v>2.0301723329999959</v>
      </c>
      <c r="G12" s="1">
        <v>71.7777777777778</v>
      </c>
      <c r="H12" s="1">
        <v>70.7777777777778</v>
      </c>
      <c r="I12" s="1">
        <v>69.7777777777778</v>
      </c>
      <c r="J12" s="1">
        <f t="shared" si="2"/>
        <v>70.7777777777778</v>
      </c>
      <c r="K12" s="1">
        <f t="shared" si="3"/>
        <v>1</v>
      </c>
    </row>
    <row r="13" spans="1:11" x14ac:dyDescent="0.2">
      <c r="A13" s="2" t="s">
        <v>17</v>
      </c>
      <c r="B13" s="1">
        <v>90.075187969924798</v>
      </c>
      <c r="C13" s="1">
        <v>90</v>
      </c>
      <c r="D13" s="1">
        <v>89.999799999999993</v>
      </c>
      <c r="E13" s="1">
        <f t="shared" si="0"/>
        <v>90.024995989974926</v>
      </c>
      <c r="F13" s="1">
        <f t="shared" si="1"/>
        <v>4.3467644731063196E-2</v>
      </c>
      <c r="G13" s="1">
        <v>100</v>
      </c>
      <c r="H13" s="1">
        <v>100</v>
      </c>
      <c r="I13" s="1">
        <v>100</v>
      </c>
      <c r="J13" s="1">
        <f t="shared" si="2"/>
        <v>100</v>
      </c>
      <c r="K13" s="1">
        <f t="shared" si="3"/>
        <v>0</v>
      </c>
    </row>
    <row r="14" spans="1:11" x14ac:dyDescent="0.2">
      <c r="A14" s="2" t="s">
        <v>18</v>
      </c>
      <c r="B14" s="1">
        <v>100</v>
      </c>
      <c r="C14" s="1">
        <v>100</v>
      </c>
      <c r="D14" s="1">
        <v>100</v>
      </c>
      <c r="E14" s="1">
        <f t="shared" si="0"/>
        <v>100</v>
      </c>
      <c r="F14" s="1">
        <f t="shared" si="1"/>
        <v>0</v>
      </c>
      <c r="G14" s="1">
        <v>100</v>
      </c>
      <c r="H14" s="1">
        <v>100</v>
      </c>
      <c r="I14" s="1">
        <v>100</v>
      </c>
      <c r="J14" s="1">
        <f t="shared" si="2"/>
        <v>100</v>
      </c>
      <c r="K14" s="1">
        <f t="shared" si="3"/>
        <v>0</v>
      </c>
    </row>
    <row r="15" spans="1:11" x14ac:dyDescent="0.2">
      <c r="A15" s="2" t="s">
        <v>19</v>
      </c>
      <c r="B15" s="1">
        <v>100</v>
      </c>
      <c r="C15" s="1">
        <v>100</v>
      </c>
      <c r="D15" s="1">
        <v>100</v>
      </c>
      <c r="E15" s="1">
        <f t="shared" si="0"/>
        <v>100</v>
      </c>
      <c r="F15" s="1">
        <f t="shared" si="1"/>
        <v>0</v>
      </c>
      <c r="G15" s="1">
        <v>100</v>
      </c>
      <c r="H15" s="1">
        <v>100</v>
      </c>
      <c r="I15" s="1">
        <v>100</v>
      </c>
      <c r="J15" s="1">
        <f t="shared" si="2"/>
        <v>100</v>
      </c>
      <c r="K15" s="1">
        <f t="shared" si="3"/>
        <v>0</v>
      </c>
    </row>
    <row r="16" spans="1:11" x14ac:dyDescent="0.2">
      <c r="A16" s="2" t="s">
        <v>20</v>
      </c>
      <c r="B16" s="1">
        <v>81.053020961775601</v>
      </c>
      <c r="C16" s="1">
        <v>80</v>
      </c>
      <c r="D16" s="1">
        <v>80.043199999999999</v>
      </c>
      <c r="E16" s="1">
        <f t="shared" si="0"/>
        <v>80.365406987258538</v>
      </c>
      <c r="F16" s="1">
        <f t="shared" si="1"/>
        <v>0.59588278500336733</v>
      </c>
      <c r="G16" s="1">
        <v>90.954773869346724</v>
      </c>
      <c r="H16" s="1">
        <v>89.954773869346695</v>
      </c>
      <c r="I16" s="1">
        <v>89.573636699999994</v>
      </c>
      <c r="J16" s="1">
        <f t="shared" si="2"/>
        <v>90.161061479564466</v>
      </c>
      <c r="K16" s="1">
        <f t="shared" si="3"/>
        <v>0.71330281349143354</v>
      </c>
    </row>
    <row r="17" spans="1:11" x14ac:dyDescent="0.2">
      <c r="A17" s="2" t="s">
        <v>21</v>
      </c>
      <c r="B17" s="1">
        <v>44.815147625160499</v>
      </c>
      <c r="C17" s="1">
        <v>45</v>
      </c>
      <c r="D17" s="1">
        <v>46.112000000000002</v>
      </c>
      <c r="E17" s="1">
        <f t="shared" si="0"/>
        <v>45.309049208386831</v>
      </c>
      <c r="F17" s="1">
        <f t="shared" si="1"/>
        <v>0.70149132598707942</v>
      </c>
      <c r="G17" s="1">
        <v>90</v>
      </c>
      <c r="H17" s="1">
        <v>90</v>
      </c>
      <c r="I17" s="1">
        <v>90</v>
      </c>
      <c r="J17" s="1">
        <f t="shared" si="2"/>
        <v>90</v>
      </c>
      <c r="K17" s="1">
        <f t="shared" si="3"/>
        <v>0</v>
      </c>
    </row>
    <row r="18" spans="1:11" x14ac:dyDescent="0.2">
      <c r="A18" s="2" t="s">
        <v>22</v>
      </c>
      <c r="B18" s="1">
        <v>36.498489425981901</v>
      </c>
      <c r="C18" s="1">
        <v>45</v>
      </c>
      <c r="D18" s="1">
        <v>39.234000000000002</v>
      </c>
      <c r="E18" s="1">
        <f t="shared" si="0"/>
        <v>40.244163141993965</v>
      </c>
      <c r="F18" s="1">
        <f t="shared" si="1"/>
        <v>4.3398436250765675</v>
      </c>
      <c r="G18" s="1">
        <v>100</v>
      </c>
      <c r="H18" s="1">
        <v>100</v>
      </c>
      <c r="I18" s="1">
        <v>100</v>
      </c>
      <c r="J18" s="1">
        <f t="shared" si="2"/>
        <v>100</v>
      </c>
      <c r="K18" s="1">
        <f t="shared" si="3"/>
        <v>0</v>
      </c>
    </row>
    <row r="19" spans="1:11" x14ac:dyDescent="0.2">
      <c r="A19" s="2" t="s">
        <v>23</v>
      </c>
      <c r="B19" s="1">
        <v>100</v>
      </c>
      <c r="C19" s="1">
        <v>100</v>
      </c>
      <c r="D19" s="1">
        <v>100</v>
      </c>
      <c r="E19" s="1">
        <f t="shared" si="0"/>
        <v>100</v>
      </c>
      <c r="F19" s="1">
        <f t="shared" si="1"/>
        <v>0</v>
      </c>
      <c r="G19" s="1">
        <v>100</v>
      </c>
      <c r="H19" s="1">
        <v>100</v>
      </c>
      <c r="I19" s="1">
        <v>100</v>
      </c>
      <c r="J19" s="1">
        <f t="shared" si="2"/>
        <v>100</v>
      </c>
      <c r="K19" s="1">
        <f t="shared" si="3"/>
        <v>0</v>
      </c>
    </row>
    <row r="20" spans="1:11" x14ac:dyDescent="0.2">
      <c r="A20" s="2" t="s">
        <v>24</v>
      </c>
      <c r="B20" s="1">
        <v>100</v>
      </c>
      <c r="C20" s="1">
        <v>100</v>
      </c>
      <c r="D20" s="1">
        <v>100</v>
      </c>
      <c r="E20" s="1">
        <f t="shared" si="0"/>
        <v>100</v>
      </c>
      <c r="F20" s="1">
        <f t="shared" si="1"/>
        <v>0</v>
      </c>
      <c r="G20" s="1">
        <v>100</v>
      </c>
      <c r="H20" s="1">
        <v>100</v>
      </c>
      <c r="I20" s="1">
        <v>100</v>
      </c>
      <c r="J20" s="1">
        <f t="shared" si="2"/>
        <v>100</v>
      </c>
      <c r="K20" s="1">
        <f t="shared" si="3"/>
        <v>0</v>
      </c>
    </row>
    <row r="21" spans="1:11" x14ac:dyDescent="0.2">
      <c r="A21" s="2" t="s">
        <v>25</v>
      </c>
      <c r="B21" s="1">
        <v>100</v>
      </c>
      <c r="C21" s="1">
        <v>100</v>
      </c>
      <c r="D21" s="1">
        <v>100</v>
      </c>
      <c r="E21" s="1">
        <f t="shared" si="0"/>
        <v>100</v>
      </c>
      <c r="F21" s="1">
        <f t="shared" si="1"/>
        <v>0</v>
      </c>
      <c r="G21" s="1">
        <v>100</v>
      </c>
      <c r="H21" s="1">
        <v>100</v>
      </c>
      <c r="I21" s="1">
        <v>100</v>
      </c>
      <c r="J21" s="1">
        <f t="shared" si="2"/>
        <v>100</v>
      </c>
      <c r="K21" s="1">
        <f t="shared" si="3"/>
        <v>0</v>
      </c>
    </row>
    <row r="22" spans="1:11" x14ac:dyDescent="0.2">
      <c r="A22" s="2" t="s">
        <v>26</v>
      </c>
      <c r="B22" s="1">
        <v>100</v>
      </c>
      <c r="C22" s="1">
        <v>100</v>
      </c>
      <c r="D22" s="1">
        <v>100</v>
      </c>
      <c r="E22" s="1">
        <f t="shared" si="0"/>
        <v>100</v>
      </c>
      <c r="F22" s="1">
        <f t="shared" si="1"/>
        <v>0</v>
      </c>
      <c r="G22" s="1">
        <v>100</v>
      </c>
      <c r="H22" s="1">
        <v>100</v>
      </c>
      <c r="I22" s="1">
        <v>100</v>
      </c>
      <c r="J22" s="1">
        <f t="shared" si="2"/>
        <v>100</v>
      </c>
      <c r="K22" s="1">
        <f t="shared" si="3"/>
        <v>0</v>
      </c>
    </row>
    <row r="23" spans="1:11" x14ac:dyDescent="0.2">
      <c r="A23" s="2" t="s">
        <v>27</v>
      </c>
      <c r="B23" s="1">
        <v>100</v>
      </c>
      <c r="C23" s="1">
        <v>100</v>
      </c>
      <c r="D23" s="1">
        <v>100</v>
      </c>
      <c r="E23" s="1">
        <f t="shared" si="0"/>
        <v>100</v>
      </c>
      <c r="F23" s="1">
        <f t="shared" si="1"/>
        <v>0</v>
      </c>
      <c r="G23" s="1">
        <v>100</v>
      </c>
      <c r="H23" s="1">
        <v>100</v>
      </c>
      <c r="I23" s="1">
        <v>100</v>
      </c>
      <c r="J23" s="1">
        <f t="shared" si="2"/>
        <v>100</v>
      </c>
      <c r="K23" s="1">
        <f t="shared" si="3"/>
        <v>0</v>
      </c>
    </row>
    <row r="24" spans="1:11" x14ac:dyDescent="0.2">
      <c r="A24" s="2" t="s">
        <v>28</v>
      </c>
      <c r="B24" s="1">
        <v>100</v>
      </c>
      <c r="C24" s="1">
        <v>100</v>
      </c>
      <c r="D24" s="1">
        <v>100</v>
      </c>
      <c r="E24" s="1">
        <f t="shared" si="0"/>
        <v>100</v>
      </c>
      <c r="F24" s="1">
        <f t="shared" si="1"/>
        <v>0</v>
      </c>
      <c r="G24" s="1">
        <v>100</v>
      </c>
      <c r="H24" s="1">
        <v>100</v>
      </c>
      <c r="I24" s="1">
        <v>100</v>
      </c>
      <c r="J24" s="1">
        <f t="shared" si="2"/>
        <v>100</v>
      </c>
      <c r="K24" s="1">
        <f t="shared" si="3"/>
        <v>0</v>
      </c>
    </row>
    <row r="25" spans="1:11" x14ac:dyDescent="0.2">
      <c r="A25" s="2" t="s">
        <v>29</v>
      </c>
      <c r="B25" s="1">
        <v>91.574585635359114</v>
      </c>
      <c r="C25" s="1">
        <v>90</v>
      </c>
      <c r="D25" s="1">
        <v>89.323999999999998</v>
      </c>
      <c r="E25" s="1">
        <f t="shared" si="0"/>
        <v>90.299528545119699</v>
      </c>
      <c r="F25" s="1">
        <f t="shared" si="1"/>
        <v>1.1548038524040969</v>
      </c>
      <c r="G25" s="1">
        <v>100</v>
      </c>
      <c r="H25" s="1">
        <v>100</v>
      </c>
      <c r="I25" s="1">
        <v>100</v>
      </c>
      <c r="J25" s="1">
        <f t="shared" si="2"/>
        <v>100</v>
      </c>
      <c r="K25" s="1">
        <f t="shared" si="3"/>
        <v>0</v>
      </c>
    </row>
    <row r="26" spans="1:11" x14ac:dyDescent="0.2">
      <c r="A26" s="2" t="s">
        <v>30</v>
      </c>
      <c r="B26" s="1">
        <v>90.3841807909604</v>
      </c>
      <c r="C26" s="1">
        <v>90</v>
      </c>
      <c r="D26" s="1">
        <v>89.784300000000002</v>
      </c>
      <c r="E26" s="1">
        <f t="shared" si="0"/>
        <v>90.056160263653467</v>
      </c>
      <c r="F26" s="1">
        <f t="shared" si="1"/>
        <v>0.30385806267242355</v>
      </c>
      <c r="G26" s="1">
        <v>89.121212121211997</v>
      </c>
      <c r="H26" s="1">
        <v>89.212121212121218</v>
      </c>
      <c r="I26" s="1">
        <v>90.121212121200003</v>
      </c>
      <c r="J26" s="1">
        <f t="shared" si="2"/>
        <v>89.484848484844406</v>
      </c>
      <c r="K26" s="1">
        <f t="shared" si="3"/>
        <v>0.55297841183835927</v>
      </c>
    </row>
    <row r="27" spans="1:11" x14ac:dyDescent="0.2">
      <c r="A27" s="2" t="s">
        <v>31</v>
      </c>
      <c r="B27" s="1">
        <v>100</v>
      </c>
      <c r="C27" s="1">
        <v>100</v>
      </c>
      <c r="D27" s="1">
        <v>100</v>
      </c>
      <c r="E27" s="1">
        <f t="shared" si="0"/>
        <v>100</v>
      </c>
      <c r="F27" s="1">
        <f t="shared" si="1"/>
        <v>0</v>
      </c>
      <c r="G27" s="1">
        <v>100</v>
      </c>
      <c r="H27" s="1">
        <v>100</v>
      </c>
      <c r="I27" s="1">
        <v>100</v>
      </c>
      <c r="J27" s="1">
        <f t="shared" si="2"/>
        <v>100</v>
      </c>
      <c r="K27" s="1">
        <f t="shared" si="3"/>
        <v>0</v>
      </c>
    </row>
    <row r="28" spans="1:11" x14ac:dyDescent="0.2">
      <c r="A28" s="2" t="s">
        <v>32</v>
      </c>
      <c r="B28" s="1">
        <v>100</v>
      </c>
      <c r="C28" s="1">
        <v>100</v>
      </c>
      <c r="D28" s="1">
        <v>100</v>
      </c>
      <c r="E28" s="1">
        <f t="shared" si="0"/>
        <v>100</v>
      </c>
      <c r="F28" s="1">
        <f t="shared" si="1"/>
        <v>0</v>
      </c>
      <c r="G28" s="1">
        <v>100</v>
      </c>
      <c r="H28" s="1">
        <v>100</v>
      </c>
      <c r="I28" s="1">
        <v>100</v>
      </c>
      <c r="J28" s="1">
        <f t="shared" si="2"/>
        <v>100</v>
      </c>
      <c r="K28" s="1">
        <f t="shared" si="3"/>
        <v>0</v>
      </c>
    </row>
    <row r="30" spans="1:11" x14ac:dyDescent="0.2">
      <c r="A30" s="1" t="s">
        <v>33</v>
      </c>
    </row>
    <row r="31" spans="1:11" x14ac:dyDescent="0.2">
      <c r="B31" s="1" t="s">
        <v>34</v>
      </c>
      <c r="C31" s="1" t="s">
        <v>35</v>
      </c>
      <c r="D31" s="1" t="s">
        <v>36</v>
      </c>
      <c r="E31" s="1" t="s">
        <v>37</v>
      </c>
      <c r="F31" s="1" t="s">
        <v>38</v>
      </c>
      <c r="G31" s="2" t="s">
        <v>39</v>
      </c>
      <c r="H31" s="2" t="s">
        <v>40</v>
      </c>
      <c r="I31" s="2" t="s">
        <v>41</v>
      </c>
      <c r="J31" s="1" t="s">
        <v>37</v>
      </c>
      <c r="K31" s="1" t="s">
        <v>42</v>
      </c>
    </row>
    <row r="32" spans="1:11" x14ac:dyDescent="0.2">
      <c r="A32" s="2" t="s">
        <v>9</v>
      </c>
      <c r="B32" s="1">
        <v>88.931034482758605</v>
      </c>
      <c r="C32" s="1">
        <v>90.123000000000005</v>
      </c>
      <c r="D32" s="1">
        <v>89.931034482758605</v>
      </c>
      <c r="E32" s="1">
        <f t="shared" si="0"/>
        <v>89.661689655172395</v>
      </c>
      <c r="F32" s="1">
        <f t="shared" si="1"/>
        <v>0.64000423880136859</v>
      </c>
      <c r="G32" s="1">
        <v>82.5</v>
      </c>
      <c r="H32" s="1">
        <v>90</v>
      </c>
      <c r="I32" s="1">
        <v>82.5</v>
      </c>
      <c r="J32" s="1">
        <f t="shared" si="2"/>
        <v>85</v>
      </c>
      <c r="K32" s="1">
        <f t="shared" si="3"/>
        <v>4.3301270189221936</v>
      </c>
    </row>
    <row r="33" spans="1:11" x14ac:dyDescent="0.2">
      <c r="A33" s="2" t="s">
        <v>10</v>
      </c>
      <c r="B33" s="1">
        <v>100</v>
      </c>
      <c r="C33" s="1">
        <v>100</v>
      </c>
      <c r="D33" s="1">
        <v>100</v>
      </c>
      <c r="E33" s="1">
        <f t="shared" si="0"/>
        <v>100</v>
      </c>
      <c r="F33" s="1">
        <f t="shared" si="1"/>
        <v>0</v>
      </c>
      <c r="G33" s="1">
        <v>100</v>
      </c>
      <c r="H33" s="1">
        <v>100</v>
      </c>
      <c r="I33" s="1">
        <v>100</v>
      </c>
      <c r="J33" s="1">
        <f t="shared" si="2"/>
        <v>100</v>
      </c>
      <c r="K33" s="1">
        <f t="shared" si="3"/>
        <v>0</v>
      </c>
    </row>
    <row r="34" spans="1:11" x14ac:dyDescent="0.2">
      <c r="A34" s="2" t="s">
        <v>11</v>
      </c>
      <c r="B34" s="1">
        <v>49.1768488745981</v>
      </c>
      <c r="C34" s="1">
        <v>50</v>
      </c>
      <c r="D34" s="1">
        <v>50.1768488745981</v>
      </c>
      <c r="E34" s="1">
        <f t="shared" si="0"/>
        <v>49.784565916398741</v>
      </c>
      <c r="F34" s="1">
        <f t="shared" si="1"/>
        <v>0.53367488537764085</v>
      </c>
      <c r="G34" s="1">
        <v>38.804564907275299</v>
      </c>
      <c r="H34" s="1">
        <v>40</v>
      </c>
      <c r="I34" s="1">
        <v>40.8974564907275</v>
      </c>
      <c r="J34" s="1">
        <f t="shared" si="2"/>
        <v>39.900673799334271</v>
      </c>
      <c r="K34" s="1">
        <f t="shared" si="3"/>
        <v>1.0499752690541246</v>
      </c>
    </row>
    <row r="35" spans="1:11" x14ac:dyDescent="0.2">
      <c r="A35" s="2" t="s">
        <v>12</v>
      </c>
      <c r="B35" s="1">
        <v>88.620689655172399</v>
      </c>
      <c r="C35" s="1">
        <v>90</v>
      </c>
      <c r="D35" s="1">
        <v>90.966896551724005</v>
      </c>
      <c r="E35" s="1">
        <f t="shared" si="0"/>
        <v>89.862528735632125</v>
      </c>
      <c r="F35" s="1">
        <f t="shared" si="1"/>
        <v>1.1791291115699565</v>
      </c>
      <c r="G35" s="1">
        <v>89.971751412429384</v>
      </c>
      <c r="H35" s="1">
        <v>90</v>
      </c>
      <c r="I35" s="1">
        <v>89.971751412429384</v>
      </c>
      <c r="J35" s="1">
        <f t="shared" si="2"/>
        <v>89.98116760828627</v>
      </c>
      <c r="K35" s="1">
        <f t="shared" si="3"/>
        <v>1.630932963812173E-2</v>
      </c>
    </row>
    <row r="36" spans="1:11" x14ac:dyDescent="0.2">
      <c r="A36" s="2" t="s">
        <v>13</v>
      </c>
      <c r="B36" s="1">
        <v>100</v>
      </c>
      <c r="C36" s="1">
        <v>100</v>
      </c>
      <c r="D36" s="1">
        <v>100</v>
      </c>
      <c r="E36" s="1">
        <f t="shared" si="0"/>
        <v>100</v>
      </c>
      <c r="F36" s="1">
        <f t="shared" si="1"/>
        <v>0</v>
      </c>
      <c r="G36" s="1">
        <v>100</v>
      </c>
      <c r="H36" s="1">
        <v>100</v>
      </c>
      <c r="I36" s="1">
        <v>100</v>
      </c>
      <c r="J36" s="1">
        <f t="shared" si="2"/>
        <v>100</v>
      </c>
      <c r="K36" s="1">
        <f t="shared" si="3"/>
        <v>0</v>
      </c>
    </row>
    <row r="37" spans="1:11" x14ac:dyDescent="0.2">
      <c r="A37" s="2" t="s">
        <v>14</v>
      </c>
      <c r="B37" s="1">
        <v>93.495495495495504</v>
      </c>
      <c r="C37" s="1">
        <v>90</v>
      </c>
      <c r="D37" s="1">
        <v>90.095495495500003</v>
      </c>
      <c r="E37" s="1">
        <f t="shared" si="0"/>
        <v>91.196996996998507</v>
      </c>
      <c r="F37" s="1">
        <f t="shared" si="1"/>
        <v>1.9911306732884022</v>
      </c>
      <c r="G37" s="1">
        <v>91.011235955056193</v>
      </c>
      <c r="H37" s="1">
        <v>90</v>
      </c>
      <c r="I37" s="1">
        <v>90.012123500000001</v>
      </c>
      <c r="J37" s="1">
        <f t="shared" si="2"/>
        <v>90.341119818352055</v>
      </c>
      <c r="K37" s="1">
        <f t="shared" si="3"/>
        <v>0.58036925514409543</v>
      </c>
    </row>
    <row r="38" spans="1:11" x14ac:dyDescent="0.2">
      <c r="A38" s="2" t="s">
        <v>15</v>
      </c>
      <c r="B38" s="1">
        <v>100</v>
      </c>
      <c r="C38" s="1">
        <v>100</v>
      </c>
      <c r="D38" s="1">
        <v>100</v>
      </c>
      <c r="E38" s="1">
        <f t="shared" si="0"/>
        <v>100</v>
      </c>
      <c r="F38" s="1">
        <f t="shared" si="1"/>
        <v>0</v>
      </c>
      <c r="G38" s="1">
        <v>100</v>
      </c>
      <c r="H38" s="1">
        <v>100</v>
      </c>
      <c r="I38" s="1">
        <v>100</v>
      </c>
      <c r="J38" s="1">
        <f t="shared" si="2"/>
        <v>100</v>
      </c>
      <c r="K38" s="1">
        <f t="shared" si="3"/>
        <v>0</v>
      </c>
    </row>
    <row r="39" spans="1:11" x14ac:dyDescent="0.2">
      <c r="A39" s="2" t="s">
        <v>16</v>
      </c>
      <c r="B39" s="1">
        <v>93.060295790671205</v>
      </c>
      <c r="C39" s="1">
        <v>90</v>
      </c>
      <c r="D39" s="1">
        <v>90.060295790671205</v>
      </c>
      <c r="E39" s="1">
        <f t="shared" si="0"/>
        <v>91.040197193780799</v>
      </c>
      <c r="F39" s="1">
        <f t="shared" si="1"/>
        <v>1.7497164488745294</v>
      </c>
      <c r="G39" s="1">
        <v>88.988476312419976</v>
      </c>
      <c r="H39" s="1">
        <v>90</v>
      </c>
      <c r="I39" s="1">
        <v>90.908847631241997</v>
      </c>
      <c r="J39" s="1">
        <f t="shared" si="2"/>
        <v>89.965774647887315</v>
      </c>
      <c r="K39" s="1">
        <f t="shared" si="3"/>
        <v>0.96064303025837028</v>
      </c>
    </row>
    <row r="40" spans="1:11" x14ac:dyDescent="0.2">
      <c r="A40" s="2" t="s">
        <v>17</v>
      </c>
      <c r="B40" s="1">
        <v>19.361702127659601</v>
      </c>
      <c r="C40" s="1">
        <v>20</v>
      </c>
      <c r="D40" s="1">
        <v>19.702127659599999</v>
      </c>
      <c r="E40" s="1">
        <f t="shared" si="0"/>
        <v>19.687943262419864</v>
      </c>
      <c r="F40" s="1">
        <f t="shared" si="1"/>
        <v>0.31938525529694195</v>
      </c>
      <c r="G40" s="1">
        <v>18.390119250425901</v>
      </c>
      <c r="H40" s="1">
        <v>20</v>
      </c>
      <c r="I40" s="1">
        <v>21.390119250425901</v>
      </c>
      <c r="J40" s="1">
        <f t="shared" si="2"/>
        <v>19.926746166950597</v>
      </c>
      <c r="K40" s="1">
        <f t="shared" si="3"/>
        <v>1.5013409316482123</v>
      </c>
    </row>
    <row r="41" spans="1:11" x14ac:dyDescent="0.2">
      <c r="A41" s="2" t="s">
        <v>18</v>
      </c>
      <c r="B41" s="1">
        <v>90.429042904290398</v>
      </c>
      <c r="C41" s="1">
        <v>90</v>
      </c>
      <c r="D41" s="1">
        <v>90.429042904290398</v>
      </c>
      <c r="E41" s="1">
        <f t="shared" si="0"/>
        <v>90.286028602860256</v>
      </c>
      <c r="F41" s="1">
        <f t="shared" si="1"/>
        <v>0.24770803628596016</v>
      </c>
      <c r="G41" s="1">
        <v>88.906009244992305</v>
      </c>
      <c r="H41" s="1">
        <v>90</v>
      </c>
      <c r="I41" s="1">
        <v>89.906009244992305</v>
      </c>
      <c r="J41" s="1">
        <f t="shared" si="2"/>
        <v>89.604006163328208</v>
      </c>
      <c r="K41" s="1">
        <f t="shared" si="3"/>
        <v>0.60630713257518032</v>
      </c>
    </row>
    <row r="42" spans="1:11" x14ac:dyDescent="0.2">
      <c r="A42" s="2" t="s">
        <v>20</v>
      </c>
      <c r="B42" s="1">
        <v>91.614906832298132</v>
      </c>
      <c r="C42" s="1">
        <v>90</v>
      </c>
      <c r="D42" s="1">
        <v>91.614906832298132</v>
      </c>
      <c r="E42" s="1">
        <f t="shared" ref="E42:E54" si="4">AVERAGE(B42:D42)</f>
        <v>91.076604554865412</v>
      </c>
      <c r="F42" s="1">
        <f t="shared" ref="F42:F54" si="5">STDEV(B42:D42)</f>
        <v>0.93236689434349251</v>
      </c>
      <c r="G42" s="1">
        <v>80</v>
      </c>
      <c r="H42" s="1">
        <v>80</v>
      </c>
      <c r="I42" s="1">
        <v>80</v>
      </c>
      <c r="J42" s="1">
        <f t="shared" ref="J42:J54" si="6">AVERAGE(G42:I42)</f>
        <v>80</v>
      </c>
      <c r="K42" s="1">
        <f t="shared" ref="K42:K54" si="7">STDEV(G42:I42)</f>
        <v>0</v>
      </c>
    </row>
    <row r="43" spans="1:11" x14ac:dyDescent="0.2">
      <c r="A43" s="2" t="s">
        <v>21</v>
      </c>
      <c r="B43" s="1">
        <v>80.026200873362399</v>
      </c>
      <c r="C43" s="1">
        <v>80</v>
      </c>
      <c r="D43" s="1">
        <v>80.026200873362399</v>
      </c>
      <c r="E43" s="1">
        <f t="shared" si="4"/>
        <v>80.017467248908261</v>
      </c>
      <c r="F43" s="1">
        <f t="shared" si="5"/>
        <v>1.5127081288784141E-2</v>
      </c>
      <c r="G43" s="1">
        <v>70.115321252059303</v>
      </c>
      <c r="H43" s="1">
        <v>70</v>
      </c>
      <c r="I43" s="1">
        <v>70.011053211999993</v>
      </c>
      <c r="J43" s="1">
        <f t="shared" si="6"/>
        <v>70.042124821353084</v>
      </c>
      <c r="K43" s="1">
        <f t="shared" si="7"/>
        <v>6.3630428844817025E-2</v>
      </c>
    </row>
    <row r="44" spans="1:11" x14ac:dyDescent="0.2">
      <c r="A44" s="2" t="s">
        <v>22</v>
      </c>
      <c r="B44" s="1">
        <v>80</v>
      </c>
      <c r="C44" s="1">
        <v>80</v>
      </c>
      <c r="D44" s="1">
        <v>80</v>
      </c>
      <c r="E44" s="1">
        <f t="shared" si="4"/>
        <v>80</v>
      </c>
      <c r="F44" s="1">
        <f t="shared" si="5"/>
        <v>0</v>
      </c>
      <c r="G44" s="1">
        <v>40.936678614098</v>
      </c>
      <c r="H44" s="1">
        <v>40</v>
      </c>
      <c r="I44" s="1">
        <v>39.987861409799997</v>
      </c>
      <c r="J44" s="1">
        <f t="shared" si="6"/>
        <v>40.308180007966001</v>
      </c>
      <c r="K44" s="1">
        <f t="shared" si="7"/>
        <v>0.54432959663737901</v>
      </c>
    </row>
    <row r="45" spans="1:11" x14ac:dyDescent="0.2">
      <c r="A45" s="2" t="s">
        <v>23</v>
      </c>
      <c r="B45" s="1">
        <v>100</v>
      </c>
      <c r="C45" s="1">
        <v>100</v>
      </c>
      <c r="D45" s="1">
        <v>100</v>
      </c>
      <c r="E45" s="1">
        <f t="shared" si="4"/>
        <v>100</v>
      </c>
      <c r="F45" s="1">
        <f t="shared" si="5"/>
        <v>0</v>
      </c>
      <c r="G45" s="1">
        <v>46.875800256081902</v>
      </c>
      <c r="H45" s="1">
        <v>50</v>
      </c>
      <c r="I45" s="1">
        <v>51.875800256081902</v>
      </c>
      <c r="J45" s="1">
        <f t="shared" si="6"/>
        <v>49.583866837387937</v>
      </c>
      <c r="K45" s="1">
        <f t="shared" si="7"/>
        <v>2.5258414650902261</v>
      </c>
    </row>
    <row r="46" spans="1:11" x14ac:dyDescent="0.2">
      <c r="A46" s="2" t="s">
        <v>24</v>
      </c>
      <c r="B46" s="1">
        <v>100</v>
      </c>
      <c r="C46" s="1">
        <v>100</v>
      </c>
      <c r="D46" s="1">
        <v>100</v>
      </c>
      <c r="E46" s="1">
        <f t="shared" si="4"/>
        <v>100</v>
      </c>
      <c r="F46" s="1">
        <f t="shared" si="5"/>
        <v>0</v>
      </c>
      <c r="G46" s="1">
        <v>80.7577807848444</v>
      </c>
      <c r="H46" s="1">
        <v>80</v>
      </c>
      <c r="I46" s="1">
        <v>80.078484448484403</v>
      </c>
      <c r="J46" s="1">
        <f t="shared" si="6"/>
        <v>80.278755077776268</v>
      </c>
      <c r="K46" s="1">
        <f t="shared" si="7"/>
        <v>0.41670033979775939</v>
      </c>
    </row>
    <row r="47" spans="1:11" x14ac:dyDescent="0.2">
      <c r="A47" s="2" t="s">
        <v>25</v>
      </c>
      <c r="B47" s="1">
        <v>100</v>
      </c>
      <c r="C47" s="1">
        <v>100</v>
      </c>
      <c r="D47" s="1">
        <v>100</v>
      </c>
      <c r="E47" s="1">
        <f t="shared" si="4"/>
        <v>100</v>
      </c>
      <c r="F47" s="1">
        <f t="shared" si="5"/>
        <v>0</v>
      </c>
      <c r="G47" s="1">
        <v>50.094736842105299</v>
      </c>
      <c r="H47" s="1">
        <v>50</v>
      </c>
      <c r="I47" s="1">
        <v>51.084736842105301</v>
      </c>
      <c r="J47" s="1">
        <f t="shared" si="6"/>
        <v>50.393157894736873</v>
      </c>
      <c r="K47" s="1">
        <f t="shared" si="7"/>
        <v>0.60079517944591121</v>
      </c>
    </row>
    <row r="48" spans="1:11" x14ac:dyDescent="0.2">
      <c r="A48" s="2" t="s">
        <v>26</v>
      </c>
      <c r="B48" s="1">
        <v>100</v>
      </c>
      <c r="C48" s="1">
        <v>100</v>
      </c>
      <c r="D48" s="1">
        <v>100</v>
      </c>
      <c r="E48" s="1">
        <f t="shared" si="4"/>
        <v>100</v>
      </c>
      <c r="F48" s="1">
        <f t="shared" si="5"/>
        <v>0</v>
      </c>
      <c r="G48" s="1">
        <v>100</v>
      </c>
      <c r="H48" s="1">
        <v>100</v>
      </c>
      <c r="I48" s="1">
        <v>100</v>
      </c>
      <c r="J48" s="1">
        <f t="shared" si="6"/>
        <v>100</v>
      </c>
      <c r="K48" s="1">
        <f t="shared" si="7"/>
        <v>0</v>
      </c>
    </row>
    <row r="49" spans="1:11" x14ac:dyDescent="0.2">
      <c r="A49" s="2" t="s">
        <v>27</v>
      </c>
      <c r="B49" s="1">
        <v>100</v>
      </c>
      <c r="C49" s="1">
        <v>100</v>
      </c>
      <c r="D49" s="1">
        <v>100</v>
      </c>
      <c r="E49" s="1">
        <f t="shared" si="4"/>
        <v>100</v>
      </c>
      <c r="F49" s="1">
        <f t="shared" si="5"/>
        <v>0</v>
      </c>
      <c r="G49" s="1">
        <v>100</v>
      </c>
      <c r="H49" s="1">
        <v>100</v>
      </c>
      <c r="I49" s="1">
        <v>100</v>
      </c>
      <c r="J49" s="1">
        <f t="shared" si="6"/>
        <v>100</v>
      </c>
      <c r="K49" s="1">
        <f t="shared" si="7"/>
        <v>0</v>
      </c>
    </row>
    <row r="50" spans="1:11" x14ac:dyDescent="0.2">
      <c r="A50" s="2" t="s">
        <v>28</v>
      </c>
      <c r="B50" s="1">
        <v>100</v>
      </c>
      <c r="C50" s="1">
        <v>100</v>
      </c>
      <c r="D50" s="1">
        <v>100</v>
      </c>
      <c r="E50" s="1">
        <f t="shared" si="4"/>
        <v>100</v>
      </c>
      <c r="F50" s="1">
        <f t="shared" si="5"/>
        <v>0</v>
      </c>
      <c r="G50" s="1">
        <v>30.161006289308201</v>
      </c>
      <c r="H50" s="1">
        <v>40</v>
      </c>
      <c r="I50" s="1">
        <v>50.100628930820001</v>
      </c>
      <c r="J50" s="1">
        <f t="shared" si="6"/>
        <v>40.087211740042733</v>
      </c>
      <c r="K50" s="1">
        <f t="shared" si="7"/>
        <v>9.9700974010875676</v>
      </c>
    </row>
    <row r="51" spans="1:11" x14ac:dyDescent="0.2">
      <c r="A51" s="2" t="s">
        <v>29</v>
      </c>
      <c r="B51" s="1">
        <v>88.923076923076906</v>
      </c>
      <c r="C51" s="1">
        <v>90</v>
      </c>
      <c r="D51" s="1">
        <v>90.923076923076906</v>
      </c>
      <c r="E51" s="1">
        <f t="shared" si="4"/>
        <v>89.948717948717942</v>
      </c>
      <c r="F51" s="1">
        <f t="shared" si="5"/>
        <v>1.0009857074842639</v>
      </c>
      <c r="G51" s="1">
        <v>91.206798866855493</v>
      </c>
      <c r="H51" s="1">
        <v>90</v>
      </c>
      <c r="I51" s="1">
        <v>89.206798866855493</v>
      </c>
      <c r="J51" s="1">
        <f t="shared" si="6"/>
        <v>90.137865911236986</v>
      </c>
      <c r="K51" s="1">
        <f t="shared" si="7"/>
        <v>1.0071024064666441</v>
      </c>
    </row>
    <row r="52" spans="1:11" x14ac:dyDescent="0.2">
      <c r="A52" s="2" t="s">
        <v>30</v>
      </c>
      <c r="B52" s="1">
        <v>88.819732034104703</v>
      </c>
      <c r="C52" s="1">
        <v>90</v>
      </c>
      <c r="D52" s="1">
        <v>91.897203410469999</v>
      </c>
      <c r="E52" s="1">
        <f t="shared" si="4"/>
        <v>90.238978481524896</v>
      </c>
      <c r="F52" s="1">
        <f t="shared" si="5"/>
        <v>1.5525915606046836</v>
      </c>
      <c r="G52" s="1">
        <v>100</v>
      </c>
      <c r="H52" s="1">
        <v>100</v>
      </c>
      <c r="I52" s="1">
        <v>100</v>
      </c>
      <c r="J52" s="1">
        <f t="shared" si="6"/>
        <v>100</v>
      </c>
      <c r="K52" s="1">
        <f t="shared" si="7"/>
        <v>0</v>
      </c>
    </row>
    <row r="53" spans="1:11" x14ac:dyDescent="0.2">
      <c r="A53" s="2" t="s">
        <v>31</v>
      </c>
      <c r="B53" s="1">
        <v>61.832106038291599</v>
      </c>
      <c r="C53" s="1">
        <v>60</v>
      </c>
      <c r="D53" s="1">
        <v>58.832106038291599</v>
      </c>
      <c r="E53" s="1">
        <f t="shared" si="4"/>
        <v>60.221404025527733</v>
      </c>
      <c r="F53" s="1">
        <f t="shared" si="5"/>
        <v>1.5122052793486451</v>
      </c>
      <c r="G53" s="1">
        <v>62.115384615384592</v>
      </c>
      <c r="H53" s="1">
        <v>60</v>
      </c>
      <c r="I53" s="1">
        <v>62.115384615384592</v>
      </c>
      <c r="J53" s="1">
        <f t="shared" si="6"/>
        <v>61.410256410256387</v>
      </c>
      <c r="K53" s="1">
        <f t="shared" si="7"/>
        <v>1.2213178771318871</v>
      </c>
    </row>
    <row r="54" spans="1:11" x14ac:dyDescent="0.2">
      <c r="A54" s="2" t="s">
        <v>32</v>
      </c>
      <c r="B54" s="1">
        <v>12</v>
      </c>
      <c r="C54" s="1">
        <v>10</v>
      </c>
      <c r="D54" s="1">
        <v>10</v>
      </c>
      <c r="E54" s="1">
        <f t="shared" si="4"/>
        <v>10.666666666666666</v>
      </c>
      <c r="F54" s="1">
        <f t="shared" si="5"/>
        <v>1.1547005383792517</v>
      </c>
      <c r="G54" s="1">
        <v>10.0689655172414</v>
      </c>
      <c r="H54" s="1">
        <v>10</v>
      </c>
      <c r="I54" s="1">
        <v>10.0689655172414</v>
      </c>
      <c r="J54" s="1">
        <f t="shared" si="6"/>
        <v>10.045977011494267</v>
      </c>
      <c r="K54" s="1">
        <f t="shared" si="7"/>
        <v>3.9817259944124252E-2</v>
      </c>
    </row>
    <row r="57" spans="1:11" x14ac:dyDescent="0.2">
      <c r="A57" s="1" t="s">
        <v>43</v>
      </c>
    </row>
    <row r="58" spans="1:11" x14ac:dyDescent="0.2">
      <c r="B58" s="1" t="s">
        <v>44</v>
      </c>
      <c r="C58" s="1" t="s">
        <v>45</v>
      </c>
      <c r="D58" s="1" t="s">
        <v>46</v>
      </c>
      <c r="E58" s="1" t="s">
        <v>37</v>
      </c>
      <c r="F58" s="1" t="s">
        <v>47</v>
      </c>
      <c r="G58" s="2" t="s">
        <v>48</v>
      </c>
      <c r="H58" s="2" t="s">
        <v>49</v>
      </c>
      <c r="I58" s="2" t="s">
        <v>50</v>
      </c>
      <c r="J58" s="1" t="s">
        <v>37</v>
      </c>
      <c r="K58" s="1" t="s">
        <v>38</v>
      </c>
    </row>
    <row r="59" spans="1:11" x14ac:dyDescent="0.2">
      <c r="A59" s="2" t="s">
        <v>9</v>
      </c>
      <c r="B59" s="1">
        <v>78.692307692307693</v>
      </c>
      <c r="C59" s="1">
        <v>80</v>
      </c>
      <c r="D59" s="1">
        <v>81.992307692307705</v>
      </c>
      <c r="E59" s="1">
        <f t="shared" si="0"/>
        <v>80.228205128205119</v>
      </c>
      <c r="F59" s="1">
        <f t="shared" si="1"/>
        <v>1.6617936651113938</v>
      </c>
      <c r="G59" s="1">
        <v>50</v>
      </c>
      <c r="H59" s="1">
        <v>50</v>
      </c>
      <c r="I59" s="1">
        <v>50</v>
      </c>
      <c r="J59" s="1">
        <f t="shared" si="2"/>
        <v>50</v>
      </c>
      <c r="K59" s="1">
        <f t="shared" si="3"/>
        <v>0</v>
      </c>
    </row>
    <row r="60" spans="1:11" x14ac:dyDescent="0.2">
      <c r="A60" s="2" t="s">
        <v>10</v>
      </c>
      <c r="B60" s="1">
        <v>100</v>
      </c>
      <c r="C60" s="1">
        <v>100</v>
      </c>
      <c r="D60" s="1">
        <v>100</v>
      </c>
      <c r="E60" s="1">
        <f t="shared" si="0"/>
        <v>100</v>
      </c>
      <c r="F60" s="1">
        <f t="shared" si="1"/>
        <v>0</v>
      </c>
      <c r="G60" s="1">
        <v>100</v>
      </c>
      <c r="H60" s="1">
        <v>100</v>
      </c>
      <c r="I60" s="1">
        <v>100</v>
      </c>
      <c r="J60" s="1">
        <f t="shared" si="2"/>
        <v>100</v>
      </c>
      <c r="K60" s="1">
        <f t="shared" si="3"/>
        <v>0</v>
      </c>
    </row>
    <row r="61" spans="1:11" x14ac:dyDescent="0.2">
      <c r="A61" s="2" t="s">
        <v>11</v>
      </c>
      <c r="B61" s="1">
        <v>49.296296296296298</v>
      </c>
      <c r="C61" s="1">
        <v>50</v>
      </c>
      <c r="D61" s="1">
        <v>49.967962962963</v>
      </c>
      <c r="E61" s="1">
        <f t="shared" si="0"/>
        <v>49.754753086419761</v>
      </c>
      <c r="F61" s="1">
        <f t="shared" si="1"/>
        <v>0.39735823162892059</v>
      </c>
      <c r="G61" s="1">
        <v>30</v>
      </c>
      <c r="H61" s="1">
        <v>27.013422818791948</v>
      </c>
      <c r="I61" s="1">
        <v>29.13228187919</v>
      </c>
      <c r="J61" s="1">
        <f t="shared" si="2"/>
        <v>28.715234899327317</v>
      </c>
      <c r="K61" s="1">
        <f t="shared" si="3"/>
        <v>1.536345323287573</v>
      </c>
    </row>
    <row r="62" spans="1:11" x14ac:dyDescent="0.2">
      <c r="A62" s="2" t="s">
        <v>12</v>
      </c>
      <c r="B62" s="1">
        <v>88.596837944664003</v>
      </c>
      <c r="C62" s="1">
        <v>90</v>
      </c>
      <c r="D62" s="1">
        <v>89.968794466399999</v>
      </c>
      <c r="E62" s="1">
        <f t="shared" si="0"/>
        <v>89.521877470354681</v>
      </c>
      <c r="F62" s="1">
        <f t="shared" si="1"/>
        <v>0.80125965791328968</v>
      </c>
      <c r="G62" s="1">
        <v>60</v>
      </c>
      <c r="H62" s="1">
        <v>62.468013468013503</v>
      </c>
      <c r="I62" s="1">
        <v>60.468013468013503</v>
      </c>
      <c r="J62" s="1">
        <f t="shared" si="2"/>
        <v>60.978675645342342</v>
      </c>
      <c r="K62" s="1">
        <f t="shared" si="3"/>
        <v>1.3108602191269965</v>
      </c>
    </row>
    <row r="63" spans="1:11" x14ac:dyDescent="0.2">
      <c r="A63" s="2" t="s">
        <v>13</v>
      </c>
      <c r="B63" s="1">
        <v>100</v>
      </c>
      <c r="C63" s="1">
        <v>100</v>
      </c>
      <c r="D63" s="1">
        <v>100</v>
      </c>
      <c r="E63" s="1">
        <f t="shared" si="0"/>
        <v>100</v>
      </c>
      <c r="F63" s="1">
        <f t="shared" si="1"/>
        <v>0</v>
      </c>
      <c r="G63" s="1">
        <v>70</v>
      </c>
      <c r="H63" s="1">
        <v>70.120315581854001</v>
      </c>
      <c r="I63" s="1">
        <v>70.031558185400002</v>
      </c>
      <c r="J63" s="1">
        <f t="shared" si="2"/>
        <v>70.050624589084677</v>
      </c>
      <c r="K63" s="1">
        <f t="shared" si="3"/>
        <v>6.238273496182014E-2</v>
      </c>
    </row>
    <row r="64" spans="1:11" x14ac:dyDescent="0.2">
      <c r="A64" s="2" t="s">
        <v>14</v>
      </c>
      <c r="B64" s="1">
        <v>100</v>
      </c>
      <c r="C64" s="1">
        <v>100</v>
      </c>
      <c r="D64" s="1">
        <v>100</v>
      </c>
      <c r="E64" s="1">
        <f t="shared" si="0"/>
        <v>100</v>
      </c>
      <c r="F64" s="1">
        <f t="shared" si="1"/>
        <v>0</v>
      </c>
      <c r="G64" s="1">
        <v>100</v>
      </c>
      <c r="H64" s="1">
        <v>100</v>
      </c>
      <c r="I64" s="1">
        <v>100</v>
      </c>
      <c r="J64" s="1">
        <f t="shared" si="2"/>
        <v>100</v>
      </c>
      <c r="K64" s="1">
        <f t="shared" si="3"/>
        <v>0</v>
      </c>
    </row>
    <row r="65" spans="1:11" x14ac:dyDescent="0.2">
      <c r="A65" s="2" t="s">
        <v>15</v>
      </c>
      <c r="B65" s="1">
        <v>100</v>
      </c>
      <c r="C65" s="1">
        <v>100</v>
      </c>
      <c r="D65" s="1">
        <v>100</v>
      </c>
      <c r="E65" s="1">
        <f t="shared" si="0"/>
        <v>100</v>
      </c>
      <c r="F65" s="1">
        <f t="shared" si="1"/>
        <v>0</v>
      </c>
      <c r="G65" s="1">
        <v>45</v>
      </c>
      <c r="H65" s="1">
        <v>43.117977528089888</v>
      </c>
      <c r="I65" s="1">
        <v>45.977528089899998</v>
      </c>
      <c r="J65" s="1">
        <f t="shared" si="2"/>
        <v>44.698501872663293</v>
      </c>
      <c r="K65" s="1">
        <f t="shared" si="3"/>
        <v>1.4534212033948672</v>
      </c>
    </row>
    <row r="66" spans="1:11" x14ac:dyDescent="0.2">
      <c r="A66" s="2" t="s">
        <v>16</v>
      </c>
      <c r="B66" s="1">
        <v>98.5403726708074</v>
      </c>
      <c r="C66" s="1">
        <v>100</v>
      </c>
      <c r="D66" s="1">
        <v>98.5403726708074</v>
      </c>
      <c r="E66" s="1">
        <f t="shared" si="0"/>
        <v>99.02691511387161</v>
      </c>
      <c r="F66" s="1">
        <f t="shared" si="1"/>
        <v>0.84271623142588192</v>
      </c>
      <c r="G66" s="1">
        <v>40</v>
      </c>
      <c r="H66" s="1">
        <v>38.987468030690501</v>
      </c>
      <c r="I66" s="1">
        <v>40.874680306905397</v>
      </c>
      <c r="J66" s="1">
        <f t="shared" si="2"/>
        <v>39.954049445865301</v>
      </c>
      <c r="K66" s="1">
        <f t="shared" si="3"/>
        <v>0.9444448813684243</v>
      </c>
    </row>
    <row r="67" spans="1:11" x14ac:dyDescent="0.2">
      <c r="A67" s="2" t="s">
        <v>17</v>
      </c>
      <c r="B67" s="1">
        <v>90.219224283305223</v>
      </c>
      <c r="C67" s="1">
        <v>90</v>
      </c>
      <c r="D67" s="1">
        <v>90.219224283305223</v>
      </c>
      <c r="E67" s="1">
        <f t="shared" si="0"/>
        <v>90.146149522203473</v>
      </c>
      <c r="F67" s="1">
        <f t="shared" si="1"/>
        <v>0.12656919897917349</v>
      </c>
      <c r="G67" s="1">
        <v>50</v>
      </c>
      <c r="H67" s="1">
        <v>51.146853146853097</v>
      </c>
      <c r="I67" s="1">
        <v>50.104531468531</v>
      </c>
      <c r="J67" s="1">
        <f t="shared" si="2"/>
        <v>50.41712820512803</v>
      </c>
      <c r="K67" s="1">
        <f t="shared" si="3"/>
        <v>0.63411795031370022</v>
      </c>
    </row>
    <row r="68" spans="1:11" x14ac:dyDescent="0.2">
      <c r="A68" s="2" t="s">
        <v>18</v>
      </c>
      <c r="B68" s="1">
        <v>100</v>
      </c>
      <c r="C68" s="1">
        <v>100</v>
      </c>
      <c r="D68" s="1">
        <v>100</v>
      </c>
      <c r="E68" s="1">
        <f t="shared" si="0"/>
        <v>100</v>
      </c>
      <c r="F68" s="1">
        <f t="shared" si="1"/>
        <v>0</v>
      </c>
      <c r="G68" s="1">
        <v>50</v>
      </c>
      <c r="H68" s="1">
        <v>51.089108910891099</v>
      </c>
      <c r="I68" s="1">
        <v>50.089108910891099</v>
      </c>
      <c r="J68" s="1">
        <f t="shared" si="2"/>
        <v>50.392739273927397</v>
      </c>
      <c r="K68" s="1">
        <f t="shared" si="3"/>
        <v>0.6047173744517067</v>
      </c>
    </row>
    <row r="69" spans="1:11" x14ac:dyDescent="0.2">
      <c r="A69" s="2" t="s">
        <v>20</v>
      </c>
      <c r="B69" s="1">
        <v>100</v>
      </c>
      <c r="C69" s="1">
        <v>100</v>
      </c>
      <c r="D69" s="1">
        <v>100</v>
      </c>
      <c r="E69" s="1">
        <f t="shared" ref="E69:E77" si="8">AVERAGE(B69:D69)</f>
        <v>100</v>
      </c>
      <c r="F69" s="1">
        <f t="shared" ref="F69:F81" si="9">STDEV(B69:D69)</f>
        <v>0</v>
      </c>
      <c r="G69" s="1">
        <v>70</v>
      </c>
      <c r="H69" s="1">
        <v>70</v>
      </c>
      <c r="I69" s="1">
        <v>70</v>
      </c>
      <c r="J69" s="1">
        <f t="shared" ref="J69:J77" si="10">AVERAGE(G69:I69)</f>
        <v>70</v>
      </c>
      <c r="K69" s="1">
        <f t="shared" ref="K69:K77" si="11">STDEV(G69:I69)</f>
        <v>0</v>
      </c>
    </row>
    <row r="70" spans="1:11" x14ac:dyDescent="0.2">
      <c r="A70" s="2" t="s">
        <v>21</v>
      </c>
      <c r="B70" s="1">
        <v>81.45780051150895</v>
      </c>
      <c r="C70" s="1">
        <v>80</v>
      </c>
      <c r="D70" s="1">
        <v>79.785088999999999</v>
      </c>
      <c r="E70" s="1">
        <f t="shared" si="8"/>
        <v>80.414296503836312</v>
      </c>
      <c r="F70" s="1">
        <f t="shared" si="9"/>
        <v>0.91006711016379749</v>
      </c>
      <c r="G70" s="1">
        <v>60</v>
      </c>
      <c r="H70" s="1">
        <v>60.121495327102799</v>
      </c>
      <c r="I70" s="1">
        <v>61.021495327102798</v>
      </c>
      <c r="J70" s="1">
        <f t="shared" si="10"/>
        <v>60.380996884735197</v>
      </c>
      <c r="K70" s="1">
        <f t="shared" si="11"/>
        <v>0.55800445305879443</v>
      </c>
    </row>
    <row r="71" spans="1:11" x14ac:dyDescent="0.2">
      <c r="A71" s="2" t="s">
        <v>22</v>
      </c>
      <c r="B71" s="1">
        <v>90</v>
      </c>
      <c r="C71" s="1">
        <v>90</v>
      </c>
      <c r="D71" s="1">
        <v>90</v>
      </c>
      <c r="E71" s="1">
        <f t="shared" si="8"/>
        <v>90</v>
      </c>
      <c r="F71" s="1">
        <f t="shared" si="9"/>
        <v>0</v>
      </c>
      <c r="G71" s="1">
        <v>30</v>
      </c>
      <c r="H71" s="1">
        <v>30.873873873873901</v>
      </c>
      <c r="I71" s="1">
        <v>30.073873873899998</v>
      </c>
      <c r="J71" s="1">
        <f t="shared" si="10"/>
        <v>30.315915915924634</v>
      </c>
      <c r="K71" s="1">
        <f t="shared" si="11"/>
        <v>0.48461546553988133</v>
      </c>
    </row>
    <row r="72" spans="1:11" x14ac:dyDescent="0.2">
      <c r="A72" s="2" t="s">
        <v>23</v>
      </c>
      <c r="B72" s="1">
        <v>100</v>
      </c>
      <c r="C72" s="1">
        <v>100</v>
      </c>
      <c r="D72" s="1">
        <v>100</v>
      </c>
      <c r="E72" s="1">
        <f t="shared" si="8"/>
        <v>100</v>
      </c>
      <c r="F72" s="1">
        <f t="shared" si="9"/>
        <v>0</v>
      </c>
      <c r="G72" s="1">
        <v>20</v>
      </c>
      <c r="H72" s="1">
        <v>18.878648233486899</v>
      </c>
      <c r="I72" s="1">
        <v>19.9867864823348</v>
      </c>
      <c r="J72" s="1">
        <f t="shared" si="10"/>
        <v>19.621811571940565</v>
      </c>
      <c r="K72" s="1">
        <f t="shared" si="11"/>
        <v>0.64363223969785111</v>
      </c>
    </row>
    <row r="73" spans="1:11" x14ac:dyDescent="0.2">
      <c r="A73" s="2" t="s">
        <v>24</v>
      </c>
      <c r="B73" s="1">
        <v>100</v>
      </c>
      <c r="C73" s="1">
        <v>100</v>
      </c>
      <c r="D73" s="1">
        <v>100</v>
      </c>
      <c r="E73" s="1">
        <f t="shared" si="8"/>
        <v>100</v>
      </c>
      <c r="F73" s="1">
        <f t="shared" si="9"/>
        <v>0</v>
      </c>
      <c r="G73" s="1">
        <v>40</v>
      </c>
      <c r="H73" s="1">
        <v>39.406862745098003</v>
      </c>
      <c r="I73" s="1">
        <v>40.6862745098</v>
      </c>
      <c r="J73" s="1">
        <f t="shared" si="10"/>
        <v>40.031045751632668</v>
      </c>
      <c r="K73" s="1">
        <f t="shared" si="11"/>
        <v>0.64027064194393435</v>
      </c>
    </row>
    <row r="74" spans="1:11" x14ac:dyDescent="0.2">
      <c r="A74" s="2" t="s">
        <v>25</v>
      </c>
      <c r="B74" s="1">
        <v>100</v>
      </c>
      <c r="C74" s="1">
        <v>100</v>
      </c>
      <c r="D74" s="1">
        <v>100</v>
      </c>
      <c r="E74" s="1">
        <f t="shared" si="8"/>
        <v>100</v>
      </c>
      <c r="F74" s="1">
        <f t="shared" si="9"/>
        <v>0</v>
      </c>
      <c r="G74" s="1">
        <v>100</v>
      </c>
      <c r="H74" s="1">
        <v>100</v>
      </c>
      <c r="I74" s="1">
        <v>100</v>
      </c>
      <c r="J74" s="1">
        <f t="shared" si="10"/>
        <v>100</v>
      </c>
      <c r="K74" s="1">
        <f t="shared" si="11"/>
        <v>0</v>
      </c>
    </row>
    <row r="75" spans="1:11" x14ac:dyDescent="0.2">
      <c r="A75" s="2" t="s">
        <v>26</v>
      </c>
      <c r="B75" s="1">
        <v>100</v>
      </c>
      <c r="C75" s="1">
        <v>100</v>
      </c>
      <c r="D75" s="1">
        <v>100</v>
      </c>
      <c r="E75" s="1">
        <f t="shared" si="8"/>
        <v>100</v>
      </c>
      <c r="F75" s="1">
        <f t="shared" si="9"/>
        <v>0</v>
      </c>
      <c r="G75" s="1">
        <v>100</v>
      </c>
      <c r="H75" s="1">
        <v>100</v>
      </c>
      <c r="I75" s="1">
        <v>100</v>
      </c>
      <c r="J75" s="1">
        <f t="shared" si="10"/>
        <v>100</v>
      </c>
      <c r="K75" s="1">
        <f t="shared" si="11"/>
        <v>0</v>
      </c>
    </row>
    <row r="76" spans="1:11" x14ac:dyDescent="0.2">
      <c r="A76" s="2" t="s">
        <v>27</v>
      </c>
      <c r="B76" s="1">
        <v>100</v>
      </c>
      <c r="C76" s="1">
        <v>100</v>
      </c>
      <c r="D76" s="1">
        <v>100</v>
      </c>
      <c r="E76" s="1">
        <f t="shared" si="8"/>
        <v>100</v>
      </c>
      <c r="F76" s="1">
        <f t="shared" si="9"/>
        <v>0</v>
      </c>
      <c r="G76" s="1">
        <v>30</v>
      </c>
      <c r="H76" s="1">
        <v>30</v>
      </c>
      <c r="I76" s="1">
        <v>30</v>
      </c>
      <c r="J76" s="1">
        <f t="shared" si="10"/>
        <v>30</v>
      </c>
      <c r="K76" s="1">
        <f t="shared" si="11"/>
        <v>0</v>
      </c>
    </row>
    <row r="77" spans="1:11" x14ac:dyDescent="0.2">
      <c r="A77" s="2" t="s">
        <v>28</v>
      </c>
      <c r="B77" s="1">
        <v>100</v>
      </c>
      <c r="C77" s="1">
        <v>100</v>
      </c>
      <c r="D77" s="1">
        <v>100</v>
      </c>
      <c r="E77" s="1">
        <f t="shared" si="8"/>
        <v>100</v>
      </c>
      <c r="F77" s="1">
        <f t="shared" si="9"/>
        <v>0</v>
      </c>
      <c r="G77" s="1">
        <v>100</v>
      </c>
      <c r="H77" s="1">
        <v>100</v>
      </c>
      <c r="I77" s="1">
        <v>100</v>
      </c>
      <c r="J77" s="1">
        <f t="shared" si="10"/>
        <v>100</v>
      </c>
      <c r="K77" s="1">
        <f t="shared" si="11"/>
        <v>0</v>
      </c>
    </row>
    <row r="78" spans="1:11" x14ac:dyDescent="0.2">
      <c r="A78" s="2" t="s">
        <v>57</v>
      </c>
      <c r="B78" s="1" t="s">
        <v>58</v>
      </c>
    </row>
    <row r="79" spans="1:11" x14ac:dyDescent="0.2">
      <c r="A79" s="2" t="s">
        <v>30</v>
      </c>
      <c r="B79" s="1">
        <v>100</v>
      </c>
      <c r="C79" s="1">
        <v>100</v>
      </c>
      <c r="D79" s="1">
        <v>100</v>
      </c>
      <c r="E79" s="1">
        <f>AVERAGE(B79:D79)</f>
        <v>100</v>
      </c>
      <c r="F79" s="1">
        <f t="shared" si="9"/>
        <v>0</v>
      </c>
      <c r="G79" s="1">
        <v>60</v>
      </c>
      <c r="H79" s="1">
        <v>60</v>
      </c>
      <c r="I79" s="1">
        <v>60</v>
      </c>
      <c r="J79" s="1">
        <f>AVERAGE(G79:I79)</f>
        <v>60</v>
      </c>
      <c r="K79" s="1">
        <f>STDEV(G79:I79)</f>
        <v>0</v>
      </c>
    </row>
    <row r="80" spans="1:11" x14ac:dyDescent="0.2">
      <c r="A80" s="2" t="s">
        <v>31</v>
      </c>
      <c r="B80" s="1">
        <v>90.2040816326531</v>
      </c>
      <c r="C80" s="1">
        <v>90</v>
      </c>
      <c r="D80" s="1">
        <v>90.2040816326531</v>
      </c>
      <c r="E80" s="1">
        <f>AVERAGE(B80:D80)</f>
        <v>90.136054421768733</v>
      </c>
      <c r="F80" s="1">
        <f t="shared" si="9"/>
        <v>0.11782658554892567</v>
      </c>
      <c r="G80" s="1">
        <v>60</v>
      </c>
      <c r="H80" s="1">
        <v>60.595238095238102</v>
      </c>
      <c r="I80" s="1">
        <v>60.595238095238102</v>
      </c>
      <c r="J80" s="1">
        <f>AVERAGE(G80:I80)</f>
        <v>60.396825396825399</v>
      </c>
      <c r="K80" s="1">
        <f>STDEV(G80:I80)</f>
        <v>0.34366087451763827</v>
      </c>
    </row>
    <row r="81" spans="1:11" x14ac:dyDescent="0.2">
      <c r="A81" s="2" t="s">
        <v>32</v>
      </c>
      <c r="B81" s="1">
        <v>90.966527196652706</v>
      </c>
      <c r="C81" s="1">
        <v>90</v>
      </c>
      <c r="D81" s="1">
        <v>90.966527196652706</v>
      </c>
      <c r="E81" s="1">
        <f>AVERAGE(B81:D81)</f>
        <v>90.644351464435132</v>
      </c>
      <c r="F81" s="1">
        <f t="shared" si="9"/>
        <v>0.55802473716653411</v>
      </c>
      <c r="G81" s="1">
        <v>50</v>
      </c>
      <c r="H81" s="1">
        <v>50.3063748458693</v>
      </c>
      <c r="I81" s="1">
        <v>50.036374845869297</v>
      </c>
      <c r="J81" s="1">
        <f>AVERAGE(G81:I81)</f>
        <v>50.114249897246196</v>
      </c>
      <c r="K81" s="1">
        <f>STDEV(G81:I81)</f>
        <v>0.16737616098350347</v>
      </c>
    </row>
    <row r="84" spans="1:11" x14ac:dyDescent="0.2">
      <c r="A84" s="1" t="s">
        <v>51</v>
      </c>
    </row>
    <row r="85" spans="1:11" x14ac:dyDescent="0.2">
      <c r="B85" s="1" t="s">
        <v>52</v>
      </c>
      <c r="C85" s="1" t="s">
        <v>53</v>
      </c>
      <c r="D85" s="1" t="s">
        <v>54</v>
      </c>
      <c r="E85" s="1" t="s">
        <v>55</v>
      </c>
      <c r="F85" s="1" t="s">
        <v>47</v>
      </c>
      <c r="G85" s="2" t="s">
        <v>48</v>
      </c>
      <c r="H85" s="2" t="s">
        <v>48</v>
      </c>
      <c r="I85" s="2" t="s">
        <v>56</v>
      </c>
      <c r="J85" s="1" t="s">
        <v>37</v>
      </c>
      <c r="K85" s="1" t="s">
        <v>38</v>
      </c>
    </row>
    <row r="86" spans="1:11" x14ac:dyDescent="0.2">
      <c r="A86" s="2" t="s">
        <v>9</v>
      </c>
      <c r="B86" s="1">
        <v>81.795491143317193</v>
      </c>
      <c r="C86" s="1">
        <v>80</v>
      </c>
      <c r="D86" s="1">
        <v>80.011200000000002</v>
      </c>
      <c r="E86" s="1">
        <f t="shared" ref="E86:E95" si="12">AVERAGE(B86:D86)</f>
        <v>80.602230381105727</v>
      </c>
      <c r="F86" s="1">
        <v>1.0366272949217785</v>
      </c>
      <c r="G86" s="1">
        <v>60</v>
      </c>
      <c r="H86" s="1">
        <v>60.230769230769198</v>
      </c>
      <c r="I86" s="1">
        <v>59.615384615384599</v>
      </c>
      <c r="J86" s="1">
        <f t="shared" ref="J86:J95" si="13">AVERAGE(G86:I86)</f>
        <v>59.948717948717935</v>
      </c>
      <c r="K86" s="1">
        <f t="shared" ref="K86:K95" si="14">STDEV(G86:I86)</f>
        <v>0.31088091417902319</v>
      </c>
    </row>
    <row r="87" spans="1:11" x14ac:dyDescent="0.2">
      <c r="A87" s="2" t="s">
        <v>10</v>
      </c>
      <c r="B87" s="1">
        <v>100</v>
      </c>
      <c r="C87" s="1">
        <v>100</v>
      </c>
      <c r="D87" s="1">
        <v>100</v>
      </c>
      <c r="E87" s="1">
        <f t="shared" si="12"/>
        <v>100</v>
      </c>
      <c r="F87" s="1">
        <v>0</v>
      </c>
      <c r="G87" s="1">
        <v>100</v>
      </c>
      <c r="H87" s="1">
        <v>100</v>
      </c>
      <c r="I87" s="1">
        <v>100</v>
      </c>
      <c r="J87" s="1">
        <f t="shared" si="13"/>
        <v>100</v>
      </c>
      <c r="K87" s="1">
        <f t="shared" si="14"/>
        <v>0</v>
      </c>
    </row>
    <row r="88" spans="1:11" x14ac:dyDescent="0.2">
      <c r="A88" s="2" t="s">
        <v>11</v>
      </c>
      <c r="B88" s="1">
        <v>20.362204724409398</v>
      </c>
      <c r="C88" s="1">
        <v>20</v>
      </c>
      <c r="D88" s="1">
        <v>20.181102362204701</v>
      </c>
      <c r="E88" s="1">
        <f t="shared" si="12"/>
        <v>20.181102362204697</v>
      </c>
      <c r="F88" s="1">
        <v>1.3638195335187986</v>
      </c>
      <c r="G88" s="1">
        <v>20</v>
      </c>
      <c r="H88" s="1">
        <v>19.9695817490494</v>
      </c>
      <c r="I88" s="1">
        <v>19.484790874524698</v>
      </c>
      <c r="J88" s="1">
        <f t="shared" si="13"/>
        <v>19.81812420785803</v>
      </c>
      <c r="K88" s="1">
        <f t="shared" si="14"/>
        <v>0.28907551060416264</v>
      </c>
    </row>
    <row r="89" spans="1:11" x14ac:dyDescent="0.2">
      <c r="A89" s="2" t="s">
        <v>12</v>
      </c>
      <c r="B89" s="1">
        <v>99.25</v>
      </c>
      <c r="C89" s="1">
        <v>100</v>
      </c>
      <c r="D89" s="1">
        <v>99.125</v>
      </c>
      <c r="E89" s="1">
        <f t="shared" si="12"/>
        <v>99.458333333333329</v>
      </c>
      <c r="F89" s="1">
        <v>2.1650635094610968</v>
      </c>
      <c r="G89" s="1">
        <v>70</v>
      </c>
      <c r="H89" s="1">
        <v>70.035335689045894</v>
      </c>
      <c r="I89" s="1">
        <v>70.017667844523004</v>
      </c>
      <c r="J89" s="1">
        <f t="shared" si="13"/>
        <v>70.017667844522961</v>
      </c>
      <c r="K89" s="1">
        <f t="shared" si="14"/>
        <v>1.7667844522947007E-2</v>
      </c>
    </row>
    <row r="90" spans="1:11" x14ac:dyDescent="0.2">
      <c r="A90" s="2" t="s">
        <v>13</v>
      </c>
      <c r="B90" s="1">
        <v>99.661608497723805</v>
      </c>
      <c r="C90" s="1">
        <v>100</v>
      </c>
      <c r="D90" s="1">
        <v>99.330804248861895</v>
      </c>
      <c r="E90" s="1">
        <f t="shared" si="12"/>
        <v>99.664137582195238</v>
      </c>
      <c r="F90" s="1">
        <v>1.9274212324995124</v>
      </c>
      <c r="G90" s="1">
        <v>80</v>
      </c>
      <c r="H90" s="1">
        <v>80.099722991690001</v>
      </c>
      <c r="I90" s="1">
        <v>81.104986149584505</v>
      </c>
      <c r="J90" s="1">
        <f t="shared" si="13"/>
        <v>80.401569713758164</v>
      </c>
      <c r="K90" s="1">
        <f t="shared" si="14"/>
        <v>0.61121369455442565</v>
      </c>
    </row>
    <row r="91" spans="1:11" x14ac:dyDescent="0.2">
      <c r="A91" s="2" t="s">
        <v>14</v>
      </c>
      <c r="B91" s="1">
        <v>100</v>
      </c>
      <c r="C91" s="1">
        <v>100</v>
      </c>
      <c r="D91" s="1">
        <v>100</v>
      </c>
      <c r="E91" s="1">
        <f t="shared" si="12"/>
        <v>100</v>
      </c>
      <c r="F91" s="1">
        <v>1.4671083073577904</v>
      </c>
      <c r="G91" s="1">
        <v>100</v>
      </c>
      <c r="H91" s="1">
        <v>100</v>
      </c>
      <c r="I91" s="1">
        <v>100</v>
      </c>
      <c r="J91" s="1">
        <f t="shared" si="13"/>
        <v>100</v>
      </c>
      <c r="K91" s="1">
        <f t="shared" si="14"/>
        <v>0</v>
      </c>
    </row>
    <row r="92" spans="1:11" x14ac:dyDescent="0.2">
      <c r="A92" s="2" t="s">
        <v>15</v>
      </c>
      <c r="B92" s="1">
        <v>67.7777777777778</v>
      </c>
      <c r="C92" s="1">
        <v>70</v>
      </c>
      <c r="D92" s="1">
        <v>70.8888888888889</v>
      </c>
      <c r="E92" s="1">
        <f t="shared" si="12"/>
        <v>69.555555555555557</v>
      </c>
      <c r="F92" s="1">
        <v>1.2830005981991721</v>
      </c>
      <c r="G92" s="1">
        <v>40</v>
      </c>
      <c r="H92" s="1">
        <v>39.627659574468083</v>
      </c>
      <c r="I92" s="1">
        <v>39.813829787234042</v>
      </c>
      <c r="J92" s="1">
        <f t="shared" si="13"/>
        <v>39.813829787234042</v>
      </c>
      <c r="K92" s="1">
        <f t="shared" si="14"/>
        <v>0.18617021276595835</v>
      </c>
    </row>
    <row r="93" spans="1:11" x14ac:dyDescent="0.2">
      <c r="A93" s="2" t="s">
        <v>16</v>
      </c>
      <c r="B93" s="1">
        <v>70.541850220264294</v>
      </c>
      <c r="C93" s="1">
        <v>70</v>
      </c>
      <c r="D93" s="1">
        <v>70.270925110132197</v>
      </c>
      <c r="E93" s="1">
        <f t="shared" si="12"/>
        <v>70.270925110132154</v>
      </c>
      <c r="F93" s="1">
        <v>3.7769389856678193</v>
      </c>
      <c r="G93" s="1">
        <v>40</v>
      </c>
      <c r="H93" s="1">
        <v>39.478260869565197</v>
      </c>
      <c r="I93" s="1">
        <v>39.913043478260001</v>
      </c>
      <c r="J93" s="1">
        <f t="shared" si="13"/>
        <v>39.797101449275061</v>
      </c>
      <c r="K93" s="1">
        <f t="shared" si="14"/>
        <v>0.27952610901411978</v>
      </c>
    </row>
    <row r="94" spans="1:11" x14ac:dyDescent="0.2">
      <c r="A94" s="2" t="s">
        <v>17</v>
      </c>
      <c r="B94" s="1">
        <v>99.703180212014104</v>
      </c>
      <c r="C94" s="1">
        <v>100</v>
      </c>
      <c r="D94" s="1">
        <v>100</v>
      </c>
      <c r="E94" s="1">
        <f t="shared" si="12"/>
        <v>99.901060070671363</v>
      </c>
      <c r="F94" s="1">
        <v>1.3260695228736998</v>
      </c>
      <c r="G94" s="1">
        <v>70</v>
      </c>
      <c r="H94" s="1">
        <v>70.781512605041996</v>
      </c>
      <c r="I94" s="1">
        <v>70.390756302520998</v>
      </c>
      <c r="J94" s="1">
        <f t="shared" si="13"/>
        <v>70.390756302520998</v>
      </c>
      <c r="K94" s="1">
        <f t="shared" si="14"/>
        <v>0.39075630252099813</v>
      </c>
    </row>
    <row r="95" spans="1:11" x14ac:dyDescent="0.2">
      <c r="A95" s="2" t="s">
        <v>18</v>
      </c>
      <c r="B95" s="1">
        <v>98.837209302325576</v>
      </c>
      <c r="C95" s="1">
        <v>100</v>
      </c>
      <c r="D95" s="1">
        <v>99.418604651162781</v>
      </c>
      <c r="E95" s="1">
        <f t="shared" si="12"/>
        <v>99.418604651162767</v>
      </c>
      <c r="F95" s="1">
        <v>0.67133752231352162</v>
      </c>
      <c r="G95" s="1">
        <v>60</v>
      </c>
      <c r="H95" s="1">
        <v>60.771151178918203</v>
      </c>
      <c r="I95" s="1">
        <v>60.385575589459101</v>
      </c>
      <c r="J95" s="1">
        <f t="shared" si="13"/>
        <v>60.385575589459101</v>
      </c>
      <c r="K95" s="1">
        <f t="shared" si="14"/>
        <v>0.38557558945910131</v>
      </c>
    </row>
    <row r="96" spans="1:11" x14ac:dyDescent="0.2">
      <c r="A96" s="2" t="s">
        <v>20</v>
      </c>
      <c r="B96" s="1">
        <v>100</v>
      </c>
      <c r="C96" s="1">
        <v>100</v>
      </c>
      <c r="D96" s="1">
        <v>100</v>
      </c>
      <c r="E96" s="1">
        <f t="shared" ref="E96:E108" si="15">AVERAGE(B96:D96)</f>
        <v>100</v>
      </c>
      <c r="F96" s="1">
        <v>0.99816218788128708</v>
      </c>
      <c r="G96" s="1">
        <v>60</v>
      </c>
      <c r="H96" s="1">
        <v>60.365535248041802</v>
      </c>
      <c r="I96" s="1">
        <v>60.182767624020897</v>
      </c>
      <c r="J96" s="1">
        <f t="shared" ref="J96:J108" si="16">AVERAGE(G96:I96)</f>
        <v>60.182767624020897</v>
      </c>
      <c r="K96" s="1">
        <f t="shared" ref="K96:K108" si="17">STDEV(G96:I96)</f>
        <v>0.18276762402090085</v>
      </c>
    </row>
    <row r="97" spans="1:11" x14ac:dyDescent="0.2">
      <c r="A97" s="2" t="s">
        <v>21</v>
      </c>
      <c r="B97" s="1">
        <v>100</v>
      </c>
      <c r="C97" s="1">
        <v>100</v>
      </c>
      <c r="D97" s="1">
        <v>98.456395348837205</v>
      </c>
      <c r="E97" s="1">
        <f t="shared" si="15"/>
        <v>99.485465116279059</v>
      </c>
      <c r="F97" s="1">
        <v>2.9371016601216478</v>
      </c>
      <c r="G97" s="1">
        <v>70</v>
      </c>
      <c r="H97" s="1">
        <v>70.188626907073498</v>
      </c>
      <c r="I97" s="1">
        <v>72.094313453536799</v>
      </c>
      <c r="J97" s="1">
        <f t="shared" si="16"/>
        <v>70.760980120203442</v>
      </c>
      <c r="K97" s="1">
        <f t="shared" si="17"/>
        <v>1.158545795750616</v>
      </c>
    </row>
    <row r="98" spans="1:11" x14ac:dyDescent="0.2">
      <c r="A98" s="2" t="s">
        <v>22</v>
      </c>
      <c r="B98" s="1">
        <v>89.455538221528897</v>
      </c>
      <c r="C98" s="1">
        <v>90</v>
      </c>
      <c r="D98" s="1">
        <v>89.227769110764427</v>
      </c>
      <c r="E98" s="1">
        <f t="shared" si="15"/>
        <v>89.561102444097784</v>
      </c>
      <c r="F98" s="1">
        <v>0.89169542355339571</v>
      </c>
      <c r="G98" s="1">
        <v>50</v>
      </c>
      <c r="H98" s="1">
        <v>49.289308176100597</v>
      </c>
      <c r="I98" s="1">
        <v>49.144654088050302</v>
      </c>
      <c r="J98" s="1">
        <f t="shared" si="16"/>
        <v>49.477987421383638</v>
      </c>
      <c r="K98" s="1">
        <f t="shared" si="17"/>
        <v>0.4578253493120461</v>
      </c>
    </row>
    <row r="99" spans="1:11" x14ac:dyDescent="0.2">
      <c r="A99" s="2" t="s">
        <v>23</v>
      </c>
      <c r="B99" s="1">
        <v>100</v>
      </c>
      <c r="C99" s="1">
        <v>100</v>
      </c>
      <c r="D99" s="1">
        <v>100</v>
      </c>
      <c r="E99" s="1">
        <f t="shared" si="15"/>
        <v>100</v>
      </c>
      <c r="F99" s="1">
        <v>0</v>
      </c>
      <c r="G99" s="1">
        <v>40</v>
      </c>
      <c r="H99" s="1">
        <v>40.173053152039564</v>
      </c>
      <c r="I99" s="1">
        <v>40.086526576019779</v>
      </c>
      <c r="J99" s="1">
        <f t="shared" si="16"/>
        <v>40.086526576019779</v>
      </c>
      <c r="K99" s="1">
        <f t="shared" si="17"/>
        <v>8.6526576019782198E-2</v>
      </c>
    </row>
    <row r="100" spans="1:11" x14ac:dyDescent="0.2">
      <c r="A100" s="2" t="s">
        <v>24</v>
      </c>
      <c r="B100" s="1">
        <v>100</v>
      </c>
      <c r="C100" s="1">
        <v>100</v>
      </c>
      <c r="D100" s="1">
        <v>100</v>
      </c>
      <c r="E100" s="1">
        <f t="shared" si="15"/>
        <v>100</v>
      </c>
      <c r="F100" s="1">
        <v>0</v>
      </c>
      <c r="G100" s="1">
        <v>100</v>
      </c>
      <c r="H100" s="1">
        <v>100</v>
      </c>
      <c r="I100" s="1">
        <v>100</v>
      </c>
      <c r="J100" s="1">
        <f t="shared" si="16"/>
        <v>100</v>
      </c>
      <c r="K100" s="1">
        <f t="shared" si="17"/>
        <v>0</v>
      </c>
    </row>
    <row r="101" spans="1:11" x14ac:dyDescent="0.2">
      <c r="A101" s="2" t="s">
        <v>25</v>
      </c>
      <c r="B101" s="1">
        <v>100</v>
      </c>
      <c r="C101" s="1">
        <v>100</v>
      </c>
      <c r="D101" s="1">
        <v>100</v>
      </c>
      <c r="E101" s="1">
        <f t="shared" si="15"/>
        <v>100</v>
      </c>
      <c r="F101" s="1">
        <v>0</v>
      </c>
      <c r="G101" s="1">
        <v>100</v>
      </c>
      <c r="H101" s="1">
        <v>100</v>
      </c>
      <c r="I101" s="1">
        <v>100</v>
      </c>
      <c r="J101" s="1">
        <f t="shared" si="16"/>
        <v>100</v>
      </c>
      <c r="K101" s="1">
        <f t="shared" si="17"/>
        <v>0</v>
      </c>
    </row>
    <row r="102" spans="1:11" x14ac:dyDescent="0.2">
      <c r="A102" s="2" t="s">
        <v>26</v>
      </c>
      <c r="B102" s="1">
        <v>100</v>
      </c>
      <c r="C102" s="1">
        <v>100</v>
      </c>
      <c r="D102" s="1">
        <v>100</v>
      </c>
      <c r="E102" s="1">
        <f t="shared" si="15"/>
        <v>100</v>
      </c>
      <c r="F102" s="1">
        <v>0</v>
      </c>
      <c r="G102" s="1">
        <v>100</v>
      </c>
      <c r="H102" s="1">
        <v>100</v>
      </c>
      <c r="I102" s="1">
        <v>100</v>
      </c>
      <c r="J102" s="1">
        <f t="shared" si="16"/>
        <v>100</v>
      </c>
      <c r="K102" s="1">
        <f t="shared" si="17"/>
        <v>0</v>
      </c>
    </row>
    <row r="103" spans="1:11" x14ac:dyDescent="0.2">
      <c r="A103" s="2" t="s">
        <v>27</v>
      </c>
      <c r="B103" s="1">
        <v>100</v>
      </c>
      <c r="C103" s="1">
        <v>100</v>
      </c>
      <c r="D103" s="1">
        <v>100</v>
      </c>
      <c r="E103" s="1">
        <f t="shared" si="15"/>
        <v>100</v>
      </c>
      <c r="F103" s="1">
        <v>0</v>
      </c>
      <c r="G103" s="1">
        <v>35</v>
      </c>
      <c r="H103" s="1">
        <v>36.046139087268301</v>
      </c>
      <c r="I103" s="1">
        <v>34.0230695436342</v>
      </c>
      <c r="J103" s="1">
        <f t="shared" si="16"/>
        <v>35.023069543634165</v>
      </c>
      <c r="K103" s="1">
        <f t="shared" si="17"/>
        <v>1.0117320532026199</v>
      </c>
    </row>
    <row r="104" spans="1:11" x14ac:dyDescent="0.2">
      <c r="A104" s="2" t="s">
        <v>28</v>
      </c>
      <c r="B104" s="1">
        <v>100</v>
      </c>
      <c r="C104" s="1">
        <v>100</v>
      </c>
      <c r="D104" s="1">
        <v>100</v>
      </c>
      <c r="E104" s="1">
        <f t="shared" si="15"/>
        <v>100</v>
      </c>
      <c r="F104" s="1">
        <v>0</v>
      </c>
      <c r="G104" s="1">
        <v>80</v>
      </c>
      <c r="H104" s="1">
        <v>80.626262626262601</v>
      </c>
      <c r="I104" s="1">
        <v>80.313131313131294</v>
      </c>
      <c r="J104" s="1">
        <f t="shared" si="16"/>
        <v>80.313131313131294</v>
      </c>
      <c r="K104" s="1">
        <f t="shared" si="17"/>
        <v>0.31313131313130071</v>
      </c>
    </row>
    <row r="105" spans="1:11" x14ac:dyDescent="0.2">
      <c r="A105" s="2" t="s">
        <v>29</v>
      </c>
      <c r="B105" s="1">
        <v>100</v>
      </c>
      <c r="C105" s="1">
        <v>100</v>
      </c>
      <c r="D105" s="1">
        <v>100</v>
      </c>
      <c r="E105" s="1">
        <f t="shared" si="15"/>
        <v>100</v>
      </c>
      <c r="F105" s="1">
        <v>0</v>
      </c>
      <c r="G105" s="1">
        <v>70</v>
      </c>
      <c r="H105" s="1">
        <v>72.655826558265602</v>
      </c>
      <c r="I105" s="1">
        <v>68.327913279132801</v>
      </c>
      <c r="J105" s="1">
        <f t="shared" si="16"/>
        <v>70.327913279132801</v>
      </c>
      <c r="K105" s="1">
        <f t="shared" si="17"/>
        <v>2.1825108652415062</v>
      </c>
    </row>
    <row r="106" spans="1:11" x14ac:dyDescent="0.2">
      <c r="A106" s="2" t="s">
        <v>30</v>
      </c>
      <c r="B106" s="1">
        <v>90.552795031055894</v>
      </c>
      <c r="C106" s="1">
        <v>90</v>
      </c>
      <c r="D106" s="1">
        <v>89.776397515527904</v>
      </c>
      <c r="E106" s="1">
        <f t="shared" si="15"/>
        <v>90.109730848861261</v>
      </c>
      <c r="F106" s="1">
        <v>0.89650662917644164</v>
      </c>
      <c r="G106" s="1">
        <v>80</v>
      </c>
      <c r="H106" s="1">
        <v>79.227696404793605</v>
      </c>
      <c r="I106" s="1">
        <v>79.613848202396809</v>
      </c>
      <c r="J106" s="1">
        <f t="shared" si="16"/>
        <v>79.613848202396809</v>
      </c>
      <c r="K106" s="1">
        <f t="shared" si="17"/>
        <v>0.38615179760319762</v>
      </c>
    </row>
    <row r="107" spans="1:11" x14ac:dyDescent="0.2">
      <c r="A107" s="2" t="s">
        <v>31</v>
      </c>
      <c r="B107" s="1">
        <v>90</v>
      </c>
      <c r="C107" s="1">
        <v>90</v>
      </c>
      <c r="D107" s="1">
        <v>90</v>
      </c>
      <c r="E107" s="1">
        <f t="shared" si="15"/>
        <v>90</v>
      </c>
      <c r="F107" s="1">
        <v>0</v>
      </c>
      <c r="G107" s="1">
        <v>70</v>
      </c>
      <c r="H107" s="1">
        <v>70</v>
      </c>
      <c r="I107" s="1">
        <v>70.5</v>
      </c>
      <c r="J107" s="1">
        <f t="shared" si="16"/>
        <v>70.166666666666671</v>
      </c>
      <c r="K107" s="1">
        <f t="shared" si="17"/>
        <v>0.28867513459481292</v>
      </c>
    </row>
    <row r="108" spans="1:11" x14ac:dyDescent="0.2">
      <c r="A108" s="2" t="s">
        <v>32</v>
      </c>
      <c r="B108" s="1">
        <v>60</v>
      </c>
      <c r="C108" s="1">
        <v>60.112000000000002</v>
      </c>
      <c r="D108" s="1">
        <v>60</v>
      </c>
      <c r="E108" s="1">
        <f t="shared" si="15"/>
        <v>60.037333333333329</v>
      </c>
      <c r="F108" s="1">
        <v>0</v>
      </c>
      <c r="G108" s="1">
        <v>50</v>
      </c>
      <c r="H108" s="1">
        <v>50.217002237136498</v>
      </c>
      <c r="I108" s="1">
        <v>49.108501118568299</v>
      </c>
      <c r="J108" s="1">
        <f t="shared" si="16"/>
        <v>49.775167785234935</v>
      </c>
      <c r="K108" s="1">
        <f t="shared" si="17"/>
        <v>0.58745708444435452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2019-09-11T05:51:40Z</cp:lastPrinted>
  <dcterms:created xsi:type="dcterms:W3CDTF">2019-09-04T04:12:49Z</dcterms:created>
  <dcterms:modified xsi:type="dcterms:W3CDTF">2019-09-11T14:40:54Z</dcterms:modified>
</cp:coreProperties>
</file>