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ulia\Documents\Lab\Sardinia\da_inserire_15Nov\"/>
    </mc:Choice>
  </mc:AlternateContent>
  <xr:revisionPtr revIDLastSave="0" documentId="8_{CB97AE22-C4E2-4814-871A-2AFA86AE402F}" xr6:coauthVersionLast="45" xr6:coauthVersionMax="45" xr10:uidLastSave="{00000000-0000-0000-0000-000000000000}"/>
  <bookViews>
    <workbookView xWindow="0" yWindow="900" windowWidth="11040" windowHeight="8964" xr2:uid="{00000000-000D-0000-FFFF-FFFF00000000}"/>
  </bookViews>
  <sheets>
    <sheet name="Table S3" sheetId="2" r:id="rId1"/>
  </sheets>
  <definedNames>
    <definedName name="_xlnm._FilterDatabase" localSheetId="0" hidden="1">'Table S3'!$A$1:$H$131</definedName>
    <definedName name="_xlnm.Print_Area" localSheetId="0">'Table S3'!$A$1:$H$130</definedName>
  </definedNames>
  <calcPr calcId="181029"/>
</workbook>
</file>

<file path=xl/sharedStrings.xml><?xml version="1.0" encoding="utf-8"?>
<sst xmlns="http://schemas.openxmlformats.org/spreadsheetml/2006/main" count="274" uniqueCount="189">
  <si>
    <t>Region/Population</t>
  </si>
  <si>
    <t>N</t>
  </si>
  <si>
    <t>Reference</t>
  </si>
  <si>
    <t>G-L91</t>
  </si>
  <si>
    <t>Latvia</t>
  </si>
  <si>
    <t>Estonia</t>
  </si>
  <si>
    <t xml:space="preserve">Belorussia </t>
  </si>
  <si>
    <t xml:space="preserve">Poland </t>
  </si>
  <si>
    <t>Ukraine</t>
  </si>
  <si>
    <t>Russia North</t>
  </si>
  <si>
    <t>Russia west/central</t>
  </si>
  <si>
    <t>Russia South</t>
  </si>
  <si>
    <t>Kalmyks (Russia)</t>
  </si>
  <si>
    <t>Bashkirs (Russia)</t>
  </si>
  <si>
    <t>Mordvins (Russia)</t>
  </si>
  <si>
    <t>Chuvashes (Russia)</t>
  </si>
  <si>
    <t>Udmurts (Russia)</t>
  </si>
  <si>
    <t>Tatars (Russia)</t>
  </si>
  <si>
    <t>Netherlands</t>
  </si>
  <si>
    <t>Denmark</t>
  </si>
  <si>
    <t>Germany</t>
  </si>
  <si>
    <t>Czech</t>
  </si>
  <si>
    <t xml:space="preserve">Slovakia </t>
  </si>
  <si>
    <t>Slovenia</t>
  </si>
  <si>
    <t>Hungarians</t>
  </si>
  <si>
    <t>Austria</t>
  </si>
  <si>
    <t>Eastern Iberia</t>
  </si>
  <si>
    <t>Southern Iberia</t>
  </si>
  <si>
    <t>Western Iberia</t>
  </si>
  <si>
    <t>Northern Iberia</t>
  </si>
  <si>
    <t>Central Iberia</t>
  </si>
  <si>
    <t xml:space="preserve">France </t>
  </si>
  <si>
    <t>France, Provence</t>
  </si>
  <si>
    <t xml:space="preserve">Switzerland </t>
  </si>
  <si>
    <t>Balkan</t>
  </si>
  <si>
    <t>Bosnians</t>
  </si>
  <si>
    <t>Croatians</t>
  </si>
  <si>
    <t>Moldovans</t>
  </si>
  <si>
    <t>Romanians</t>
  </si>
  <si>
    <t>Bulgarians</t>
  </si>
  <si>
    <t xml:space="preserve">Crete </t>
  </si>
  <si>
    <t xml:space="preserve">Greece </t>
  </si>
  <si>
    <t>Near/Middle East</t>
  </si>
  <si>
    <t>Morocco Berbers</t>
  </si>
  <si>
    <t>Egypt</t>
  </si>
  <si>
    <t>Jordan</t>
  </si>
  <si>
    <t>Lebanese</t>
  </si>
  <si>
    <t>Syria</t>
  </si>
  <si>
    <t>Askenazi Jews</t>
  </si>
  <si>
    <t>Non-Askenazi Jews</t>
  </si>
  <si>
    <t>Qatar</t>
  </si>
  <si>
    <t>United Arab Emirates</t>
  </si>
  <si>
    <t>Oman</t>
  </si>
  <si>
    <t>Yemen</t>
  </si>
  <si>
    <t xml:space="preserve">Palestina </t>
  </si>
  <si>
    <t>Druze (Israel)</t>
  </si>
  <si>
    <t>Kurds Turkey (Cilicia)</t>
  </si>
  <si>
    <t>Turkey West</t>
  </si>
  <si>
    <t xml:space="preserve">Turkey Central  </t>
  </si>
  <si>
    <t>Turkey East</t>
  </si>
  <si>
    <t>Greeks (Smyrna)</t>
  </si>
  <si>
    <t>Greeks (Phocaea)</t>
  </si>
  <si>
    <t>Assyrians</t>
  </si>
  <si>
    <t>Azeris (Iran)</t>
  </si>
  <si>
    <t>Caucasus South</t>
  </si>
  <si>
    <t>Abkhazes</t>
  </si>
  <si>
    <t xml:space="preserve">Armenians </t>
  </si>
  <si>
    <t>South Ossetians</t>
  </si>
  <si>
    <t>Caucasus Northwest</t>
  </si>
  <si>
    <t>Abasins</t>
  </si>
  <si>
    <t>Adyghes</t>
  </si>
  <si>
    <t>Balkars</t>
  </si>
  <si>
    <t>Cherkessians</t>
  </si>
  <si>
    <t>Kabardinians</t>
  </si>
  <si>
    <t>Karachays</t>
  </si>
  <si>
    <t>Nogays</t>
  </si>
  <si>
    <t>North Ossetians</t>
  </si>
  <si>
    <t>Caucasus Northeast</t>
  </si>
  <si>
    <t>Andis</t>
  </si>
  <si>
    <t>Avars</t>
  </si>
  <si>
    <t>Bagvalals</t>
  </si>
  <si>
    <t>Chamalals</t>
  </si>
  <si>
    <t>Chechens</t>
  </si>
  <si>
    <t>Darginians</t>
  </si>
  <si>
    <t>Ingushes</t>
  </si>
  <si>
    <t>Karanogays</t>
  </si>
  <si>
    <t>Kumyks</t>
  </si>
  <si>
    <t>Lezgis</t>
  </si>
  <si>
    <t>Tabassarans</t>
  </si>
  <si>
    <t>Mountain Jews</t>
  </si>
  <si>
    <t>Central Asia</t>
  </si>
  <si>
    <t>Kurds (Kazahstan)</t>
  </si>
  <si>
    <t>Arabs (Kasashtan)</t>
  </si>
  <si>
    <t>Kazakhs</t>
  </si>
  <si>
    <t>Kyrgyz</t>
  </si>
  <si>
    <t>Mongolia</t>
  </si>
  <si>
    <t>South Asia</t>
  </si>
  <si>
    <t xml:space="preserve">  </t>
  </si>
  <si>
    <t>Pakistan</t>
  </si>
  <si>
    <t>Parsis (India)</t>
  </si>
  <si>
    <t>Rootsi et al., 2012</t>
  </si>
  <si>
    <t>Rootsi et al., 2012, updated from Balanovsky et al. 2008</t>
  </si>
  <si>
    <t>Rootsi et al., 2012,  updated from King et al. 2008</t>
  </si>
  <si>
    <t>Rootsi et al., 2012,  updated from Behar et al. 2010</t>
  </si>
  <si>
    <t>Rootsi et al., 2012, updated from  Balanovsky et al. 2008</t>
  </si>
  <si>
    <t>Rootsi et al., 2012, updated  from  Pericic et al. 2005</t>
  </si>
  <si>
    <t>Rootsi et al., 2012, updated  from Barac et al. 2003</t>
  </si>
  <si>
    <t>Rootsi et al., 2012, updated  from King et al. 2008, Martinez et al. 2007</t>
  </si>
  <si>
    <t>Rootsi et al., 2012, updated  from Luis et al. 2004</t>
  </si>
  <si>
    <t>Rootsi et al., 2012, updated  from Behar et al. 2010</t>
  </si>
  <si>
    <t>Rootsi et al., 2012, updated  from Cadenas et al. 2008</t>
  </si>
  <si>
    <t>Rootsi et al., 2012, updated  from Cinnioglu et al. 2004</t>
  </si>
  <si>
    <t>Rootsi et al., 2012, updated  from King et al. 2011</t>
  </si>
  <si>
    <t>Rootsi et al., 2012, updated  from Chiaroni et al. 2010</t>
  </si>
  <si>
    <t>Rootsi et al., 2012, updated  from Sengupta et al. 2006</t>
  </si>
  <si>
    <t>Rootsi et al., 2012, updated  from Kivisid et al. 2003</t>
  </si>
  <si>
    <t>Sardinia (North)</t>
  </si>
  <si>
    <t>Sardinia (Central-East)</t>
  </si>
  <si>
    <t>Sardinia (South-West)</t>
  </si>
  <si>
    <t>G-L166</t>
  </si>
  <si>
    <t>Corsica (North)</t>
  </si>
  <si>
    <t>Corsica (Center)</t>
  </si>
  <si>
    <t>Corsica (South)</t>
  </si>
  <si>
    <t>Piedmont (Alessandria- Voghera)</t>
  </si>
  <si>
    <t>Piedmont (Val Borbera)</t>
  </si>
  <si>
    <t xml:space="preserve">Lombardy (Bergamo Valley) </t>
  </si>
  <si>
    <t xml:space="preserve">Lombardy (Bergamo Plain) </t>
  </si>
  <si>
    <t>Tuscany (Volterra)</t>
  </si>
  <si>
    <t>Apulia Grecanic</t>
  </si>
  <si>
    <t>Grugni et al., 2018</t>
  </si>
  <si>
    <t>Coroatia (mainland)</t>
  </si>
  <si>
    <t>Croatia (Osijeg)</t>
  </si>
  <si>
    <t>Slovaks Roma (Gypsies)</t>
  </si>
  <si>
    <t>Bosnia-Herzegovina (Croats)</t>
  </si>
  <si>
    <t>Bosnia-Herzegovina (Bosniacs)</t>
  </si>
  <si>
    <t>Bosnia-Herzegovina (Serbs)</t>
  </si>
  <si>
    <t>Albania</t>
  </si>
  <si>
    <t>Fyrom (Albanians)</t>
  </si>
  <si>
    <t>Greece (Macedonia)</t>
  </si>
  <si>
    <t>G-P15(xL91)</t>
  </si>
  <si>
    <t>Balkarians</t>
  </si>
  <si>
    <t>Present paper, updated from Rootsi et al., 2012</t>
  </si>
  <si>
    <t>Di Cristofaro et al., 2019, updated from Rootsi et al., 2012</t>
  </si>
  <si>
    <t>Sicily</t>
  </si>
  <si>
    <t>updated from Rootsi et al., 2012 and Karachanak et al., 2013</t>
  </si>
  <si>
    <t>Georgians</t>
  </si>
  <si>
    <t>Iran</t>
  </si>
  <si>
    <t>Trentino Alto Adige</t>
  </si>
  <si>
    <t>Calabria Tyrrhenian</t>
  </si>
  <si>
    <t>Calabria Ionian</t>
  </si>
  <si>
    <t>Battaglia et al., 2009</t>
  </si>
  <si>
    <t>Present paper, updated from Battaglia et al., 2009</t>
  </si>
  <si>
    <t>Rootsi et al., 2012, Battaglia et al., 2009</t>
  </si>
  <si>
    <t>Present paper, updated from Grugni et al., 2018</t>
  </si>
  <si>
    <t>Rootsi et al., 2012; Grugni et al., 2018</t>
  </si>
  <si>
    <t>G-Z6224</t>
  </si>
  <si>
    <t>Apulia</t>
  </si>
  <si>
    <t>Western /Central/SouthernEurope</t>
  </si>
  <si>
    <t>Nortern/Eastern Europe</t>
  </si>
  <si>
    <t>G-L91 sub-clades</t>
  </si>
  <si>
    <r>
      <t xml:space="preserve">G-L91 </t>
    </r>
    <r>
      <rPr>
        <b/>
        <sz val="9"/>
        <color theme="1"/>
        <rFont val="Times New Roman"/>
        <family val="1"/>
      </rPr>
      <t>(xZ6224,L166)</t>
    </r>
  </si>
  <si>
    <t>Rootsi et al., 2012, updated from Flores et al. 2004</t>
  </si>
  <si>
    <t>Rootsi et al., 2012, updated  from Flores et al. 2004</t>
  </si>
  <si>
    <t>Rootsi et al., 2012; Combined and updated from Cinnioglu et al. 2004 and Chiaroni et al. 2010</t>
  </si>
  <si>
    <t>Rootsi et al., 2012, updated  from Yunusbayev et al. 2001</t>
  </si>
  <si>
    <t>Present study, updated from  Grugni et al., 2012</t>
  </si>
  <si>
    <t>Present study, updated from Battaglia et al., 2009</t>
  </si>
  <si>
    <t>Present study, updated from Battaglia et al., 2013</t>
  </si>
  <si>
    <t>References</t>
  </si>
  <si>
    <r>
      <t xml:space="preserve">Grugni, V.; Battaglia, V.; Hooshiar Kashani, B.; Parolo, S.; Al-Zahery, N.; Achilli, A.; Olivieri, A.; Gandini, F.; Houshmand, M.; Sanati, M.H., et al. Ancient migratory events in the Middle East: new clues from the Y-chromosome variation of modern Iranians. </t>
    </r>
    <r>
      <rPr>
        <i/>
        <sz val="12"/>
        <color rgb="FF000000"/>
        <rFont val="Times New Roman"/>
        <family val="1"/>
      </rPr>
      <t xml:space="preserve">PLoS One </t>
    </r>
    <r>
      <rPr>
        <b/>
        <sz val="12"/>
        <color rgb="FF000000"/>
        <rFont val="Times New Roman"/>
        <family val="1"/>
      </rPr>
      <t>2012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7</t>
    </r>
    <r>
      <rPr>
        <sz val="12"/>
        <color rgb="FF000000"/>
        <rFont val="Times New Roman"/>
        <family val="1"/>
      </rPr>
      <t>, e41252, doi:10.1371/journal.pone.0041252.</t>
    </r>
  </si>
  <si>
    <r>
      <t xml:space="preserve">Karachanak, S.; Grugni, V.; Fornarino, S.; Nesheva, D.; Al-Zahery, N.; Battaglia, V.; Carossa, V.; Yordanov, Y.; Torroni, A.; Galabov, A.S. Y-chromosome diversity in modern Bulgarians: new clues about their ancestry. </t>
    </r>
    <r>
      <rPr>
        <i/>
        <sz val="12"/>
        <color rgb="FF000000"/>
        <rFont val="Times New Roman"/>
        <family val="1"/>
      </rPr>
      <t xml:space="preserve">PLoS One </t>
    </r>
    <r>
      <rPr>
        <b/>
        <sz val="12"/>
        <color rgb="FF000000"/>
        <rFont val="Times New Roman"/>
        <family val="1"/>
      </rPr>
      <t>2013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8</t>
    </r>
    <r>
      <rPr>
        <sz val="12"/>
        <color rgb="FF000000"/>
        <rFont val="Times New Roman"/>
        <family val="1"/>
      </rPr>
      <t>, e56779.</t>
    </r>
  </si>
  <si>
    <r>
      <t xml:space="preserve">King, R.J.; Özcan, S.S.; Carter, T.; Kalfoğlu, E.; Atasoy, S.; Triantaphyllidis, C.; Kouvatsi, A.; Lin, A.A.; Chow, C.E.T.; Zhivotovsky, L.A., et al. Differential Y-chromosome Anatolian Influences on the Greek and Cretan Neolithic. </t>
    </r>
    <r>
      <rPr>
        <i/>
        <sz val="12"/>
        <color rgb="FF000000"/>
        <rFont val="Times New Roman"/>
        <family val="1"/>
      </rPr>
      <t xml:space="preserve">Ann Hum Genet </t>
    </r>
    <r>
      <rPr>
        <b/>
        <sz val="12"/>
        <color rgb="FF000000"/>
        <rFont val="Times New Roman"/>
        <family val="1"/>
      </rPr>
      <t>2008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72</t>
    </r>
    <r>
      <rPr>
        <sz val="12"/>
        <color rgb="FF000000"/>
        <rFont val="Times New Roman"/>
        <family val="1"/>
      </rPr>
      <t>, 205-214, doi:10.1111/j.1469-1809.2007.00414.x.</t>
    </r>
  </si>
  <si>
    <r>
      <t xml:space="preserve">Barać, L.; Peričić, M.; Klarić, I.M.; Rootsi, S.; Janićijević, B.; Kivisild, T.; Parik, J.; Rudan, I.; Villems, R.; Rudan, P. Y chromosomal heritage of Croatian population and its island isolates. </t>
    </r>
    <r>
      <rPr>
        <i/>
        <sz val="12"/>
        <color rgb="FF000000"/>
        <rFont val="Times New Roman"/>
        <family val="1"/>
      </rPr>
      <t xml:space="preserve">Eur J Hum Genet </t>
    </r>
    <r>
      <rPr>
        <b/>
        <sz val="12"/>
        <color rgb="FF000000"/>
        <rFont val="Times New Roman"/>
        <family val="1"/>
      </rPr>
      <t>2003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11</t>
    </r>
    <r>
      <rPr>
        <sz val="12"/>
        <color rgb="FF000000"/>
        <rFont val="Times New Roman"/>
        <family val="1"/>
      </rPr>
      <t>, 535-542, doi:10.1038/sj.ejhg.5200992</t>
    </r>
  </si>
  <si>
    <r>
      <t xml:space="preserve">Pericic, M.; Barac Lauc, L.; Martinovic Klaric, I.; Janicijevic, B.; Rudan, P. Review of Croatian genetic heritage as revealed by mitochondrial DNA and Y chromosomal lineages. </t>
    </r>
    <r>
      <rPr>
        <i/>
        <sz val="12"/>
        <color rgb="FF000000"/>
        <rFont val="Times New Roman"/>
        <family val="1"/>
      </rPr>
      <t xml:space="preserve">Croat Med J </t>
    </r>
    <r>
      <rPr>
        <b/>
        <sz val="12"/>
        <color rgb="FF000000"/>
        <rFont val="Times New Roman"/>
        <family val="1"/>
      </rPr>
      <t>2005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46</t>
    </r>
    <r>
      <rPr>
        <sz val="12"/>
        <color rgb="FF000000"/>
        <rFont val="Times New Roman"/>
        <family val="1"/>
      </rPr>
      <t>, 502-513.</t>
    </r>
  </si>
  <si>
    <r>
      <t xml:space="preserve">Behar, D.M.; Yunusbayev, B.; Metspalu, M.; Metspalu, E.; Rosset, S.; Parik, J.; Rootsi, S.; Chaubey, G.; Kutuev, I.; Yudkovsky, G., et al. The genome-wide structure of the Jewish people. </t>
    </r>
    <r>
      <rPr>
        <i/>
        <sz val="12"/>
        <color rgb="FF000000"/>
        <rFont val="Times New Roman"/>
        <family val="1"/>
      </rPr>
      <t xml:space="preserve">Nature </t>
    </r>
    <r>
      <rPr>
        <b/>
        <sz val="12"/>
        <color rgb="FF000000"/>
        <rFont val="Times New Roman"/>
        <family val="1"/>
      </rPr>
      <t>2010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466</t>
    </r>
    <r>
      <rPr>
        <sz val="12"/>
        <color rgb="FF000000"/>
        <rFont val="Times New Roman"/>
        <family val="1"/>
      </rPr>
      <t>, 238-242, doi:10.1038/nature09103.</t>
    </r>
  </si>
  <si>
    <r>
      <t xml:space="preserve">Battaglia, V.; Fornarino, S.; Al-Zahery, N.; Olivieri, A.; Pala, M.; Myres, N.M.; King, R.J.; Rootsi, S.; Marjanovic, D.; Primorac, D., et al. Y-chromosomal evidence of the cultural diffusion of agriculture in Southeast Europe. </t>
    </r>
    <r>
      <rPr>
        <i/>
        <sz val="12"/>
        <color theme="1"/>
        <rFont val="Times New Roman"/>
        <family val="1"/>
      </rPr>
      <t>Eur J Hum Genet</t>
    </r>
    <r>
      <rPr>
        <sz val="12"/>
        <color theme="1"/>
        <rFont val="Times New Roman"/>
        <family val="1"/>
      </rPr>
      <t xml:space="preserve"> 2009, 17, 820-830, doi:10.1038/ejhg.2008.249.</t>
    </r>
  </si>
  <si>
    <r>
      <t xml:space="preserve">Cadenas, A.M.; Zhivotovsky, L.A.; Cavalli-Sforza, L.L.; Underhill, P.A.; Herrera, R.J. Y-chromosome diversity characterizes the Gulf of Oman. </t>
    </r>
    <r>
      <rPr>
        <i/>
        <sz val="12"/>
        <color theme="1"/>
        <rFont val="Times New Roman"/>
        <family val="1"/>
      </rPr>
      <t>Eur J Hum Genet</t>
    </r>
    <r>
      <rPr>
        <sz val="12"/>
        <color theme="1"/>
        <rFont val="Times New Roman"/>
        <family val="1"/>
      </rPr>
      <t xml:space="preserve"> 2008, 16, 374-386, doi:10.1038/sj.ejhg.5201934.</t>
    </r>
  </si>
  <si>
    <r>
      <t xml:space="preserve">Chiaroni, J.; King, R.J.; Myres, N.M.; Henn, B.M.; Ducourneau, A.; Mitchell, M.J.; Boetsch, G.; Sheikha, I.; Lin, A.A.; Nik-Ahd, M., et al. The emergence of Y-chromosome haplogroup J1e among Arabic-speaking populations. </t>
    </r>
    <r>
      <rPr>
        <i/>
        <sz val="12"/>
        <color rgb="FF000000"/>
        <rFont val="Times New Roman"/>
        <family val="1"/>
      </rPr>
      <t xml:space="preserve">Eur J Hum Genet </t>
    </r>
    <r>
      <rPr>
        <b/>
        <sz val="12"/>
        <color rgb="FF000000"/>
        <rFont val="Times New Roman"/>
        <family val="1"/>
      </rPr>
      <t>2010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18</t>
    </r>
    <r>
      <rPr>
        <sz val="12"/>
        <color rgb="FF000000"/>
        <rFont val="Times New Roman"/>
        <family val="1"/>
      </rPr>
      <t>, 348-353, doi:10.1038/ejhg.2009.166.</t>
    </r>
  </si>
  <si>
    <r>
      <t xml:space="preserve">Cinnioğlu, C.; King, R.; Kivisild, T.; Kalfoğlu, E.; Atasoy, S.; Cavalleri, G.L.; Lillie, A.S.; Roseman, C.C.; Lin, A.A.; Prince, K., et al. Excavating Y-chromosome haplotype strata in Anatolia. </t>
    </r>
    <r>
      <rPr>
        <i/>
        <sz val="12"/>
        <color theme="1"/>
        <rFont val="Times New Roman"/>
        <family val="1"/>
      </rPr>
      <t>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2004</t>
    </r>
    <r>
      <rPr>
        <sz val="12"/>
        <color theme="1"/>
        <rFont val="Times New Roman"/>
        <family val="1"/>
      </rPr>
      <t>, 114, 127-148, doi:10.1007/s00439-003-1031-4.</t>
    </r>
  </si>
  <si>
    <r>
      <t xml:space="preserve">Flores, C.; Maca-Meyer, N.; González, A.M.; Oefner, P.J.; Shen, P.; Pérez, J.A.; Rojas, A.; Larruga, J.M.; Underhill, P.A. Reduced genetic structure of the Iberian peninsula revealed by Y-chromosome analysis: implications for population demography. </t>
    </r>
    <r>
      <rPr>
        <i/>
        <sz val="12"/>
        <color theme="1"/>
        <rFont val="Times New Roman"/>
        <family val="1"/>
      </rPr>
      <t>Eur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2004</t>
    </r>
    <r>
      <rPr>
        <sz val="12"/>
        <color theme="1"/>
        <rFont val="Times New Roman"/>
        <family val="1"/>
      </rPr>
      <t>, 12, 855-863, doi:10.1038/sj.ejhg.5201225</t>
    </r>
  </si>
  <si>
    <r>
      <t xml:space="preserve">Grugni, V.; Raveane, A.; Ongaro, L.; Battaglia, V.; Trombetta, B.; Colombo, G.; Capodiferro, M.R.; Olivieri, A.; Achilli, A.; Perego, U.A. Analysis of the human Y-chromosome haplogroup Q characterizes ancient population movements in Eurasia and the Americas. BMC Biol </t>
    </r>
    <r>
      <rPr>
        <b/>
        <sz val="12"/>
        <color rgb="FF000000"/>
        <rFont val="Times New Roman"/>
        <family val="1"/>
      </rPr>
      <t>2019</t>
    </r>
    <r>
      <rPr>
        <sz val="12"/>
        <color rgb="FF000000"/>
        <rFont val="Times New Roman"/>
        <family val="1"/>
      </rPr>
      <t>, 17, https://doi.org/10.1186/s12915-018-0622-4.</t>
    </r>
  </si>
  <si>
    <r>
      <t xml:space="preserve">Kivisild, T.; Rootsi, S.; Metspalu, M.; Mastana, S.; Kaldma, K.; Parik, J.; Metspalu, E.; Adojaan, M.; Tolk, H.V.; Stepanov, V., et al. The Genetic Heritage of the Earliest Settlers Persists Both in Indian Tribal and Caste Populations. </t>
    </r>
    <r>
      <rPr>
        <i/>
        <sz val="12"/>
        <color theme="1"/>
        <rFont val="Times New Roman"/>
        <family val="1"/>
      </rPr>
      <t>Am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2003</t>
    </r>
    <r>
      <rPr>
        <sz val="12"/>
        <color theme="1"/>
        <rFont val="Times New Roman"/>
        <family val="1"/>
      </rPr>
      <t>, 72, 313-332, doi:https://doi.org/10.1086/346068.</t>
    </r>
  </si>
  <si>
    <r>
      <t xml:space="preserve">Luis, J.R.; Rowold, D.J.; Regueiro, M.; Caeiro, B.; Cinnioğlu, C.; Roseman, C.; Underhill, P.A.; Cavalli-Sforza, L.L.; Herrera, R.J. The Levant versus the Horn of Africa: Evidence for Bidirectional Corridors of Human Migrations. </t>
    </r>
    <r>
      <rPr>
        <i/>
        <sz val="12"/>
        <color theme="1"/>
        <rFont val="Times New Roman"/>
        <family val="1"/>
      </rPr>
      <t>Am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2004</t>
    </r>
    <r>
      <rPr>
        <sz val="12"/>
        <color theme="1"/>
        <rFont val="Times New Roman"/>
        <family val="1"/>
      </rPr>
      <t>, 74, 532-544, doi:https://doi.org/10.1086/382286.</t>
    </r>
  </si>
  <si>
    <r>
      <t xml:space="preserve">Martinez, L.; Underhill, P.A.; Zhivotovsky, L.A.; Gayden, T.; Moschonas, N.K.; Chow, C.-E.T.; Conti, S.; Mamolini, E.; Cavalli-Sforza, L.L.; Herrera, R.J. Paleolithic Y-haplogroup heritage predominates in a Cretan highland plateau. Eur J Hum Genet </t>
    </r>
    <r>
      <rPr>
        <b/>
        <sz val="12"/>
        <color theme="1"/>
        <rFont val="Times New Roman"/>
        <family val="1"/>
      </rPr>
      <t>2007</t>
    </r>
    <r>
      <rPr>
        <sz val="12"/>
        <color theme="1"/>
        <rFont val="Times New Roman"/>
        <family val="1"/>
      </rPr>
      <t>, 15, 485-493, doi:10.1038/sj.ejhg.5201769</t>
    </r>
  </si>
  <si>
    <r>
      <t xml:space="preserve">Rootsi, S.; Myres, N.M.; Lin, A.A.; Järve, M.; King, R.J.; Kutuev, I.; Cabrera, V.M.; Khusnutdinova, E.K.; Varendi, K.; Sahakyan, H. Distinguishing the co-ancestries of haplogroup G Y-chromosomes in the populations of Europe and the Caucasus. </t>
    </r>
    <r>
      <rPr>
        <i/>
        <sz val="12"/>
        <color theme="1"/>
        <rFont val="Times New Roman"/>
        <family val="1"/>
      </rPr>
      <t>Eur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2012</t>
    </r>
    <r>
      <rPr>
        <sz val="12"/>
        <color theme="1"/>
        <rFont val="Times New Roman"/>
        <family val="1"/>
      </rPr>
      <t>, 20, 1275.</t>
    </r>
  </si>
  <si>
    <r>
      <t xml:space="preserve">Sengupta, S.; Zhivotovsky, L.A.; King, R.; Mehdi, S.Q.; Edmonds, C.A.; Chow, C.E.; Lin, A.A.; Mitra, M.; Sil, S.K.; Ramesh, A., et al. Polarity and temporality of high-resolution y-chromosome distributions in India identify both indigenous and exogenous expansions and reveal minor genetic influence of Central Asian pastoralists. </t>
    </r>
    <r>
      <rPr>
        <i/>
        <sz val="12"/>
        <color theme="1"/>
        <rFont val="Times New Roman"/>
        <family val="1"/>
      </rPr>
      <t>Am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2006</t>
    </r>
    <r>
      <rPr>
        <sz val="12"/>
        <color theme="1"/>
        <rFont val="Times New Roman"/>
        <family val="1"/>
      </rPr>
      <t>, 78, 202-221, doi:10.1086/499411.</t>
    </r>
  </si>
  <si>
    <r>
      <t xml:space="preserve">Yunusbayev, B.; Metspalu, M.; Järve, M.; Kutuev, I.; Rootsi, S.; Metspalu, E.; Behar, D.M.; Varendi, K.; Sahakyan, H.; Khusainova, R., et al. The Caucasus as an Asymmetric Semipermeable Barrier to Ancient Human Migrations. Molr Biol Evol </t>
    </r>
    <r>
      <rPr>
        <b/>
        <sz val="12"/>
        <color theme="1"/>
        <rFont val="Times New Roman"/>
        <family val="1"/>
      </rPr>
      <t>2011</t>
    </r>
    <r>
      <rPr>
        <sz val="12"/>
        <color theme="1"/>
        <rFont val="Times New Roman"/>
        <family val="1"/>
      </rPr>
      <t>, 29, 359-365, doi:10.1093/molbev/msr221.</t>
    </r>
  </si>
  <si>
    <r>
      <t xml:space="preserve">Balanovsky, O.; Rootsi, S.; Pshenichnov, A.; Kivisild, T.; Churnosov, M.; Evseeva, I.; Pocheshkhova, E.; Boldyreva, M.; Yankovsky, N.; Balanovska, E., et al. Two Sources of the Russian Patrilineal Heritage in Their Eurasian Context. </t>
    </r>
    <r>
      <rPr>
        <i/>
        <sz val="12"/>
        <color theme="1"/>
        <rFont val="Times New Roman"/>
        <family val="1"/>
      </rPr>
      <t>Am J Hum Genet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2008</t>
    </r>
    <r>
      <rPr>
        <sz val="12"/>
        <color theme="1"/>
        <rFont val="Times New Roman"/>
        <family val="1"/>
      </rPr>
      <t>, 82, 236-250, doi:https://doi.org/10.1016/j.ajhg.2007.09.019.</t>
    </r>
  </si>
  <si>
    <r>
      <t xml:space="preserve">Table S3. </t>
    </r>
    <r>
      <rPr>
        <sz val="12"/>
        <color theme="1"/>
        <rFont val="Times New Roman"/>
        <family val="1"/>
      </rPr>
      <t>Frequencies, in percent, of haplogroup G2-L91 and its sub-clades.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</si>
</sst>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9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45">
    <xf numFmtId="0" fontId="0" fillId="0" borderId="0" xfId="0"/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Border="1"/>
    <xf numFmtId="0" fontId="19" fillId="0" borderId="0" xfId="0" applyFont="1" applyFill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/>
    </xf>
    <xf numFmtId="164" fontId="19" fillId="0" borderId="12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center"/>
    </xf>
    <xf numFmtId="164" fontId="19" fillId="0" borderId="13" xfId="0" applyNumberFormat="1" applyFont="1" applyFill="1" applyBorder="1" applyAlignment="1">
      <alignment horizontal="center"/>
    </xf>
    <xf numFmtId="164" fontId="19" fillId="0" borderId="14" xfId="0" applyNumberFormat="1" applyFont="1" applyFill="1" applyBorder="1" applyAlignment="1">
      <alignment horizontal="center"/>
    </xf>
    <xf numFmtId="164" fontId="19" fillId="0" borderId="15" xfId="0" applyNumberFormat="1" applyFont="1" applyFill="1" applyBorder="1" applyAlignment="1">
      <alignment horizontal="center"/>
    </xf>
    <xf numFmtId="164" fontId="19" fillId="0" borderId="16" xfId="0" applyNumberFormat="1" applyFont="1" applyFill="1" applyBorder="1" applyAlignment="1">
      <alignment horizontal="center"/>
    </xf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19" fillId="0" borderId="22" xfId="0" applyFont="1" applyFill="1" applyBorder="1" applyAlignment="1">
      <alignment horizontal="center"/>
    </xf>
    <xf numFmtId="164" fontId="19" fillId="0" borderId="22" xfId="0" applyNumberFormat="1" applyFont="1" applyFill="1" applyBorder="1" applyAlignment="1">
      <alignment horizontal="center"/>
    </xf>
    <xf numFmtId="164" fontId="19" fillId="0" borderId="23" xfId="0" applyNumberFormat="1" applyFont="1" applyFill="1" applyBorder="1" applyAlignment="1">
      <alignment horizontal="center"/>
    </xf>
    <xf numFmtId="0" fontId="18" fillId="0" borderId="12" xfId="0" applyFont="1" applyBorder="1"/>
    <xf numFmtId="0" fontId="19" fillId="0" borderId="0" xfId="0" applyFont="1" applyBorder="1" applyAlignment="1">
      <alignment horizontal="center"/>
    </xf>
    <xf numFmtId="0" fontId="19" fillId="0" borderId="13" xfId="0" applyFont="1" applyBorder="1"/>
    <xf numFmtId="0" fontId="19" fillId="0" borderId="12" xfId="0" applyFont="1" applyBorder="1"/>
    <xf numFmtId="164" fontId="19" fillId="0" borderId="0" xfId="0" applyNumberFormat="1" applyFont="1" applyBorder="1" applyAlignment="1">
      <alignment horizontal="center"/>
    </xf>
    <xf numFmtId="0" fontId="19" fillId="0" borderId="12" xfId="0" applyFont="1" applyFill="1" applyBorder="1"/>
    <xf numFmtId="164" fontId="19" fillId="0" borderId="15" xfId="0" applyNumberFormat="1" applyFont="1" applyBorder="1" applyAlignment="1">
      <alignment horizontal="center"/>
    </xf>
    <xf numFmtId="0" fontId="18" fillId="0" borderId="15" xfId="0" applyFont="1" applyBorder="1"/>
    <xf numFmtId="0" fontId="18" fillId="0" borderId="11" xfId="0" applyFont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22" fillId="0" borderId="0" xfId="0" applyFont="1" applyBorder="1" applyAlignment="1"/>
    <xf numFmtId="0" fontId="18" fillId="0" borderId="10" xfId="0" applyFont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 wrapText="1"/>
    </xf>
    <xf numFmtId="0" fontId="23" fillId="0" borderId="0" xfId="0" applyFont="1"/>
    <xf numFmtId="0" fontId="26" fillId="0" borderId="0" xfId="0" applyFont="1"/>
    <xf numFmtId="0" fontId="27" fillId="0" borderId="0" xfId="0" applyFont="1" applyAlignment="1">
      <alignment horizontal="center"/>
    </xf>
    <xf numFmtId="0" fontId="27" fillId="0" borderId="0" xfId="0" applyFont="1"/>
    <xf numFmtId="0" fontId="18" fillId="0" borderId="18" xfId="0" applyFont="1" applyFill="1" applyBorder="1" applyAlignment="1">
      <alignment horizontal="center"/>
    </xf>
    <xf numFmtId="0" fontId="18" fillId="0" borderId="19" xfId="0" applyFont="1" applyFill="1" applyBorder="1" applyAlignment="1">
      <alignment horizontal="center"/>
    </xf>
    <xf numFmtId="0" fontId="18" fillId="0" borderId="20" xfId="0" applyFont="1" applyFill="1" applyBorder="1" applyAlignment="1">
      <alignment horizontal="center"/>
    </xf>
    <xf numFmtId="0" fontId="18" fillId="0" borderId="21" xfId="0" applyFont="1" applyBorder="1" applyAlignment="1">
      <alignment horizontal="left" vertical="center"/>
    </xf>
    <xf numFmtId="0" fontId="18" fillId="0" borderId="23" xfId="0" applyFont="1" applyBorder="1" applyAlignment="1">
      <alignment horizontal="left" vertical="center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26" builtinId="22" customBuiltin="1"/>
    <cellStyle name="Cella collegata" xfId="35" builtinId="24" customBuiltin="1"/>
    <cellStyle name="Cella da controllare" xfId="27" builtinId="23" customBuiltin="1"/>
    <cellStyle name="Colore 1" xfId="19" builtinId="29" customBuiltin="1"/>
    <cellStyle name="Colore 2" xfId="20" builtinId="33" customBuiltin="1"/>
    <cellStyle name="Colore 3" xfId="21" builtinId="37" customBuiltin="1"/>
    <cellStyle name="Colore 4" xfId="22" builtinId="41" customBuiltin="1"/>
    <cellStyle name="Colore 5" xfId="23" builtinId="45" customBuiltin="1"/>
    <cellStyle name="Colore 6" xfId="24" builtinId="49" customBuiltin="1"/>
    <cellStyle name="Input" xfId="34" builtinId="20" customBuiltin="1"/>
    <cellStyle name="Neutrale" xfId="36" builtinId="28" customBuiltin="1"/>
    <cellStyle name="Normale" xfId="0" builtinId="0"/>
    <cellStyle name="Nota" xfId="37" builtinId="10" customBuiltin="1"/>
    <cellStyle name="Output" xfId="38" builtinId="21" customBuiltin="1"/>
    <cellStyle name="Testo avviso" xfId="41" builtinId="11" customBuiltin="1"/>
    <cellStyle name="Testo descrittivo" xfId="28" builtinId="53" customBuiltin="1"/>
    <cellStyle name="Titolo" xfId="39" builtinId="15" customBuiltin="1"/>
    <cellStyle name="Titolo 1" xfId="30" builtinId="16" customBuiltin="1"/>
    <cellStyle name="Titolo 2" xfId="31" builtinId="17" customBuiltin="1"/>
    <cellStyle name="Titolo 3" xfId="32" builtinId="18" customBuiltin="1"/>
    <cellStyle name="Titolo 4" xfId="33" builtinId="19" customBuiltin="1"/>
    <cellStyle name="Totale" xfId="40" builtinId="25" customBuiltin="1"/>
    <cellStyle name="Valore non valido" xfId="25" builtinId="27" customBuiltin="1"/>
    <cellStyle name="Valore valido" xfId="29" builtinId="26" customBuiltin="1"/>
  </cellStyles>
  <dxfs count="2"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51"/>
  <sheetViews>
    <sheetView tabSelected="1" zoomScale="50" zoomScaleNormal="5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A12" sqref="A12"/>
    </sheetView>
  </sheetViews>
  <sheetFormatPr defaultColWidth="10.88671875" defaultRowHeight="15.6" x14ac:dyDescent="0.3"/>
  <cols>
    <col min="1" max="1" width="40.44140625" style="2" customWidth="1"/>
    <col min="2" max="2" width="6" style="2" customWidth="1"/>
    <col min="3" max="3" width="15.109375" style="3" customWidth="1"/>
    <col min="4" max="4" width="15.109375" style="5" customWidth="1"/>
    <col min="5" max="5" width="12.109375" style="5" customWidth="1"/>
    <col min="6" max="6" width="15" style="5" customWidth="1"/>
    <col min="7" max="7" width="11.109375" style="5" customWidth="1"/>
    <col min="8" max="8" width="238.109375" style="2" bestFit="1" customWidth="1"/>
    <col min="9" max="9" width="8.88671875" style="2" customWidth="1"/>
    <col min="10" max="10" width="10.88671875" style="2"/>
    <col min="11" max="238" width="8.88671875" style="2" customWidth="1"/>
    <col min="239" max="16384" width="10.88671875" style="2"/>
  </cols>
  <sheetData>
    <row r="1" spans="1:8" x14ac:dyDescent="0.3">
      <c r="A1" s="1" t="s">
        <v>188</v>
      </c>
      <c r="B1" s="1"/>
    </row>
    <row r="2" spans="1:8" ht="6.75" customHeight="1" x14ac:dyDescent="0.3">
      <c r="A2" s="1"/>
      <c r="B2" s="1"/>
      <c r="C2" s="22"/>
    </row>
    <row r="3" spans="1:8" s="1" customFormat="1" x14ac:dyDescent="0.3">
      <c r="B3" s="28"/>
      <c r="C3" s="28"/>
      <c r="E3" s="40" t="s">
        <v>159</v>
      </c>
      <c r="F3" s="41"/>
      <c r="G3" s="42"/>
      <c r="H3" s="43" t="s">
        <v>2</v>
      </c>
    </row>
    <row r="4" spans="1:8" s="1" customFormat="1" ht="60.75" customHeight="1" x14ac:dyDescent="0.3">
      <c r="A4" s="33" t="s">
        <v>0</v>
      </c>
      <c r="B4" s="29" t="s">
        <v>1</v>
      </c>
      <c r="C4" s="29" t="s">
        <v>139</v>
      </c>
      <c r="D4" s="34" t="s">
        <v>3</v>
      </c>
      <c r="E4" s="35" t="s">
        <v>160</v>
      </c>
      <c r="F4" s="30" t="s">
        <v>155</v>
      </c>
      <c r="G4" s="31" t="s">
        <v>119</v>
      </c>
      <c r="H4" s="44"/>
    </row>
    <row r="5" spans="1:8" x14ac:dyDescent="0.3">
      <c r="A5" s="21" t="s">
        <v>158</v>
      </c>
      <c r="B5" s="4"/>
      <c r="C5" s="22"/>
      <c r="D5" s="7"/>
      <c r="E5" s="6"/>
      <c r="F5" s="18"/>
      <c r="G5" s="8"/>
      <c r="H5" s="23"/>
    </row>
    <row r="6" spans="1:8" x14ac:dyDescent="0.3">
      <c r="A6" s="24" t="s">
        <v>4</v>
      </c>
      <c r="B6" s="4">
        <v>87</v>
      </c>
      <c r="C6" s="25">
        <v>1.1494252873563218</v>
      </c>
      <c r="D6" s="10">
        <v>0</v>
      </c>
      <c r="E6" s="9"/>
      <c r="F6" s="19"/>
      <c r="G6" s="11"/>
      <c r="H6" s="23" t="s">
        <v>100</v>
      </c>
    </row>
    <row r="7" spans="1:8" x14ac:dyDescent="0.3">
      <c r="A7" s="24" t="s">
        <v>5</v>
      </c>
      <c r="B7" s="4">
        <v>238</v>
      </c>
      <c r="C7" s="25">
        <v>1.2605042016806722</v>
      </c>
      <c r="D7" s="10">
        <v>0</v>
      </c>
      <c r="E7" s="9"/>
      <c r="F7" s="19"/>
      <c r="G7" s="11"/>
      <c r="H7" s="23" t="s">
        <v>100</v>
      </c>
    </row>
    <row r="8" spans="1:8" x14ac:dyDescent="0.3">
      <c r="A8" s="24" t="s">
        <v>6</v>
      </c>
      <c r="B8" s="4">
        <v>582</v>
      </c>
      <c r="C8" s="25">
        <v>1.5463917525773199</v>
      </c>
      <c r="D8" s="10">
        <v>0</v>
      </c>
      <c r="E8" s="9"/>
      <c r="F8" s="19"/>
      <c r="G8" s="11"/>
      <c r="H8" s="23" t="s">
        <v>100</v>
      </c>
    </row>
    <row r="9" spans="1:8" x14ac:dyDescent="0.3">
      <c r="A9" s="24" t="s">
        <v>7</v>
      </c>
      <c r="B9" s="4">
        <v>304</v>
      </c>
      <c r="C9" s="25">
        <v>2.7390243902439027</v>
      </c>
      <c r="D9" s="10">
        <v>0</v>
      </c>
      <c r="E9" s="9"/>
      <c r="F9" s="19"/>
      <c r="G9" s="11"/>
      <c r="H9" s="23" t="s">
        <v>152</v>
      </c>
    </row>
    <row r="10" spans="1:8" x14ac:dyDescent="0.3">
      <c r="A10" s="24" t="s">
        <v>8</v>
      </c>
      <c r="B10" s="4">
        <v>689</v>
      </c>
      <c r="C10" s="25">
        <v>3.2475711892797321</v>
      </c>
      <c r="D10" s="10">
        <v>0</v>
      </c>
      <c r="E10" s="9"/>
      <c r="F10" s="19"/>
      <c r="G10" s="11"/>
      <c r="H10" s="23" t="s">
        <v>152</v>
      </c>
    </row>
    <row r="11" spans="1:8" x14ac:dyDescent="0.3">
      <c r="A11" s="24" t="s">
        <v>9</v>
      </c>
      <c r="B11" s="4">
        <v>380</v>
      </c>
      <c r="C11" s="25">
        <v>0.78947368421052633</v>
      </c>
      <c r="D11" s="10">
        <v>0</v>
      </c>
      <c r="E11" s="9"/>
      <c r="F11" s="19"/>
      <c r="G11" s="11"/>
      <c r="H11" s="23" t="s">
        <v>100</v>
      </c>
    </row>
    <row r="12" spans="1:8" x14ac:dyDescent="0.3">
      <c r="A12" s="24" t="s">
        <v>10</v>
      </c>
      <c r="B12" s="4">
        <v>435</v>
      </c>
      <c r="C12" s="25">
        <v>1.3793103448275863</v>
      </c>
      <c r="D12" s="10">
        <v>0</v>
      </c>
      <c r="E12" s="9"/>
      <c r="F12" s="19"/>
      <c r="G12" s="11"/>
      <c r="H12" s="23" t="s">
        <v>104</v>
      </c>
    </row>
    <row r="13" spans="1:8" x14ac:dyDescent="0.3">
      <c r="A13" s="24" t="s">
        <v>11</v>
      </c>
      <c r="B13" s="4">
        <v>644</v>
      </c>
      <c r="C13" s="25">
        <v>0.77639751552795033</v>
      </c>
      <c r="D13" s="10">
        <v>0</v>
      </c>
      <c r="E13" s="9"/>
      <c r="F13" s="19"/>
      <c r="G13" s="11"/>
      <c r="H13" s="23" t="s">
        <v>101</v>
      </c>
    </row>
    <row r="14" spans="1:8" x14ac:dyDescent="0.3">
      <c r="A14" s="24" t="s">
        <v>12</v>
      </c>
      <c r="B14" s="4">
        <v>80</v>
      </c>
      <c r="C14" s="25">
        <v>2.5</v>
      </c>
      <c r="D14" s="10">
        <v>0</v>
      </c>
      <c r="E14" s="9"/>
      <c r="F14" s="19"/>
      <c r="G14" s="11"/>
      <c r="H14" s="23" t="s">
        <v>100</v>
      </c>
    </row>
    <row r="15" spans="1:8" x14ac:dyDescent="0.3">
      <c r="A15" s="24" t="s">
        <v>13</v>
      </c>
      <c r="B15" s="4">
        <v>89</v>
      </c>
      <c r="C15" s="25">
        <v>3.3707865168539328</v>
      </c>
      <c r="D15" s="10">
        <v>0</v>
      </c>
      <c r="E15" s="9"/>
      <c r="F15" s="19"/>
      <c r="G15" s="11"/>
      <c r="H15" s="23" t="s">
        <v>100</v>
      </c>
    </row>
    <row r="16" spans="1:8" x14ac:dyDescent="0.3">
      <c r="A16" s="24" t="s">
        <v>14</v>
      </c>
      <c r="B16" s="4">
        <v>83</v>
      </c>
      <c r="C16" s="25">
        <v>1.2048192771084338</v>
      </c>
      <c r="D16" s="10">
        <v>0</v>
      </c>
      <c r="E16" s="9"/>
      <c r="F16" s="19"/>
      <c r="G16" s="11"/>
      <c r="H16" s="23" t="s">
        <v>100</v>
      </c>
    </row>
    <row r="17" spans="1:8" x14ac:dyDescent="0.3">
      <c r="A17" s="24" t="s">
        <v>15</v>
      </c>
      <c r="B17" s="4">
        <v>197</v>
      </c>
      <c r="C17" s="25">
        <v>1.5228426395939085</v>
      </c>
      <c r="D17" s="10">
        <v>0</v>
      </c>
      <c r="E17" s="9"/>
      <c r="F17" s="19"/>
      <c r="G17" s="11"/>
      <c r="H17" s="23" t="s">
        <v>100</v>
      </c>
    </row>
    <row r="18" spans="1:8" x14ac:dyDescent="0.3">
      <c r="A18" s="24" t="s">
        <v>16</v>
      </c>
      <c r="B18" s="4">
        <v>91</v>
      </c>
      <c r="C18" s="25">
        <v>0</v>
      </c>
      <c r="D18" s="10">
        <v>0</v>
      </c>
      <c r="E18" s="9"/>
      <c r="F18" s="19"/>
      <c r="G18" s="11"/>
      <c r="H18" s="23" t="s">
        <v>100</v>
      </c>
    </row>
    <row r="19" spans="1:8" x14ac:dyDescent="0.3">
      <c r="A19" s="24" t="s">
        <v>17</v>
      </c>
      <c r="B19" s="4">
        <v>162</v>
      </c>
      <c r="C19" s="25">
        <v>3.0864197530864197</v>
      </c>
      <c r="D19" s="10">
        <v>0</v>
      </c>
      <c r="E19" s="9"/>
      <c r="F19" s="19"/>
      <c r="G19" s="11"/>
      <c r="H19" s="23" t="s">
        <v>100</v>
      </c>
    </row>
    <row r="20" spans="1:8" x14ac:dyDescent="0.3">
      <c r="A20" s="21" t="s">
        <v>157</v>
      </c>
      <c r="B20" s="4"/>
      <c r="C20" s="25"/>
      <c r="D20" s="10"/>
      <c r="E20" s="9"/>
      <c r="F20" s="19"/>
      <c r="G20" s="11"/>
      <c r="H20" s="23"/>
    </row>
    <row r="21" spans="1:8" x14ac:dyDescent="0.3">
      <c r="A21" s="24" t="s">
        <v>18</v>
      </c>
      <c r="B21" s="4">
        <v>87</v>
      </c>
      <c r="C21" s="25">
        <v>2.2988505747126435</v>
      </c>
      <c r="D21" s="10">
        <v>0</v>
      </c>
      <c r="E21" s="9"/>
      <c r="F21" s="19"/>
      <c r="G21" s="11"/>
      <c r="H21" s="23" t="s">
        <v>100</v>
      </c>
    </row>
    <row r="22" spans="1:8" x14ac:dyDescent="0.3">
      <c r="A22" s="24" t="s">
        <v>19</v>
      </c>
      <c r="B22" s="4">
        <v>110</v>
      </c>
      <c r="C22" s="25">
        <v>1.8181818181818181</v>
      </c>
      <c r="D22" s="10">
        <v>0</v>
      </c>
      <c r="E22" s="9"/>
      <c r="F22" s="19"/>
      <c r="G22" s="11"/>
      <c r="H22" s="23" t="s">
        <v>100</v>
      </c>
    </row>
    <row r="23" spans="1:8" x14ac:dyDescent="0.3">
      <c r="A23" s="24" t="s">
        <v>20</v>
      </c>
      <c r="B23" s="4">
        <v>321</v>
      </c>
      <c r="C23" s="25">
        <v>4.3613707165109021</v>
      </c>
      <c r="D23" s="10">
        <v>0.3115264797507788</v>
      </c>
      <c r="E23" s="9"/>
      <c r="F23" s="19"/>
      <c r="G23" s="11"/>
      <c r="H23" s="23" t="s">
        <v>100</v>
      </c>
    </row>
    <row r="24" spans="1:8" x14ac:dyDescent="0.3">
      <c r="A24" s="24" t="s">
        <v>21</v>
      </c>
      <c r="B24" s="4">
        <v>111</v>
      </c>
      <c r="C24" s="25">
        <v>0.9</v>
      </c>
      <c r="D24" s="10">
        <v>0.9</v>
      </c>
      <c r="E24" s="9"/>
      <c r="F24" s="19"/>
      <c r="G24" s="11"/>
      <c r="H24" s="23" t="s">
        <v>152</v>
      </c>
    </row>
    <row r="25" spans="1:8" x14ac:dyDescent="0.3">
      <c r="A25" s="24" t="s">
        <v>22</v>
      </c>
      <c r="B25" s="4">
        <v>277</v>
      </c>
      <c r="C25" s="25">
        <v>1.0830324909747293</v>
      </c>
      <c r="D25" s="10">
        <v>0</v>
      </c>
      <c r="E25" s="9"/>
      <c r="F25" s="19"/>
      <c r="G25" s="11"/>
      <c r="H25" s="23" t="s">
        <v>100</v>
      </c>
    </row>
    <row r="26" spans="1:8" x14ac:dyDescent="0.3">
      <c r="A26" s="24" t="s">
        <v>132</v>
      </c>
      <c r="B26" s="4">
        <v>192</v>
      </c>
      <c r="C26" s="25">
        <v>0.52083333333333326</v>
      </c>
      <c r="D26" s="10">
        <v>0</v>
      </c>
      <c r="E26" s="9"/>
      <c r="F26" s="19"/>
      <c r="G26" s="11"/>
      <c r="H26" s="23" t="s">
        <v>100</v>
      </c>
    </row>
    <row r="27" spans="1:8" x14ac:dyDescent="0.3">
      <c r="A27" s="24" t="s">
        <v>23</v>
      </c>
      <c r="B27" s="4">
        <v>177</v>
      </c>
      <c r="C27" s="25">
        <v>4.0411764705882351</v>
      </c>
      <c r="D27" s="10">
        <v>0</v>
      </c>
      <c r="E27" s="9"/>
      <c r="F27" s="19"/>
      <c r="G27" s="11"/>
      <c r="H27" s="23" t="s">
        <v>152</v>
      </c>
    </row>
    <row r="28" spans="1:8" x14ac:dyDescent="0.3">
      <c r="A28" s="24" t="s">
        <v>24</v>
      </c>
      <c r="B28" s="4">
        <v>166</v>
      </c>
      <c r="C28" s="25">
        <v>2.3699115044247789</v>
      </c>
      <c r="D28" s="10">
        <v>0</v>
      </c>
      <c r="E28" s="9"/>
      <c r="F28" s="19"/>
      <c r="G28" s="11"/>
      <c r="H28" s="23" t="s">
        <v>152</v>
      </c>
    </row>
    <row r="29" spans="1:8" x14ac:dyDescent="0.3">
      <c r="A29" s="24" t="s">
        <v>25</v>
      </c>
      <c r="B29" s="4">
        <v>18</v>
      </c>
      <c r="C29" s="25">
        <v>5.5555555555555554</v>
      </c>
      <c r="D29" s="10">
        <v>0</v>
      </c>
      <c r="E29" s="9"/>
      <c r="F29" s="19"/>
      <c r="G29" s="11"/>
      <c r="H29" s="23" t="s">
        <v>100</v>
      </c>
    </row>
    <row r="30" spans="1:8" x14ac:dyDescent="0.3">
      <c r="A30" s="24" t="s">
        <v>26</v>
      </c>
      <c r="B30" s="4">
        <v>206</v>
      </c>
      <c r="C30" s="25">
        <v>3.8834951456310671</v>
      </c>
      <c r="D30" s="10">
        <v>0</v>
      </c>
      <c r="E30" s="9"/>
      <c r="F30" s="19"/>
      <c r="G30" s="11"/>
      <c r="H30" s="23" t="s">
        <v>161</v>
      </c>
    </row>
    <row r="31" spans="1:8" x14ac:dyDescent="0.3">
      <c r="A31" s="24" t="s">
        <v>27</v>
      </c>
      <c r="B31" s="4">
        <v>328</v>
      </c>
      <c r="C31" s="25">
        <v>2.74390243902439</v>
      </c>
      <c r="D31" s="10">
        <v>0.3048780487804878</v>
      </c>
      <c r="E31" s="9"/>
      <c r="F31" s="19"/>
      <c r="G31" s="11"/>
      <c r="H31" s="23" t="s">
        <v>161</v>
      </c>
    </row>
    <row r="32" spans="1:8" x14ac:dyDescent="0.3">
      <c r="A32" s="24" t="s">
        <v>28</v>
      </c>
      <c r="B32" s="4">
        <v>149</v>
      </c>
      <c r="C32" s="25">
        <v>5.3691275167785228</v>
      </c>
      <c r="D32" s="10">
        <v>0.67114093959731547</v>
      </c>
      <c r="E32" s="9"/>
      <c r="F32" s="19"/>
      <c r="G32" s="11"/>
      <c r="H32" s="23" t="s">
        <v>161</v>
      </c>
    </row>
    <row r="33" spans="1:8" x14ac:dyDescent="0.3">
      <c r="A33" s="24" t="s">
        <v>29</v>
      </c>
      <c r="B33" s="4">
        <v>286</v>
      </c>
      <c r="C33" s="25">
        <v>1.7482517482517483</v>
      </c>
      <c r="D33" s="10">
        <v>1.048951048951049</v>
      </c>
      <c r="E33" s="9"/>
      <c r="F33" s="19"/>
      <c r="G33" s="11"/>
      <c r="H33" s="23" t="s">
        <v>161</v>
      </c>
    </row>
    <row r="34" spans="1:8" x14ac:dyDescent="0.3">
      <c r="A34" s="24" t="s">
        <v>30</v>
      </c>
      <c r="B34" s="4">
        <v>133</v>
      </c>
      <c r="C34" s="25">
        <v>3.7593984962406015</v>
      </c>
      <c r="D34" s="10">
        <v>0</v>
      </c>
      <c r="E34" s="9"/>
      <c r="F34" s="19"/>
      <c r="G34" s="11"/>
      <c r="H34" s="23" t="s">
        <v>161</v>
      </c>
    </row>
    <row r="35" spans="1:8" x14ac:dyDescent="0.3">
      <c r="A35" s="24" t="s">
        <v>31</v>
      </c>
      <c r="B35" s="4">
        <v>93</v>
      </c>
      <c r="C35" s="25">
        <v>4.3010752688172049</v>
      </c>
      <c r="D35" s="10">
        <v>0</v>
      </c>
      <c r="E35" s="9"/>
      <c r="F35" s="19"/>
      <c r="G35" s="11"/>
      <c r="H35" s="23" t="s">
        <v>100</v>
      </c>
    </row>
    <row r="36" spans="1:8" x14ac:dyDescent="0.3">
      <c r="A36" s="24" t="s">
        <v>32</v>
      </c>
      <c r="B36" s="4">
        <v>368</v>
      </c>
      <c r="C36" s="25">
        <v>3.5385321644354937</v>
      </c>
      <c r="D36" s="10">
        <v>0.81521739130434778</v>
      </c>
      <c r="E36" s="9"/>
      <c r="F36" s="19"/>
      <c r="G36" s="11"/>
      <c r="H36" s="23" t="s">
        <v>100</v>
      </c>
    </row>
    <row r="37" spans="1:8" x14ac:dyDescent="0.3">
      <c r="A37" s="24" t="s">
        <v>120</v>
      </c>
      <c r="B37" s="4">
        <v>129</v>
      </c>
      <c r="C37" s="22">
        <v>0.1</v>
      </c>
      <c r="D37" s="10">
        <v>5.4</v>
      </c>
      <c r="E37" s="9"/>
      <c r="F37" s="19"/>
      <c r="G37" s="11"/>
      <c r="H37" s="23" t="s">
        <v>142</v>
      </c>
    </row>
    <row r="38" spans="1:8" x14ac:dyDescent="0.3">
      <c r="A38" s="24" t="s">
        <v>121</v>
      </c>
      <c r="B38" s="4">
        <v>70</v>
      </c>
      <c r="C38" s="22">
        <v>0.1</v>
      </c>
      <c r="D38" s="10">
        <v>4.3</v>
      </c>
      <c r="E38" s="9"/>
      <c r="F38" s="19"/>
      <c r="G38" s="11"/>
      <c r="H38" s="23" t="s">
        <v>142</v>
      </c>
    </row>
    <row r="39" spans="1:8" x14ac:dyDescent="0.3">
      <c r="A39" s="24" t="s">
        <v>122</v>
      </c>
      <c r="B39" s="4">
        <v>122</v>
      </c>
      <c r="C39" s="22">
        <v>0.4</v>
      </c>
      <c r="D39" s="10">
        <v>22.3</v>
      </c>
      <c r="E39" s="9"/>
      <c r="F39" s="19"/>
      <c r="G39" s="11"/>
      <c r="H39" s="23" t="s">
        <v>142</v>
      </c>
    </row>
    <row r="40" spans="1:8" x14ac:dyDescent="0.3">
      <c r="A40" s="26" t="s">
        <v>116</v>
      </c>
      <c r="B40" s="7">
        <v>320</v>
      </c>
      <c r="C40" s="22">
        <v>8.8000000000000007</v>
      </c>
      <c r="D40" s="10">
        <v>10.3</v>
      </c>
      <c r="E40" s="6">
        <v>0.9</v>
      </c>
      <c r="F40" s="19">
        <v>6.3</v>
      </c>
      <c r="G40" s="11">
        <v>3.1</v>
      </c>
      <c r="H40" s="23" t="s">
        <v>141</v>
      </c>
    </row>
    <row r="41" spans="1:8" x14ac:dyDescent="0.3">
      <c r="A41" s="26" t="s">
        <v>117</v>
      </c>
      <c r="B41" s="7">
        <v>145</v>
      </c>
      <c r="C41" s="22">
        <v>6.2</v>
      </c>
      <c r="D41" s="10">
        <v>1.4</v>
      </c>
      <c r="E41" s="9">
        <v>1.4</v>
      </c>
      <c r="F41" s="19">
        <v>0</v>
      </c>
      <c r="G41" s="11">
        <v>0</v>
      </c>
      <c r="H41" s="23" t="s">
        <v>141</v>
      </c>
    </row>
    <row r="42" spans="1:8" x14ac:dyDescent="0.3">
      <c r="A42" s="26" t="s">
        <v>118</v>
      </c>
      <c r="B42" s="7">
        <v>138</v>
      </c>
      <c r="C42" s="25">
        <v>0.1</v>
      </c>
      <c r="D42" s="10">
        <v>2.9</v>
      </c>
      <c r="E42" s="9">
        <v>2.2000000000000002</v>
      </c>
      <c r="F42" s="19">
        <v>0.7</v>
      </c>
      <c r="G42" s="11">
        <v>0</v>
      </c>
      <c r="H42" s="23" t="s">
        <v>141</v>
      </c>
    </row>
    <row r="43" spans="1:8" x14ac:dyDescent="0.3">
      <c r="A43" s="26" t="s">
        <v>123</v>
      </c>
      <c r="B43" s="4">
        <v>48</v>
      </c>
      <c r="C43" s="25">
        <v>4.1666666666666661</v>
      </c>
      <c r="D43" s="10">
        <v>0</v>
      </c>
      <c r="E43" s="9"/>
      <c r="F43" s="19"/>
      <c r="G43" s="11"/>
      <c r="H43" s="23" t="s">
        <v>129</v>
      </c>
    </row>
    <row r="44" spans="1:8" x14ac:dyDescent="0.3">
      <c r="A44" s="26" t="s">
        <v>124</v>
      </c>
      <c r="B44" s="4">
        <v>86</v>
      </c>
      <c r="C44" s="25">
        <v>15.11627906976744</v>
      </c>
      <c r="D44" s="10">
        <v>1.1627906976744187</v>
      </c>
      <c r="E44" s="9">
        <v>1.2</v>
      </c>
      <c r="F44" s="19">
        <v>0</v>
      </c>
      <c r="G44" s="11">
        <v>0</v>
      </c>
      <c r="H44" s="23" t="s">
        <v>153</v>
      </c>
    </row>
    <row r="45" spans="1:8" x14ac:dyDescent="0.3">
      <c r="A45" s="26" t="s">
        <v>125</v>
      </c>
      <c r="B45" s="4">
        <v>78</v>
      </c>
      <c r="C45" s="25">
        <v>2.5641025641025639</v>
      </c>
      <c r="D45" s="10">
        <v>0</v>
      </c>
      <c r="E45" s="9"/>
      <c r="F45" s="19"/>
      <c r="G45" s="11"/>
      <c r="H45" s="23" t="s">
        <v>129</v>
      </c>
    </row>
    <row r="46" spans="1:8" x14ac:dyDescent="0.3">
      <c r="A46" s="26" t="s">
        <v>126</v>
      </c>
      <c r="B46" s="4">
        <v>79</v>
      </c>
      <c r="C46" s="25">
        <v>1.2658227848101267</v>
      </c>
      <c r="D46" s="10">
        <v>0</v>
      </c>
      <c r="E46" s="9"/>
      <c r="F46" s="19"/>
      <c r="G46" s="11"/>
      <c r="H46" s="23" t="s">
        <v>129</v>
      </c>
    </row>
    <row r="47" spans="1:8" x14ac:dyDescent="0.3">
      <c r="A47" s="26" t="s">
        <v>147</v>
      </c>
      <c r="B47" s="4">
        <v>67</v>
      </c>
      <c r="C47" s="25">
        <v>11.940298507462686</v>
      </c>
      <c r="D47" s="10">
        <v>0</v>
      </c>
      <c r="E47" s="9"/>
      <c r="F47" s="19"/>
      <c r="G47" s="11"/>
      <c r="H47" s="23" t="s">
        <v>129</v>
      </c>
    </row>
    <row r="48" spans="1:8" x14ac:dyDescent="0.3">
      <c r="A48" s="26" t="s">
        <v>127</v>
      </c>
      <c r="B48" s="4">
        <v>113</v>
      </c>
      <c r="C48" s="25">
        <v>13.274336283185843</v>
      </c>
      <c r="D48" s="10">
        <v>0</v>
      </c>
      <c r="E48" s="9"/>
      <c r="F48" s="19"/>
      <c r="G48" s="11"/>
      <c r="H48" s="23" t="s">
        <v>129</v>
      </c>
    </row>
    <row r="49" spans="1:8" x14ac:dyDescent="0.3">
      <c r="A49" s="26" t="s">
        <v>148</v>
      </c>
      <c r="B49" s="4">
        <v>73</v>
      </c>
      <c r="C49" s="25">
        <v>10.95890410958904</v>
      </c>
      <c r="D49" s="10">
        <v>0</v>
      </c>
      <c r="E49" s="9"/>
      <c r="F49" s="19"/>
      <c r="G49" s="11"/>
      <c r="H49" s="23" t="s">
        <v>129</v>
      </c>
    </row>
    <row r="50" spans="1:8" x14ac:dyDescent="0.3">
      <c r="A50" s="26" t="s">
        <v>149</v>
      </c>
      <c r="B50" s="4">
        <v>93</v>
      </c>
      <c r="C50" s="25">
        <v>5.376344086021505</v>
      </c>
      <c r="D50" s="10">
        <v>0</v>
      </c>
      <c r="E50" s="9"/>
      <c r="F50" s="19"/>
      <c r="G50" s="11"/>
      <c r="H50" s="23" t="s">
        <v>129</v>
      </c>
    </row>
    <row r="51" spans="1:8" x14ac:dyDescent="0.3">
      <c r="A51" s="26" t="s">
        <v>128</v>
      </c>
      <c r="B51" s="4">
        <v>82</v>
      </c>
      <c r="C51" s="25">
        <v>2.4390243902439024</v>
      </c>
      <c r="D51" s="10">
        <v>0</v>
      </c>
      <c r="E51" s="9"/>
      <c r="F51" s="19"/>
      <c r="G51" s="11"/>
      <c r="H51" s="23" t="s">
        <v>129</v>
      </c>
    </row>
    <row r="52" spans="1:8" x14ac:dyDescent="0.3">
      <c r="A52" s="26" t="s">
        <v>156</v>
      </c>
      <c r="B52" s="4">
        <v>103</v>
      </c>
      <c r="C52" s="25">
        <v>11.650485436893204</v>
      </c>
      <c r="D52" s="10">
        <v>0.97087378640776689</v>
      </c>
      <c r="E52" s="9">
        <v>0</v>
      </c>
      <c r="F52" s="19">
        <v>0</v>
      </c>
      <c r="G52" s="11">
        <v>0.97087378640776689</v>
      </c>
      <c r="H52" s="23" t="s">
        <v>153</v>
      </c>
    </row>
    <row r="53" spans="1:8" x14ac:dyDescent="0.3">
      <c r="A53" s="26" t="s">
        <v>143</v>
      </c>
      <c r="B53" s="4">
        <v>64</v>
      </c>
      <c r="C53" s="25">
        <v>9.5</v>
      </c>
      <c r="D53" s="10">
        <v>0</v>
      </c>
      <c r="E53" s="9"/>
      <c r="F53" s="19"/>
      <c r="G53" s="11"/>
      <c r="H53" s="23" t="s">
        <v>154</v>
      </c>
    </row>
    <row r="54" spans="1:8" x14ac:dyDescent="0.3">
      <c r="A54" s="24" t="s">
        <v>33</v>
      </c>
      <c r="B54" s="4">
        <v>176</v>
      </c>
      <c r="C54" s="25">
        <v>7.3863636363636376</v>
      </c>
      <c r="D54" s="10">
        <v>0</v>
      </c>
      <c r="E54" s="9"/>
      <c r="F54" s="19"/>
      <c r="G54" s="11"/>
      <c r="H54" s="23" t="s">
        <v>100</v>
      </c>
    </row>
    <row r="55" spans="1:8" x14ac:dyDescent="0.3">
      <c r="A55" s="21" t="s">
        <v>34</v>
      </c>
      <c r="B55" s="4"/>
      <c r="C55" s="25"/>
      <c r="D55" s="10"/>
      <c r="E55" s="9"/>
      <c r="F55" s="19"/>
      <c r="G55" s="11"/>
      <c r="H55" s="23"/>
    </row>
    <row r="56" spans="1:8" x14ac:dyDescent="0.3">
      <c r="A56" s="24" t="s">
        <v>35</v>
      </c>
      <c r="B56" s="4">
        <v>112</v>
      </c>
      <c r="C56" s="25">
        <v>2.6785714285714284</v>
      </c>
      <c r="D56" s="10">
        <v>0</v>
      </c>
      <c r="E56" s="9"/>
      <c r="F56" s="19"/>
      <c r="G56" s="11"/>
      <c r="H56" s="23" t="s">
        <v>105</v>
      </c>
    </row>
    <row r="57" spans="1:8" x14ac:dyDescent="0.3">
      <c r="A57" s="24" t="s">
        <v>36</v>
      </c>
      <c r="B57" s="4">
        <v>377</v>
      </c>
      <c r="C57" s="25">
        <v>2.1220159151193632</v>
      </c>
      <c r="D57" s="10">
        <v>0</v>
      </c>
      <c r="E57" s="9"/>
      <c r="F57" s="19"/>
      <c r="G57" s="11"/>
      <c r="H57" s="23" t="s">
        <v>106</v>
      </c>
    </row>
    <row r="58" spans="1:8" x14ac:dyDescent="0.3">
      <c r="A58" s="24" t="s">
        <v>130</v>
      </c>
      <c r="B58" s="4">
        <v>89</v>
      </c>
      <c r="C58" s="25">
        <v>1.1000000000000001</v>
      </c>
      <c r="D58" s="10">
        <v>0</v>
      </c>
      <c r="E58" s="9"/>
      <c r="F58" s="19"/>
      <c r="G58" s="11"/>
      <c r="H58" s="23" t="s">
        <v>150</v>
      </c>
    </row>
    <row r="59" spans="1:8" x14ac:dyDescent="0.3">
      <c r="A59" s="24" t="s">
        <v>131</v>
      </c>
      <c r="B59" s="4">
        <v>29</v>
      </c>
      <c r="C59" s="25">
        <v>13.8</v>
      </c>
      <c r="D59" s="10">
        <v>3.4</v>
      </c>
      <c r="E59" s="9">
        <v>0</v>
      </c>
      <c r="F59" s="19">
        <v>0</v>
      </c>
      <c r="G59" s="11">
        <v>3.4</v>
      </c>
      <c r="H59" s="23" t="s">
        <v>151</v>
      </c>
    </row>
    <row r="60" spans="1:8" x14ac:dyDescent="0.3">
      <c r="A60" s="24" t="s">
        <v>133</v>
      </c>
      <c r="B60" s="4">
        <v>90</v>
      </c>
      <c r="C60" s="25">
        <v>1.1111111111111112</v>
      </c>
      <c r="D60" s="10">
        <v>0</v>
      </c>
      <c r="E60" s="9"/>
      <c r="F60" s="19"/>
      <c r="G60" s="11"/>
      <c r="H60" s="23" t="s">
        <v>150</v>
      </c>
    </row>
    <row r="61" spans="1:8" x14ac:dyDescent="0.3">
      <c r="A61" s="24" t="s">
        <v>134</v>
      </c>
      <c r="B61" s="4">
        <v>84</v>
      </c>
      <c r="C61" s="25">
        <v>3.5714285714285712</v>
      </c>
      <c r="D61" s="10">
        <v>0</v>
      </c>
      <c r="E61" s="9"/>
      <c r="F61" s="19"/>
      <c r="G61" s="11"/>
      <c r="H61" s="23" t="s">
        <v>150</v>
      </c>
    </row>
    <row r="62" spans="1:8" x14ac:dyDescent="0.3">
      <c r="A62" s="24" t="s">
        <v>135</v>
      </c>
      <c r="B62" s="4">
        <v>81</v>
      </c>
      <c r="C62" s="25">
        <v>1.2345679012345678</v>
      </c>
      <c r="D62" s="10">
        <v>0</v>
      </c>
      <c r="E62" s="9"/>
      <c r="F62" s="19"/>
      <c r="G62" s="11"/>
      <c r="H62" s="23" t="s">
        <v>150</v>
      </c>
    </row>
    <row r="63" spans="1:8" x14ac:dyDescent="0.3">
      <c r="A63" s="24" t="s">
        <v>136</v>
      </c>
      <c r="B63" s="4">
        <v>55</v>
      </c>
      <c r="C63" s="25">
        <v>1.8181818181818181</v>
      </c>
      <c r="D63" s="10">
        <v>0</v>
      </c>
      <c r="E63" s="9"/>
      <c r="F63" s="19"/>
      <c r="G63" s="11"/>
      <c r="H63" s="23" t="s">
        <v>150</v>
      </c>
    </row>
    <row r="64" spans="1:8" x14ac:dyDescent="0.3">
      <c r="A64" s="24" t="s">
        <v>137</v>
      </c>
      <c r="B64" s="4">
        <v>64</v>
      </c>
      <c r="C64" s="25">
        <v>1.5625</v>
      </c>
      <c r="D64" s="10">
        <v>0</v>
      </c>
      <c r="E64" s="9"/>
      <c r="F64" s="19"/>
      <c r="G64" s="11"/>
      <c r="H64" s="23" t="s">
        <v>150</v>
      </c>
    </row>
    <row r="65" spans="1:8" x14ac:dyDescent="0.3">
      <c r="A65" s="24" t="s">
        <v>37</v>
      </c>
      <c r="B65" s="4">
        <v>59</v>
      </c>
      <c r="C65" s="25">
        <v>3.3898305084745761</v>
      </c>
      <c r="D65" s="10">
        <v>0</v>
      </c>
      <c r="E65" s="9"/>
      <c r="F65" s="19"/>
      <c r="G65" s="11"/>
      <c r="H65" s="23" t="s">
        <v>100</v>
      </c>
    </row>
    <row r="66" spans="1:8" x14ac:dyDescent="0.3">
      <c r="A66" s="24" t="s">
        <v>38</v>
      </c>
      <c r="B66" s="4">
        <v>336</v>
      </c>
      <c r="C66" s="25">
        <v>4.1666666666666661</v>
      </c>
      <c r="D66" s="10">
        <v>0</v>
      </c>
      <c r="E66" s="9"/>
      <c r="F66" s="19"/>
      <c r="G66" s="11"/>
      <c r="H66" s="23" t="s">
        <v>100</v>
      </c>
    </row>
    <row r="67" spans="1:8" x14ac:dyDescent="0.3">
      <c r="A67" s="24" t="s">
        <v>39</v>
      </c>
      <c r="B67" s="4">
        <v>808</v>
      </c>
      <c r="C67" s="25">
        <v>4.079110012360939</v>
      </c>
      <c r="D67" s="10">
        <v>0.86526576019777501</v>
      </c>
      <c r="E67" s="9">
        <v>0.9</v>
      </c>
      <c r="F67" s="19">
        <v>0</v>
      </c>
      <c r="G67" s="11">
        <v>0</v>
      </c>
      <c r="H67" s="23" t="s">
        <v>144</v>
      </c>
    </row>
    <row r="68" spans="1:8" x14ac:dyDescent="0.3">
      <c r="A68" s="24" t="s">
        <v>40</v>
      </c>
      <c r="B68" s="4">
        <v>361</v>
      </c>
      <c r="C68" s="25">
        <v>8.310249307479225</v>
      </c>
      <c r="D68" s="10">
        <v>0.8310249307479225</v>
      </c>
      <c r="E68" s="9"/>
      <c r="F68" s="19"/>
      <c r="G68" s="11"/>
      <c r="H68" s="23" t="s">
        <v>107</v>
      </c>
    </row>
    <row r="69" spans="1:8" x14ac:dyDescent="0.3">
      <c r="A69" s="24" t="s">
        <v>138</v>
      </c>
      <c r="B69" s="4">
        <v>57</v>
      </c>
      <c r="C69" s="25">
        <v>1.8</v>
      </c>
      <c r="D69" s="10">
        <v>0</v>
      </c>
      <c r="E69" s="9"/>
      <c r="F69" s="19"/>
      <c r="G69" s="11"/>
      <c r="H69" s="23" t="s">
        <v>150</v>
      </c>
    </row>
    <row r="70" spans="1:8" x14ac:dyDescent="0.3">
      <c r="A70" s="24" t="s">
        <v>41</v>
      </c>
      <c r="B70" s="4">
        <v>185</v>
      </c>
      <c r="C70" s="25">
        <v>4.8648648648648649</v>
      </c>
      <c r="D70" s="10">
        <v>0</v>
      </c>
      <c r="E70" s="9"/>
      <c r="F70" s="19"/>
      <c r="G70" s="11"/>
      <c r="H70" s="23" t="s">
        <v>102</v>
      </c>
    </row>
    <row r="71" spans="1:8" x14ac:dyDescent="0.3">
      <c r="A71" s="21" t="s">
        <v>42</v>
      </c>
      <c r="B71" s="4"/>
      <c r="C71" s="25"/>
      <c r="D71" s="10"/>
      <c r="E71" s="9"/>
      <c r="F71" s="19"/>
      <c r="G71" s="11"/>
      <c r="H71" s="23"/>
    </row>
    <row r="72" spans="1:8" x14ac:dyDescent="0.3">
      <c r="A72" s="24" t="s">
        <v>43</v>
      </c>
      <c r="B72" s="4">
        <v>266</v>
      </c>
      <c r="C72" s="25">
        <v>0.75187969924812026</v>
      </c>
      <c r="D72" s="10">
        <v>0.75187969924812026</v>
      </c>
      <c r="E72" s="9"/>
      <c r="F72" s="19"/>
      <c r="G72" s="11"/>
      <c r="H72" s="23" t="s">
        <v>162</v>
      </c>
    </row>
    <row r="73" spans="1:8" x14ac:dyDescent="0.3">
      <c r="A73" s="24" t="s">
        <v>44</v>
      </c>
      <c r="B73" s="4">
        <v>147</v>
      </c>
      <c r="C73" s="25">
        <v>4.7619047619047619</v>
      </c>
      <c r="D73" s="10">
        <v>4.0816326530612246</v>
      </c>
      <c r="E73" s="9"/>
      <c r="F73" s="19"/>
      <c r="G73" s="11"/>
      <c r="H73" s="23" t="s">
        <v>108</v>
      </c>
    </row>
    <row r="74" spans="1:8" x14ac:dyDescent="0.3">
      <c r="A74" s="24" t="s">
        <v>45</v>
      </c>
      <c r="B74" s="4">
        <v>76</v>
      </c>
      <c r="C74" s="25">
        <v>3.947368421052631</v>
      </c>
      <c r="D74" s="10">
        <v>0</v>
      </c>
      <c r="E74" s="9"/>
      <c r="F74" s="19"/>
      <c r="G74" s="11"/>
      <c r="H74" s="23" t="s">
        <v>100</v>
      </c>
    </row>
    <row r="75" spans="1:8" x14ac:dyDescent="0.3">
      <c r="A75" s="24" t="s">
        <v>46</v>
      </c>
      <c r="B75" s="4">
        <v>28</v>
      </c>
      <c r="C75" s="25">
        <v>3.5714285714285712</v>
      </c>
      <c r="D75" s="10">
        <v>0</v>
      </c>
      <c r="E75" s="9"/>
      <c r="F75" s="19"/>
      <c r="G75" s="11"/>
      <c r="H75" s="23" t="s">
        <v>100</v>
      </c>
    </row>
    <row r="76" spans="1:8" x14ac:dyDescent="0.3">
      <c r="A76" s="24" t="s">
        <v>47</v>
      </c>
      <c r="B76" s="4">
        <v>91</v>
      </c>
      <c r="C76" s="25">
        <v>0</v>
      </c>
      <c r="D76" s="10">
        <v>0</v>
      </c>
      <c r="E76" s="9"/>
      <c r="F76" s="19"/>
      <c r="G76" s="11"/>
      <c r="H76" s="23" t="s">
        <v>100</v>
      </c>
    </row>
    <row r="77" spans="1:8" x14ac:dyDescent="0.3">
      <c r="A77" s="24" t="s">
        <v>48</v>
      </c>
      <c r="B77" s="4">
        <v>157</v>
      </c>
      <c r="C77" s="25">
        <v>5.7324840764331215</v>
      </c>
      <c r="D77" s="10">
        <v>0</v>
      </c>
      <c r="E77" s="9"/>
      <c r="F77" s="19"/>
      <c r="G77" s="11"/>
      <c r="H77" s="23" t="s">
        <v>109</v>
      </c>
    </row>
    <row r="78" spans="1:8" x14ac:dyDescent="0.3">
      <c r="A78" s="24" t="s">
        <v>49</v>
      </c>
      <c r="B78" s="4">
        <v>171</v>
      </c>
      <c r="C78" s="25">
        <v>12.865497076023392</v>
      </c>
      <c r="D78" s="10">
        <v>0.58479532163742687</v>
      </c>
      <c r="E78" s="9"/>
      <c r="F78" s="19"/>
      <c r="G78" s="11"/>
      <c r="H78" s="23" t="s">
        <v>109</v>
      </c>
    </row>
    <row r="79" spans="1:8" x14ac:dyDescent="0.3">
      <c r="A79" s="24" t="s">
        <v>50</v>
      </c>
      <c r="B79" s="4">
        <v>72</v>
      </c>
      <c r="C79" s="25">
        <v>2.7777777777777777</v>
      </c>
      <c r="D79" s="10">
        <v>0</v>
      </c>
      <c r="E79" s="9"/>
      <c r="F79" s="19"/>
      <c r="G79" s="11"/>
      <c r="H79" s="23" t="s">
        <v>110</v>
      </c>
    </row>
    <row r="80" spans="1:8" x14ac:dyDescent="0.3">
      <c r="A80" s="24" t="s">
        <v>51</v>
      </c>
      <c r="B80" s="4">
        <v>164</v>
      </c>
      <c r="C80" s="25">
        <v>1.8292682926829267</v>
      </c>
      <c r="D80" s="10">
        <v>0</v>
      </c>
      <c r="E80" s="9"/>
      <c r="F80" s="19"/>
      <c r="G80" s="11"/>
      <c r="H80" s="23" t="s">
        <v>110</v>
      </c>
    </row>
    <row r="81" spans="1:8" x14ac:dyDescent="0.3">
      <c r="A81" s="24" t="s">
        <v>52</v>
      </c>
      <c r="B81" s="4">
        <v>121</v>
      </c>
      <c r="C81" s="25">
        <v>0</v>
      </c>
      <c r="D81" s="10">
        <v>0</v>
      </c>
      <c r="E81" s="9"/>
      <c r="F81" s="19"/>
      <c r="G81" s="11"/>
      <c r="H81" s="23" t="s">
        <v>110</v>
      </c>
    </row>
    <row r="82" spans="1:8" x14ac:dyDescent="0.3">
      <c r="A82" s="24" t="s">
        <v>53</v>
      </c>
      <c r="B82" s="4">
        <v>62</v>
      </c>
      <c r="C82" s="25">
        <v>1.6129032258064515</v>
      </c>
      <c r="D82" s="10">
        <v>0</v>
      </c>
      <c r="E82" s="9"/>
      <c r="F82" s="19"/>
      <c r="G82" s="11"/>
      <c r="H82" s="23" t="s">
        <v>108</v>
      </c>
    </row>
    <row r="83" spans="1:8" x14ac:dyDescent="0.3">
      <c r="A83" s="24" t="s">
        <v>54</v>
      </c>
      <c r="B83" s="4">
        <v>90</v>
      </c>
      <c r="C83" s="25">
        <v>21.111111111111107</v>
      </c>
      <c r="D83" s="10">
        <v>0</v>
      </c>
      <c r="E83" s="9"/>
      <c r="F83" s="19"/>
      <c r="G83" s="11"/>
      <c r="H83" s="23" t="s">
        <v>103</v>
      </c>
    </row>
    <row r="84" spans="1:8" x14ac:dyDescent="0.3">
      <c r="A84" s="24" t="s">
        <v>55</v>
      </c>
      <c r="B84" s="4">
        <v>307</v>
      </c>
      <c r="C84" s="25">
        <v>11.074918566775244</v>
      </c>
      <c r="D84" s="10">
        <v>0.32573289902280134</v>
      </c>
      <c r="E84" s="9"/>
      <c r="F84" s="19"/>
      <c r="G84" s="11"/>
      <c r="H84" s="23" t="s">
        <v>109</v>
      </c>
    </row>
    <row r="85" spans="1:8" x14ac:dyDescent="0.3">
      <c r="A85" s="24" t="s">
        <v>56</v>
      </c>
      <c r="B85" s="4">
        <v>30</v>
      </c>
      <c r="C85" s="25">
        <v>3.3333333333333335</v>
      </c>
      <c r="D85" s="10">
        <v>0</v>
      </c>
      <c r="E85" s="9"/>
      <c r="F85" s="19"/>
      <c r="G85" s="11"/>
      <c r="H85" s="23" t="s">
        <v>100</v>
      </c>
    </row>
    <row r="86" spans="1:8" x14ac:dyDescent="0.3">
      <c r="A86" s="24" t="s">
        <v>57</v>
      </c>
      <c r="B86" s="4">
        <v>163</v>
      </c>
      <c r="C86" s="25">
        <v>9.2024539877300615</v>
      </c>
      <c r="D86" s="10">
        <v>0</v>
      </c>
      <c r="E86" s="9"/>
      <c r="F86" s="19"/>
      <c r="G86" s="11"/>
      <c r="H86" s="23" t="s">
        <v>111</v>
      </c>
    </row>
    <row r="87" spans="1:8" x14ac:dyDescent="0.3">
      <c r="A87" s="24" t="s">
        <v>58</v>
      </c>
      <c r="B87" s="4">
        <v>246</v>
      </c>
      <c r="C87" s="25">
        <v>12.195121951219512</v>
      </c>
      <c r="D87" s="10">
        <v>0</v>
      </c>
      <c r="E87" s="9"/>
      <c r="F87" s="19"/>
      <c r="G87" s="11"/>
      <c r="H87" s="23" t="s">
        <v>163</v>
      </c>
    </row>
    <row r="88" spans="1:8" x14ac:dyDescent="0.3">
      <c r="A88" s="24" t="s">
        <v>59</v>
      </c>
      <c r="B88" s="4">
        <v>208</v>
      </c>
      <c r="C88" s="25">
        <v>10.096153846153845</v>
      </c>
      <c r="D88" s="10">
        <v>0</v>
      </c>
      <c r="E88" s="9"/>
      <c r="F88" s="19"/>
      <c r="G88" s="11"/>
      <c r="H88" s="23" t="s">
        <v>111</v>
      </c>
    </row>
    <row r="89" spans="1:8" x14ac:dyDescent="0.3">
      <c r="A89" s="24" t="s">
        <v>60</v>
      </c>
      <c r="B89" s="4">
        <v>58</v>
      </c>
      <c r="C89" s="25">
        <v>8.6206896551724128</v>
      </c>
      <c r="D89" s="10">
        <v>0</v>
      </c>
      <c r="E89" s="9"/>
      <c r="F89" s="19"/>
      <c r="G89" s="11"/>
      <c r="H89" s="23" t="s">
        <v>112</v>
      </c>
    </row>
    <row r="90" spans="1:8" x14ac:dyDescent="0.3">
      <c r="A90" s="24" t="s">
        <v>61</v>
      </c>
      <c r="B90" s="4">
        <v>31</v>
      </c>
      <c r="C90" s="25">
        <v>6.4516129032258061</v>
      </c>
      <c r="D90" s="10">
        <v>0</v>
      </c>
      <c r="E90" s="9"/>
      <c r="F90" s="19"/>
      <c r="G90" s="11"/>
      <c r="H90" s="23" t="s">
        <v>112</v>
      </c>
    </row>
    <row r="91" spans="1:8" x14ac:dyDescent="0.3">
      <c r="A91" s="24" t="s">
        <v>62</v>
      </c>
      <c r="B91" s="4">
        <v>88</v>
      </c>
      <c r="C91" s="25">
        <v>4.545454545454545</v>
      </c>
      <c r="D91" s="10">
        <v>0</v>
      </c>
      <c r="E91" s="9"/>
      <c r="F91" s="19"/>
      <c r="G91" s="11"/>
      <c r="H91" s="23" t="s">
        <v>113</v>
      </c>
    </row>
    <row r="92" spans="1:8" x14ac:dyDescent="0.3">
      <c r="A92" s="24" t="s">
        <v>63</v>
      </c>
      <c r="B92" s="4">
        <v>297</v>
      </c>
      <c r="C92" s="25">
        <v>10.101010101010102</v>
      </c>
      <c r="D92" s="10">
        <v>1.0101010101010102</v>
      </c>
      <c r="E92" s="9"/>
      <c r="F92" s="19"/>
      <c r="G92" s="11"/>
      <c r="H92" s="23" t="s">
        <v>100</v>
      </c>
    </row>
    <row r="93" spans="1:8" x14ac:dyDescent="0.3">
      <c r="A93" s="24" t="s">
        <v>146</v>
      </c>
      <c r="B93" s="4">
        <v>938</v>
      </c>
      <c r="C93" s="25">
        <v>9.1</v>
      </c>
      <c r="D93" s="10">
        <v>0.1</v>
      </c>
      <c r="E93" s="9">
        <v>0</v>
      </c>
      <c r="F93" s="19">
        <v>0.1</v>
      </c>
      <c r="G93" s="11">
        <v>0</v>
      </c>
      <c r="H93" s="23" t="s">
        <v>165</v>
      </c>
    </row>
    <row r="94" spans="1:8" x14ac:dyDescent="0.3">
      <c r="A94" s="21" t="s">
        <v>64</v>
      </c>
      <c r="B94" s="4"/>
      <c r="C94" s="25"/>
      <c r="D94" s="10"/>
      <c r="E94" s="9"/>
      <c r="F94" s="19"/>
      <c r="G94" s="11"/>
      <c r="H94" s="23"/>
    </row>
    <row r="95" spans="1:8" x14ac:dyDescent="0.3">
      <c r="A95" s="24" t="s">
        <v>65</v>
      </c>
      <c r="B95" s="4">
        <v>162</v>
      </c>
      <c r="C95" s="25">
        <v>47.530864197530867</v>
      </c>
      <c r="D95" s="10">
        <v>0</v>
      </c>
      <c r="E95" s="9"/>
      <c r="F95" s="19"/>
      <c r="G95" s="11"/>
      <c r="H95" s="23" t="s">
        <v>164</v>
      </c>
    </row>
    <row r="96" spans="1:8" x14ac:dyDescent="0.3">
      <c r="A96" s="24" t="s">
        <v>66</v>
      </c>
      <c r="B96" s="4">
        <v>426</v>
      </c>
      <c r="C96" s="25">
        <v>8.6854460093896702</v>
      </c>
      <c r="D96" s="10">
        <v>0.93896713615023475</v>
      </c>
      <c r="E96" s="9"/>
      <c r="F96" s="19"/>
      <c r="G96" s="11"/>
      <c r="H96" s="23" t="s">
        <v>164</v>
      </c>
    </row>
    <row r="97" spans="1:8" x14ac:dyDescent="0.3">
      <c r="A97" s="24" t="s">
        <v>145</v>
      </c>
      <c r="B97" s="4">
        <v>66</v>
      </c>
      <c r="C97" s="25">
        <v>31.8</v>
      </c>
      <c r="D97" s="10">
        <v>0</v>
      </c>
      <c r="E97" s="6"/>
      <c r="F97" s="18"/>
      <c r="G97" s="8"/>
      <c r="H97" s="23" t="s">
        <v>166</v>
      </c>
    </row>
    <row r="98" spans="1:8" x14ac:dyDescent="0.3">
      <c r="A98" s="24" t="s">
        <v>67</v>
      </c>
      <c r="B98" s="4">
        <v>23</v>
      </c>
      <c r="C98" s="25">
        <v>43.478260869565219</v>
      </c>
      <c r="D98" s="10">
        <v>0</v>
      </c>
      <c r="E98" s="9"/>
      <c r="F98" s="19"/>
      <c r="G98" s="11"/>
      <c r="H98" s="23" t="s">
        <v>164</v>
      </c>
    </row>
    <row r="99" spans="1:8" x14ac:dyDescent="0.3">
      <c r="A99" s="21" t="s">
        <v>68</v>
      </c>
      <c r="B99" s="4"/>
      <c r="C99" s="25"/>
      <c r="D99" s="10"/>
      <c r="E99" s="9"/>
      <c r="F99" s="19"/>
      <c r="G99" s="11"/>
      <c r="H99" s="23"/>
    </row>
    <row r="100" spans="1:8" x14ac:dyDescent="0.3">
      <c r="A100" s="24" t="s">
        <v>69</v>
      </c>
      <c r="B100" s="4">
        <v>90</v>
      </c>
      <c r="C100" s="25">
        <v>40</v>
      </c>
      <c r="D100" s="10">
        <v>0</v>
      </c>
      <c r="E100" s="9"/>
      <c r="F100" s="19"/>
      <c r="G100" s="11"/>
      <c r="H100" s="23" t="s">
        <v>164</v>
      </c>
    </row>
    <row r="101" spans="1:8" x14ac:dyDescent="0.3">
      <c r="A101" s="24" t="s">
        <v>70</v>
      </c>
      <c r="B101" s="4">
        <v>156</v>
      </c>
      <c r="C101" s="25">
        <v>44.230769230769234</v>
      </c>
      <c r="D101" s="10">
        <v>0</v>
      </c>
      <c r="E101" s="9"/>
      <c r="F101" s="19"/>
      <c r="G101" s="11"/>
      <c r="H101" s="23" t="s">
        <v>164</v>
      </c>
    </row>
    <row r="102" spans="1:8" x14ac:dyDescent="0.3">
      <c r="A102" s="24" t="s">
        <v>71</v>
      </c>
      <c r="B102" s="4">
        <v>136</v>
      </c>
      <c r="C102" s="25">
        <v>32.352941176470587</v>
      </c>
      <c r="D102" s="10">
        <v>0</v>
      </c>
      <c r="E102" s="9"/>
      <c r="F102" s="19"/>
      <c r="G102" s="11"/>
      <c r="H102" s="23" t="s">
        <v>164</v>
      </c>
    </row>
    <row r="103" spans="1:8" x14ac:dyDescent="0.3">
      <c r="A103" s="24" t="s">
        <v>140</v>
      </c>
      <c r="B103" s="4">
        <v>38</v>
      </c>
      <c r="C103" s="25">
        <v>28.9</v>
      </c>
      <c r="D103" s="10">
        <v>0</v>
      </c>
      <c r="E103" s="9"/>
      <c r="F103" s="19"/>
      <c r="G103" s="11"/>
      <c r="H103" s="23" t="s">
        <v>167</v>
      </c>
    </row>
    <row r="104" spans="1:8" x14ac:dyDescent="0.3">
      <c r="A104" s="24" t="s">
        <v>72</v>
      </c>
      <c r="B104" s="4">
        <v>126</v>
      </c>
      <c r="C104" s="25">
        <v>45.238095238095234</v>
      </c>
      <c r="D104" s="10">
        <v>0</v>
      </c>
      <c r="E104" s="9"/>
      <c r="F104" s="19"/>
      <c r="G104" s="11"/>
      <c r="H104" s="23" t="s">
        <v>164</v>
      </c>
    </row>
    <row r="105" spans="1:8" x14ac:dyDescent="0.3">
      <c r="A105" s="24" t="s">
        <v>73</v>
      </c>
      <c r="B105" s="4">
        <v>141</v>
      </c>
      <c r="C105" s="25">
        <v>42.553191489361701</v>
      </c>
      <c r="D105" s="10">
        <v>0</v>
      </c>
      <c r="E105" s="9"/>
      <c r="F105" s="19"/>
      <c r="G105" s="11"/>
      <c r="H105" s="23" t="s">
        <v>164</v>
      </c>
    </row>
    <row r="106" spans="1:8" x14ac:dyDescent="0.3">
      <c r="A106" s="24" t="s">
        <v>74</v>
      </c>
      <c r="B106" s="4">
        <v>69</v>
      </c>
      <c r="C106" s="25">
        <v>31.884057971014492</v>
      </c>
      <c r="D106" s="10">
        <v>0</v>
      </c>
      <c r="E106" s="9"/>
      <c r="F106" s="19"/>
      <c r="G106" s="11"/>
      <c r="H106" s="23" t="s">
        <v>164</v>
      </c>
    </row>
    <row r="107" spans="1:8" x14ac:dyDescent="0.3">
      <c r="A107" s="24" t="s">
        <v>75</v>
      </c>
      <c r="B107" s="4">
        <v>87</v>
      </c>
      <c r="C107" s="25">
        <v>13.793103448275861</v>
      </c>
      <c r="D107" s="10">
        <v>0</v>
      </c>
      <c r="E107" s="9"/>
      <c r="F107" s="19"/>
      <c r="G107" s="11"/>
      <c r="H107" s="23" t="s">
        <v>164</v>
      </c>
    </row>
    <row r="108" spans="1:8" x14ac:dyDescent="0.3">
      <c r="A108" s="24" t="s">
        <v>76</v>
      </c>
      <c r="B108" s="4">
        <v>132</v>
      </c>
      <c r="C108" s="25">
        <v>69.696969696969674</v>
      </c>
      <c r="D108" s="10">
        <v>0</v>
      </c>
      <c r="E108" s="9"/>
      <c r="F108" s="19"/>
      <c r="G108" s="11"/>
      <c r="H108" s="23" t="s">
        <v>164</v>
      </c>
    </row>
    <row r="109" spans="1:8" x14ac:dyDescent="0.3">
      <c r="A109" s="21" t="s">
        <v>77</v>
      </c>
      <c r="B109" s="4"/>
      <c r="C109" s="25"/>
      <c r="D109" s="10"/>
      <c r="E109" s="9"/>
      <c r="F109" s="19"/>
      <c r="G109" s="11"/>
      <c r="H109" s="23"/>
    </row>
    <row r="110" spans="1:8" x14ac:dyDescent="0.3">
      <c r="A110" s="24" t="s">
        <v>78</v>
      </c>
      <c r="B110" s="4">
        <v>49</v>
      </c>
      <c r="C110" s="25">
        <v>6.1224489795918364</v>
      </c>
      <c r="D110" s="10">
        <v>0</v>
      </c>
      <c r="E110" s="9"/>
      <c r="F110" s="19"/>
      <c r="G110" s="11"/>
      <c r="H110" s="23" t="s">
        <v>164</v>
      </c>
    </row>
    <row r="111" spans="1:8" x14ac:dyDescent="0.3">
      <c r="A111" s="24" t="s">
        <v>79</v>
      </c>
      <c r="B111" s="4">
        <v>42</v>
      </c>
      <c r="C111" s="25">
        <v>0</v>
      </c>
      <c r="D111" s="10">
        <v>0</v>
      </c>
      <c r="E111" s="9"/>
      <c r="F111" s="19"/>
      <c r="G111" s="11"/>
      <c r="H111" s="23" t="s">
        <v>164</v>
      </c>
    </row>
    <row r="112" spans="1:8" x14ac:dyDescent="0.3">
      <c r="A112" s="24" t="s">
        <v>80</v>
      </c>
      <c r="B112" s="4">
        <v>28</v>
      </c>
      <c r="C112" s="25">
        <v>0</v>
      </c>
      <c r="D112" s="10">
        <v>0</v>
      </c>
      <c r="E112" s="9"/>
      <c r="F112" s="19"/>
      <c r="G112" s="11"/>
      <c r="H112" s="23" t="s">
        <v>164</v>
      </c>
    </row>
    <row r="113" spans="1:8" x14ac:dyDescent="0.3">
      <c r="A113" s="24" t="s">
        <v>81</v>
      </c>
      <c r="B113" s="4">
        <v>27</v>
      </c>
      <c r="C113" s="25">
        <v>18.518518518518519</v>
      </c>
      <c r="D113" s="10">
        <v>0</v>
      </c>
      <c r="E113" s="9"/>
      <c r="F113" s="19"/>
      <c r="G113" s="11"/>
      <c r="H113" s="23" t="s">
        <v>164</v>
      </c>
    </row>
    <row r="114" spans="1:8" x14ac:dyDescent="0.3">
      <c r="A114" s="24" t="s">
        <v>82</v>
      </c>
      <c r="B114" s="4">
        <v>167</v>
      </c>
      <c r="C114" s="25">
        <v>1.1976047904191618</v>
      </c>
      <c r="D114" s="10">
        <v>0</v>
      </c>
      <c r="E114" s="9"/>
      <c r="F114" s="19"/>
      <c r="G114" s="11"/>
      <c r="H114" s="23" t="s">
        <v>164</v>
      </c>
    </row>
    <row r="115" spans="1:8" x14ac:dyDescent="0.3">
      <c r="A115" s="24" t="s">
        <v>83</v>
      </c>
      <c r="B115" s="4">
        <v>68</v>
      </c>
      <c r="C115" s="25">
        <v>2.9411764705882351</v>
      </c>
      <c r="D115" s="10">
        <v>0</v>
      </c>
      <c r="E115" s="9"/>
      <c r="F115" s="19"/>
      <c r="G115" s="11"/>
      <c r="H115" s="23" t="s">
        <v>164</v>
      </c>
    </row>
    <row r="116" spans="1:8" x14ac:dyDescent="0.3">
      <c r="A116" s="24" t="s">
        <v>84</v>
      </c>
      <c r="B116" s="4">
        <v>105</v>
      </c>
      <c r="C116" s="25">
        <v>4.7619047619047619</v>
      </c>
      <c r="D116" s="10">
        <v>0</v>
      </c>
      <c r="E116" s="9"/>
      <c r="F116" s="19"/>
      <c r="G116" s="11"/>
      <c r="H116" s="23" t="s">
        <v>164</v>
      </c>
    </row>
    <row r="117" spans="1:8" x14ac:dyDescent="0.3">
      <c r="A117" s="24" t="s">
        <v>85</v>
      </c>
      <c r="B117" s="4">
        <v>77</v>
      </c>
      <c r="C117" s="25">
        <v>1.2987012987012987</v>
      </c>
      <c r="D117" s="10">
        <v>0</v>
      </c>
      <c r="E117" s="9"/>
      <c r="F117" s="19"/>
      <c r="G117" s="11"/>
      <c r="H117" s="23" t="s">
        <v>164</v>
      </c>
    </row>
    <row r="118" spans="1:8" x14ac:dyDescent="0.3">
      <c r="A118" s="24" t="s">
        <v>86</v>
      </c>
      <c r="B118" s="4">
        <v>76</v>
      </c>
      <c r="C118" s="25">
        <v>13.157894736842104</v>
      </c>
      <c r="D118" s="10">
        <v>0</v>
      </c>
      <c r="E118" s="9"/>
      <c r="F118" s="19"/>
      <c r="G118" s="11"/>
      <c r="H118" s="23" t="s">
        <v>164</v>
      </c>
    </row>
    <row r="119" spans="1:8" x14ac:dyDescent="0.3">
      <c r="A119" s="24" t="s">
        <v>87</v>
      </c>
      <c r="B119" s="4">
        <v>31</v>
      </c>
      <c r="C119" s="25">
        <v>9.67741935483871</v>
      </c>
      <c r="D119" s="10">
        <v>0</v>
      </c>
      <c r="E119" s="9"/>
      <c r="F119" s="19"/>
      <c r="G119" s="11"/>
      <c r="H119" s="23" t="s">
        <v>164</v>
      </c>
    </row>
    <row r="120" spans="1:8" x14ac:dyDescent="0.3">
      <c r="A120" s="24" t="s">
        <v>88</v>
      </c>
      <c r="B120" s="4">
        <v>43</v>
      </c>
      <c r="C120" s="25">
        <v>0</v>
      </c>
      <c r="D120" s="10">
        <v>0</v>
      </c>
      <c r="E120" s="9"/>
      <c r="F120" s="19"/>
      <c r="G120" s="11"/>
      <c r="H120" s="23" t="s">
        <v>164</v>
      </c>
    </row>
    <row r="121" spans="1:8" x14ac:dyDescent="0.3">
      <c r="A121" s="24" t="s">
        <v>89</v>
      </c>
      <c r="B121" s="4">
        <v>10</v>
      </c>
      <c r="C121" s="25">
        <v>0</v>
      </c>
      <c r="D121" s="10">
        <v>0</v>
      </c>
      <c r="E121" s="9"/>
      <c r="F121" s="19"/>
      <c r="G121" s="11"/>
      <c r="H121" s="23" t="s">
        <v>164</v>
      </c>
    </row>
    <row r="122" spans="1:8" x14ac:dyDescent="0.3">
      <c r="A122" s="21" t="s">
        <v>90</v>
      </c>
      <c r="B122" s="4"/>
      <c r="C122" s="25"/>
      <c r="D122" s="10"/>
      <c r="E122" s="9"/>
      <c r="F122" s="19"/>
      <c r="G122" s="11"/>
      <c r="H122" s="23"/>
    </row>
    <row r="123" spans="1:8" x14ac:dyDescent="0.3">
      <c r="A123" s="24" t="s">
        <v>91</v>
      </c>
      <c r="B123" s="4">
        <v>22</v>
      </c>
      <c r="C123" s="25">
        <v>4.5454545454545459</v>
      </c>
      <c r="D123" s="10">
        <v>0</v>
      </c>
      <c r="E123" s="9"/>
      <c r="F123" s="19"/>
      <c r="G123" s="11"/>
      <c r="H123" s="23" t="s">
        <v>164</v>
      </c>
    </row>
    <row r="124" spans="1:8" x14ac:dyDescent="0.3">
      <c r="A124" s="24" t="s">
        <v>92</v>
      </c>
      <c r="B124" s="4">
        <v>39</v>
      </c>
      <c r="C124" s="25">
        <v>5.1282051282051277</v>
      </c>
      <c r="D124" s="10">
        <v>0</v>
      </c>
      <c r="E124" s="9"/>
      <c r="F124" s="19"/>
      <c r="G124" s="11"/>
      <c r="H124" s="23" t="s">
        <v>164</v>
      </c>
    </row>
    <row r="125" spans="1:8" x14ac:dyDescent="0.3">
      <c r="A125" s="24" t="s">
        <v>93</v>
      </c>
      <c r="B125" s="4">
        <v>180</v>
      </c>
      <c r="C125" s="25">
        <v>1.1111111111111112</v>
      </c>
      <c r="D125" s="10">
        <v>0</v>
      </c>
      <c r="E125" s="9"/>
      <c r="F125" s="19"/>
      <c r="G125" s="11"/>
      <c r="H125" s="23" t="s">
        <v>164</v>
      </c>
    </row>
    <row r="126" spans="1:8" x14ac:dyDescent="0.3">
      <c r="A126" s="24" t="s">
        <v>94</v>
      </c>
      <c r="B126" s="4">
        <v>153</v>
      </c>
      <c r="C126" s="25">
        <v>1.9607843137254903</v>
      </c>
      <c r="D126" s="10">
        <v>0</v>
      </c>
      <c r="E126" s="9"/>
      <c r="F126" s="19"/>
      <c r="G126" s="11"/>
      <c r="H126" s="23" t="s">
        <v>100</v>
      </c>
    </row>
    <row r="127" spans="1:8" x14ac:dyDescent="0.3">
      <c r="A127" s="24" t="s">
        <v>95</v>
      </c>
      <c r="B127" s="4">
        <v>76</v>
      </c>
      <c r="C127" s="25">
        <v>0</v>
      </c>
      <c r="D127" s="10">
        <v>0</v>
      </c>
      <c r="E127" s="9"/>
      <c r="F127" s="19"/>
      <c r="G127" s="11"/>
      <c r="H127" s="23" t="s">
        <v>100</v>
      </c>
    </row>
    <row r="128" spans="1:8" x14ac:dyDescent="0.3">
      <c r="A128" s="21" t="s">
        <v>96</v>
      </c>
      <c r="B128" s="4"/>
      <c r="C128" s="25"/>
      <c r="D128" s="10"/>
      <c r="E128" s="9"/>
      <c r="F128" s="19"/>
      <c r="G128" s="11"/>
      <c r="H128" s="23" t="s">
        <v>97</v>
      </c>
    </row>
    <row r="129" spans="1:33" x14ac:dyDescent="0.3">
      <c r="A129" s="24" t="s">
        <v>98</v>
      </c>
      <c r="B129" s="4">
        <v>176</v>
      </c>
      <c r="C129" s="25">
        <v>5.6818181818181825</v>
      </c>
      <c r="D129" s="10">
        <v>0</v>
      </c>
      <c r="E129" s="9"/>
      <c r="F129" s="19"/>
      <c r="G129" s="11"/>
      <c r="H129" s="23" t="s">
        <v>114</v>
      </c>
    </row>
    <row r="130" spans="1:33" x14ac:dyDescent="0.3">
      <c r="A130" s="15" t="s">
        <v>99</v>
      </c>
      <c r="B130" s="16">
        <v>41</v>
      </c>
      <c r="C130" s="27">
        <v>2.4390243902439024</v>
      </c>
      <c r="D130" s="13">
        <v>0</v>
      </c>
      <c r="E130" s="12"/>
      <c r="F130" s="20"/>
      <c r="G130" s="14"/>
      <c r="H130" s="17" t="s">
        <v>115</v>
      </c>
    </row>
    <row r="132" spans="1:33" x14ac:dyDescent="0.3">
      <c r="A132" s="32" t="s">
        <v>168</v>
      </c>
    </row>
    <row r="133" spans="1:33" x14ac:dyDescent="0.3">
      <c r="A133" s="2" t="s">
        <v>187</v>
      </c>
    </row>
    <row r="134" spans="1:33" x14ac:dyDescent="0.3">
      <c r="A134" s="36" t="s">
        <v>174</v>
      </c>
    </row>
    <row r="135" spans="1:33" x14ac:dyDescent="0.3">
      <c r="A135" s="36" t="s">
        <v>172</v>
      </c>
    </row>
    <row r="136" spans="1:33" x14ac:dyDescent="0.3">
      <c r="A136" s="2" t="s">
        <v>175</v>
      </c>
    </row>
    <row r="137" spans="1:33" x14ac:dyDescent="0.3">
      <c r="A137" s="2" t="s">
        <v>176</v>
      </c>
    </row>
    <row r="138" spans="1:33" x14ac:dyDescent="0.3">
      <c r="A138" s="36" t="s">
        <v>177</v>
      </c>
    </row>
    <row r="139" spans="1:33" x14ac:dyDescent="0.3">
      <c r="A139" s="2" t="s">
        <v>178</v>
      </c>
    </row>
    <row r="140" spans="1:33" x14ac:dyDescent="0.3">
      <c r="A140" s="2" t="s">
        <v>179</v>
      </c>
    </row>
    <row r="141" spans="1:33" s="39" customFormat="1" x14ac:dyDescent="0.3">
      <c r="A141" s="36" t="s">
        <v>169</v>
      </c>
      <c r="B141" s="37"/>
      <c r="C141" s="38"/>
      <c r="D141" s="38"/>
      <c r="AG141" s="37"/>
    </row>
    <row r="142" spans="1:33" s="39" customFormat="1" x14ac:dyDescent="0.3">
      <c r="A142" s="36" t="s">
        <v>180</v>
      </c>
      <c r="B142" s="37"/>
      <c r="C142" s="38"/>
      <c r="D142" s="38"/>
      <c r="AG142" s="37"/>
    </row>
    <row r="143" spans="1:33" x14ac:dyDescent="0.3">
      <c r="A143" s="36" t="s">
        <v>170</v>
      </c>
    </row>
    <row r="144" spans="1:33" x14ac:dyDescent="0.3">
      <c r="A144" s="2" t="s">
        <v>181</v>
      </c>
    </row>
    <row r="145" spans="1:1" x14ac:dyDescent="0.3">
      <c r="A145" s="36" t="s">
        <v>171</v>
      </c>
    </row>
    <row r="146" spans="1:1" x14ac:dyDescent="0.3">
      <c r="A146" s="2" t="s">
        <v>182</v>
      </c>
    </row>
    <row r="147" spans="1:1" x14ac:dyDescent="0.3">
      <c r="A147" s="2" t="s">
        <v>183</v>
      </c>
    </row>
    <row r="148" spans="1:1" x14ac:dyDescent="0.3">
      <c r="A148" s="36" t="s">
        <v>173</v>
      </c>
    </row>
    <row r="149" spans="1:1" x14ac:dyDescent="0.3">
      <c r="A149" s="2" t="s">
        <v>184</v>
      </c>
    </row>
    <row r="150" spans="1:1" x14ac:dyDescent="0.3">
      <c r="A150" s="2" t="s">
        <v>185</v>
      </c>
    </row>
    <row r="151" spans="1:1" x14ac:dyDescent="0.3">
      <c r="A151" s="2" t="s">
        <v>186</v>
      </c>
    </row>
  </sheetData>
  <mergeCells count="2">
    <mergeCell ref="E3:G3"/>
    <mergeCell ref="H3:H4"/>
  </mergeCells>
  <conditionalFormatting sqref="B40:B42">
    <cfRule type="cellIs" dxfId="1" priority="4" operator="equal">
      <formula>0</formula>
    </cfRule>
  </conditionalFormatting>
  <conditionalFormatting sqref="C6:D130">
    <cfRule type="cellIs" dxfId="0" priority="1" operator="equal">
      <formula>0</formula>
    </cfRule>
  </conditionalFormatting>
  <conditionalFormatting sqref="C143:C1048576 C1:C2 C4:C140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{595D79A5-6415-674D-991C-E799A90FA66C}</x14:id>
        </ext>
      </extLst>
    </cfRule>
  </conditionalFormatting>
  <conditionalFormatting sqref="D143:D1048576 D1:D2 D4:D140">
    <cfRule type="dataBar" priority="1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{CE343098-F83E-0444-96F6-FB4C14B039FB}</x14:id>
        </ext>
      </extLst>
    </cfRule>
  </conditionalFormatting>
  <pageMargins left="0.75" right="0.75" top="1" bottom="1" header="0.5" footer="0.5"/>
  <pageSetup paperSize="9" scale="35" orientation="portrait" verticalDpi="36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95D79A5-6415-674D-991C-E799A90FA66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C143:C1048576 C1:C2 C4:C140</xm:sqref>
        </x14:conditionalFormatting>
        <x14:conditionalFormatting xmlns:xm="http://schemas.microsoft.com/office/excel/2006/main">
          <x14:cfRule type="dataBar" id="{CE343098-F83E-0444-96F6-FB4C14B039F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D143:D1048576 D1:D2 D4:D140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Table S3</vt:lpstr>
      <vt:lpstr>'Table S3'!Area_stampa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Siiri Rootsi</dc:creator>
  <cp:lastModifiedBy>Giulia</cp:lastModifiedBy>
  <cp:lastPrinted>2019-07-31T15:19:15Z</cp:lastPrinted>
  <dcterms:created xsi:type="dcterms:W3CDTF">2012-03-25T08:39:06Z</dcterms:created>
  <dcterms:modified xsi:type="dcterms:W3CDTF">2019-11-15T13:53:47Z</dcterms:modified>
</cp:coreProperties>
</file>