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420" windowHeight="12270"/>
  </bookViews>
  <sheets>
    <sheet name="Sheet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7" i="1" l="1"/>
  <c r="O20" i="1"/>
  <c r="O25" i="1"/>
  <c r="O26" i="1"/>
  <c r="O21" i="1"/>
  <c r="O24" i="1"/>
  <c r="O28" i="1"/>
  <c r="O22" i="1"/>
  <c r="O13" i="1"/>
  <c r="O18" i="1"/>
  <c r="O11" i="1"/>
  <c r="O14" i="1"/>
  <c r="O17" i="1"/>
  <c r="O12" i="1"/>
  <c r="O16" i="1"/>
  <c r="O19" i="1"/>
  <c r="O15" i="1"/>
  <c r="O2" i="1"/>
  <c r="O3" i="1"/>
  <c r="O6" i="1"/>
  <c r="O5" i="1"/>
  <c r="O4" i="1"/>
  <c r="O7" i="1"/>
  <c r="O9" i="1"/>
  <c r="O10" i="1"/>
  <c r="O8" i="1"/>
  <c r="O69" i="1"/>
  <c r="O71" i="1"/>
  <c r="O65" i="1"/>
  <c r="O70" i="1"/>
  <c r="O68" i="1"/>
  <c r="O66" i="1"/>
  <c r="O72" i="1"/>
  <c r="O73" i="1"/>
  <c r="O67" i="1"/>
  <c r="O74" i="1"/>
  <c r="O81" i="1"/>
  <c r="O75" i="1"/>
  <c r="O76" i="1"/>
  <c r="O80" i="1"/>
  <c r="O77" i="1"/>
  <c r="O78" i="1"/>
  <c r="O82" i="1"/>
  <c r="O79" i="1"/>
  <c r="O83" i="1"/>
  <c r="O90" i="1"/>
  <c r="O86" i="1"/>
  <c r="O84" i="1"/>
  <c r="O88" i="1"/>
  <c r="O87" i="1"/>
  <c r="O85" i="1"/>
  <c r="O91" i="1"/>
  <c r="O89" i="1"/>
  <c r="O93" i="1"/>
  <c r="O99" i="1"/>
  <c r="O95" i="1"/>
  <c r="O94" i="1"/>
  <c r="O97" i="1"/>
  <c r="O98" i="1"/>
  <c r="O92" i="1"/>
  <c r="O96" i="1"/>
  <c r="O100" i="1"/>
  <c r="O30" i="1"/>
  <c r="O37" i="1"/>
  <c r="O29" i="1"/>
  <c r="O32" i="1"/>
  <c r="O36" i="1"/>
  <c r="O31" i="1"/>
  <c r="O33" i="1"/>
  <c r="O35" i="1"/>
  <c r="O34" i="1"/>
  <c r="O41" i="1"/>
  <c r="O45" i="1"/>
  <c r="O38" i="1"/>
  <c r="O42" i="1"/>
  <c r="O44" i="1"/>
  <c r="O39" i="1"/>
  <c r="O43" i="1"/>
  <c r="O46" i="1"/>
  <c r="O40" i="1"/>
  <c r="O101" i="1"/>
  <c r="O105" i="1"/>
  <c r="O106" i="1"/>
  <c r="O103" i="1"/>
  <c r="O104" i="1"/>
  <c r="O108" i="1"/>
  <c r="O102" i="1"/>
  <c r="O107" i="1"/>
  <c r="O109" i="1"/>
  <c r="O111" i="1"/>
  <c r="O115" i="1"/>
  <c r="O110" i="1"/>
  <c r="O113" i="1"/>
  <c r="O116" i="1"/>
  <c r="O118" i="1"/>
  <c r="O112" i="1"/>
  <c r="O114" i="1"/>
  <c r="O117" i="1"/>
  <c r="O119" i="1"/>
  <c r="O122" i="1"/>
  <c r="O124" i="1"/>
  <c r="O121" i="1"/>
  <c r="O123" i="1"/>
  <c r="O126" i="1"/>
  <c r="O120" i="1"/>
  <c r="O125" i="1"/>
  <c r="O127" i="1"/>
  <c r="O128" i="1"/>
  <c r="O130" i="1"/>
  <c r="O134" i="1"/>
  <c r="O129" i="1"/>
  <c r="O136" i="1"/>
  <c r="O135" i="1"/>
  <c r="O133" i="1"/>
  <c r="O132" i="1"/>
  <c r="O131" i="1"/>
  <c r="O47" i="1"/>
  <c r="O51" i="1"/>
  <c r="O50" i="1"/>
  <c r="O48" i="1"/>
  <c r="O53" i="1"/>
  <c r="O52" i="1"/>
  <c r="O49" i="1"/>
  <c r="O55" i="1"/>
  <c r="O54" i="1"/>
  <c r="O58" i="1"/>
  <c r="O63" i="1"/>
  <c r="O56" i="1"/>
  <c r="O59" i="1"/>
  <c r="O62" i="1"/>
  <c r="O57" i="1"/>
  <c r="O61" i="1"/>
  <c r="O64" i="1"/>
  <c r="O60" i="1"/>
  <c r="O137" i="1"/>
  <c r="O140" i="1"/>
  <c r="O143" i="1"/>
  <c r="O138" i="1"/>
  <c r="O141" i="1"/>
  <c r="O145" i="1"/>
  <c r="O139" i="1"/>
  <c r="O144" i="1"/>
  <c r="O142" i="1"/>
  <c r="O146" i="1"/>
  <c r="O153" i="1"/>
  <c r="O151" i="1"/>
  <c r="O147" i="1"/>
  <c r="O154" i="1"/>
  <c r="O152" i="1"/>
  <c r="O148" i="1"/>
  <c r="O150" i="1"/>
  <c r="O149" i="1"/>
  <c r="O155" i="1"/>
  <c r="O158" i="1"/>
  <c r="O160" i="1"/>
  <c r="O156" i="1"/>
  <c r="O159" i="1"/>
  <c r="O161" i="1"/>
  <c r="O157" i="1"/>
  <c r="O162" i="1"/>
  <c r="O163" i="1"/>
  <c r="O164" i="1"/>
  <c r="O167" i="1"/>
  <c r="O168" i="1"/>
  <c r="O165" i="1"/>
  <c r="O169" i="1"/>
  <c r="O170" i="1"/>
  <c r="O166" i="1"/>
  <c r="O171" i="1"/>
  <c r="O172" i="1"/>
  <c r="O173" i="1"/>
  <c r="O176" i="1"/>
  <c r="O178" i="1"/>
  <c r="O174" i="1"/>
  <c r="O177" i="1"/>
  <c r="O179" i="1"/>
  <c r="O175" i="1"/>
  <c r="O180" i="1"/>
  <c r="O181" i="1"/>
  <c r="O182" i="1"/>
  <c r="O185" i="1"/>
  <c r="O186" i="1"/>
  <c r="O183" i="1"/>
  <c r="O187" i="1"/>
  <c r="O188" i="1"/>
  <c r="O184" i="1"/>
  <c r="O189" i="1"/>
  <c r="O190" i="1"/>
  <c r="O23" i="1"/>
</calcChain>
</file>

<file path=xl/sharedStrings.xml><?xml version="1.0" encoding="utf-8"?>
<sst xmlns="http://schemas.openxmlformats.org/spreadsheetml/2006/main" count="582" uniqueCount="38">
  <si>
    <t>Measure</t>
  </si>
  <si>
    <t>Gene1</t>
  </si>
  <si>
    <t>Gene2</t>
  </si>
  <si>
    <t>Stage_gene1</t>
  </si>
  <si>
    <t>Stage_gene2</t>
  </si>
  <si>
    <t>#of cells gene1</t>
  </si>
  <si>
    <t>#of cells gene2</t>
  </si>
  <si>
    <t>Mean_gene1</t>
  </si>
  <si>
    <t>std_gene1</t>
  </si>
  <si>
    <t>mean_gene2</t>
  </si>
  <si>
    <t>std_gene2</t>
  </si>
  <si>
    <t>Cohen's_d</t>
  </si>
  <si>
    <t>P value</t>
  </si>
  <si>
    <t>Spike-200</t>
  </si>
  <si>
    <t>Spike-200_duration</t>
  </si>
  <si>
    <t>Spike-300</t>
  </si>
  <si>
    <t>Spike-300_duration</t>
  </si>
  <si>
    <t>Spike-400</t>
  </si>
  <si>
    <t>Spike-400_duration</t>
  </si>
  <si>
    <t>Spike-500</t>
  </si>
  <si>
    <t>Spike-500_duration</t>
  </si>
  <si>
    <t>Spike-600</t>
  </si>
  <si>
    <t>Spike-600_duration</t>
  </si>
  <si>
    <t>Spike-700</t>
  </si>
  <si>
    <t>Spike-700_duration</t>
  </si>
  <si>
    <t>FISH_score_Threshold</t>
  </si>
  <si>
    <t>Spike-800_duration</t>
  </si>
  <si>
    <t>Spike-800</t>
  </si>
  <si>
    <t>Spike-150_duration</t>
  </si>
  <si>
    <t>Spike-150</t>
  </si>
  <si>
    <t>Spike-125_duration</t>
  </si>
  <si>
    <t>Spike-125</t>
  </si>
  <si>
    <t>Padj=KSP*100</t>
  </si>
  <si>
    <t>tubb2b</t>
  </si>
  <si>
    <t>sox2</t>
  </si>
  <si>
    <t>Markovian Entropy</t>
  </si>
  <si>
    <t>Average Power</t>
  </si>
  <si>
    <t>Hurst Exponent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</si>
</sst>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2"/>
      <color rgb="FF00B050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11" fontId="1" fillId="0" borderId="0" xfId="0" applyNumberFormat="1" applyFont="1"/>
    <xf numFmtId="11" fontId="0" fillId="0" borderId="0" xfId="0" applyNumberFormat="1"/>
    <xf numFmtId="0" fontId="0" fillId="2" borderId="0" xfId="0" applyFill="1"/>
    <xf numFmtId="0" fontId="2" fillId="0" borderId="0" xfId="0" applyFont="1"/>
    <xf numFmtId="0" fontId="2" fillId="2" borderId="0" xfId="0" applyFont="1" applyFill="1"/>
    <xf numFmtId="0" fontId="3" fillId="0" borderId="0" xfId="0" applyFont="1"/>
    <xf numFmtId="0" fontId="3" fillId="2" borderId="0" xfId="0" applyFont="1" applyFill="1"/>
    <xf numFmtId="11" fontId="3" fillId="0" borderId="0" xfId="0" applyNumberFormat="1" applyFont="1"/>
    <xf numFmtId="11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2"/>
  <sheetViews>
    <sheetView tabSelected="1" workbookViewId="0">
      <selection activeCell="E22" sqref="E22"/>
    </sheetView>
  </sheetViews>
  <sheetFormatPr defaultRowHeight="15" x14ac:dyDescent="0.25"/>
  <cols>
    <col min="1" max="1" width="16.42578125" customWidth="1"/>
    <col min="9" max="9" width="9.140625" style="4"/>
    <col min="11" max="11" width="9.140625" style="4"/>
  </cols>
  <sheetData>
    <row r="1" spans="1:15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25</v>
      </c>
      <c r="G1" s="5" t="s">
        <v>5</v>
      </c>
      <c r="H1" s="5" t="s">
        <v>6</v>
      </c>
      <c r="I1" s="6" t="s">
        <v>7</v>
      </c>
      <c r="J1" s="5" t="s">
        <v>8</v>
      </c>
      <c r="K1" s="6" t="s">
        <v>9</v>
      </c>
      <c r="L1" s="5" t="s">
        <v>10</v>
      </c>
      <c r="M1" s="5" t="s">
        <v>11</v>
      </c>
      <c r="N1" s="5" t="s">
        <v>12</v>
      </c>
      <c r="O1" s="5" t="s">
        <v>32</v>
      </c>
    </row>
    <row r="2" spans="1:15" ht="15.75" x14ac:dyDescent="0.25">
      <c r="A2" s="7" t="s">
        <v>36</v>
      </c>
      <c r="B2" s="7" t="s">
        <v>33</v>
      </c>
      <c r="C2" s="7" t="s">
        <v>34</v>
      </c>
      <c r="D2" s="7">
        <v>14</v>
      </c>
      <c r="E2" s="7">
        <v>14</v>
      </c>
      <c r="F2" s="7">
        <v>2</v>
      </c>
      <c r="G2" s="7">
        <v>112</v>
      </c>
      <c r="H2" s="7">
        <v>267</v>
      </c>
      <c r="I2" s="8">
        <v>1131.8</v>
      </c>
      <c r="J2" s="7">
        <v>1436.4</v>
      </c>
      <c r="K2" s="8">
        <v>7136.8</v>
      </c>
      <c r="L2" s="7">
        <v>6837.2</v>
      </c>
      <c r="M2" s="7">
        <v>-1.0361</v>
      </c>
      <c r="N2" s="9">
        <v>1.8599999999999999E-48</v>
      </c>
      <c r="O2" s="10">
        <f>N2*100</f>
        <v>1.86E-46</v>
      </c>
    </row>
    <row r="3" spans="1:15" ht="15.75" x14ac:dyDescent="0.25">
      <c r="A3" s="7" t="s">
        <v>36</v>
      </c>
      <c r="B3" s="7" t="s">
        <v>33</v>
      </c>
      <c r="C3" s="7" t="s">
        <v>34</v>
      </c>
      <c r="D3" s="7">
        <v>18</v>
      </c>
      <c r="E3" s="7">
        <v>18</v>
      </c>
      <c r="F3" s="7">
        <v>2</v>
      </c>
      <c r="G3" s="7">
        <v>143</v>
      </c>
      <c r="H3" s="7">
        <v>401</v>
      </c>
      <c r="I3" s="8">
        <v>249.05</v>
      </c>
      <c r="J3" s="7">
        <v>991.06</v>
      </c>
      <c r="K3" s="8">
        <v>12160</v>
      </c>
      <c r="L3" s="7">
        <v>23476</v>
      </c>
      <c r="M3" s="7">
        <v>-0.59040000000000004</v>
      </c>
      <c r="N3" s="9">
        <v>3.6899999999999998E-38</v>
      </c>
      <c r="O3" s="10">
        <f>N3*100</f>
        <v>3.6899999999999996E-36</v>
      </c>
    </row>
    <row r="4" spans="1:15" ht="15.75" x14ac:dyDescent="0.25">
      <c r="A4" s="7" t="s">
        <v>36</v>
      </c>
      <c r="B4" s="7" t="s">
        <v>33</v>
      </c>
      <c r="C4" s="7" t="s">
        <v>34</v>
      </c>
      <c r="D4" s="7">
        <v>18</v>
      </c>
      <c r="E4" s="7">
        <v>18</v>
      </c>
      <c r="F4" s="7">
        <v>3</v>
      </c>
      <c r="G4" s="7">
        <v>69</v>
      </c>
      <c r="H4" s="7">
        <v>297</v>
      </c>
      <c r="I4" s="8">
        <v>336.18</v>
      </c>
      <c r="J4" s="7">
        <v>1414.7</v>
      </c>
      <c r="K4" s="8">
        <v>15149</v>
      </c>
      <c r="L4" s="7">
        <v>24392</v>
      </c>
      <c r="M4" s="7">
        <v>-0.67317000000000005</v>
      </c>
      <c r="N4" s="9">
        <v>8.3800000000000007E-34</v>
      </c>
      <c r="O4" s="10">
        <f>N4*100</f>
        <v>8.3800000000000011E-32</v>
      </c>
    </row>
    <row r="5" spans="1:15" ht="15.75" x14ac:dyDescent="0.25">
      <c r="A5" s="7" t="s">
        <v>36</v>
      </c>
      <c r="B5" s="7" t="s">
        <v>33</v>
      </c>
      <c r="C5" s="7" t="s">
        <v>34</v>
      </c>
      <c r="D5" s="7">
        <v>14</v>
      </c>
      <c r="E5" s="7">
        <v>14</v>
      </c>
      <c r="F5" s="7">
        <v>3</v>
      </c>
      <c r="G5" s="7">
        <v>46</v>
      </c>
      <c r="H5" s="7">
        <v>186</v>
      </c>
      <c r="I5" s="8">
        <v>1415</v>
      </c>
      <c r="J5" s="7">
        <v>1540.8</v>
      </c>
      <c r="K5" s="8">
        <v>7772.3</v>
      </c>
      <c r="L5" s="7">
        <v>7205.3</v>
      </c>
      <c r="M5" s="7">
        <v>-0.97836000000000001</v>
      </c>
      <c r="N5" s="9">
        <v>2.4900000000000001E-23</v>
      </c>
      <c r="O5" s="10">
        <f>N5*100</f>
        <v>2.49E-21</v>
      </c>
    </row>
    <row r="6" spans="1:15" ht="15.75" x14ac:dyDescent="0.25">
      <c r="A6" s="7" t="s">
        <v>36</v>
      </c>
      <c r="B6" s="7" t="s">
        <v>33</v>
      </c>
      <c r="C6" s="7" t="s">
        <v>34</v>
      </c>
      <c r="D6" s="7">
        <v>22</v>
      </c>
      <c r="E6" s="7">
        <v>22</v>
      </c>
      <c r="F6" s="7">
        <v>2</v>
      </c>
      <c r="G6" s="7">
        <v>133</v>
      </c>
      <c r="H6" s="7">
        <v>146</v>
      </c>
      <c r="I6" s="8">
        <v>316.52</v>
      </c>
      <c r="J6" s="7">
        <v>889.56</v>
      </c>
      <c r="K6" s="8">
        <v>51.923000000000002</v>
      </c>
      <c r="L6" s="7">
        <v>121.79</v>
      </c>
      <c r="M6" s="7">
        <v>0.42652000000000001</v>
      </c>
      <c r="N6" s="9">
        <v>1.2699999999999999E-16</v>
      </c>
      <c r="O6" s="10">
        <f>N6*100</f>
        <v>1.2699999999999999E-14</v>
      </c>
    </row>
    <row r="7" spans="1:15" ht="15.75" x14ac:dyDescent="0.25">
      <c r="A7" s="7" t="s">
        <v>36</v>
      </c>
      <c r="B7" s="7" t="s">
        <v>33</v>
      </c>
      <c r="C7" s="7" t="s">
        <v>34</v>
      </c>
      <c r="D7" s="7">
        <v>22</v>
      </c>
      <c r="E7" s="7">
        <v>22</v>
      </c>
      <c r="F7" s="7">
        <v>3</v>
      </c>
      <c r="G7" s="7">
        <v>73</v>
      </c>
      <c r="H7" s="7">
        <v>118</v>
      </c>
      <c r="I7" s="8">
        <v>333.1</v>
      </c>
      <c r="J7" s="7">
        <v>1006.2</v>
      </c>
      <c r="K7" s="8">
        <v>44.918999999999997</v>
      </c>
      <c r="L7" s="7">
        <v>102.15</v>
      </c>
      <c r="M7" s="7">
        <v>0.46018999999999999</v>
      </c>
      <c r="N7" s="9">
        <v>8.8900000000000005E-14</v>
      </c>
      <c r="O7" s="10">
        <f>N7*100</f>
        <v>8.8900000000000011E-12</v>
      </c>
    </row>
    <row r="8" spans="1:15" ht="15.75" x14ac:dyDescent="0.25">
      <c r="A8" s="7" t="s">
        <v>36</v>
      </c>
      <c r="B8" s="7" t="s">
        <v>33</v>
      </c>
      <c r="C8" s="7" t="s">
        <v>34</v>
      </c>
      <c r="D8" s="7">
        <v>22</v>
      </c>
      <c r="E8" s="7">
        <v>22</v>
      </c>
      <c r="F8" s="7">
        <v>4</v>
      </c>
      <c r="G8" s="7">
        <v>35</v>
      </c>
      <c r="H8" s="7">
        <v>77</v>
      </c>
      <c r="I8" s="8">
        <v>216.16</v>
      </c>
      <c r="J8" s="7">
        <v>410.06</v>
      </c>
      <c r="K8" s="8">
        <v>37.478999999999999</v>
      </c>
      <c r="L8" s="7">
        <v>94.909000000000006</v>
      </c>
      <c r="M8" s="7">
        <v>0.74068999999999996</v>
      </c>
      <c r="N8" s="9">
        <v>1.55E-9</v>
      </c>
      <c r="O8" s="10">
        <f>N8*100</f>
        <v>1.55E-7</v>
      </c>
    </row>
    <row r="9" spans="1:15" ht="15.75" x14ac:dyDescent="0.25">
      <c r="A9" s="7" t="s">
        <v>36</v>
      </c>
      <c r="B9" s="7" t="s">
        <v>33</v>
      </c>
      <c r="C9" s="7" t="s">
        <v>34</v>
      </c>
      <c r="D9" s="7">
        <v>14</v>
      </c>
      <c r="E9" s="7">
        <v>14</v>
      </c>
      <c r="F9" s="7">
        <v>4</v>
      </c>
      <c r="G9" s="7">
        <v>16</v>
      </c>
      <c r="H9" s="7">
        <v>89</v>
      </c>
      <c r="I9" s="8">
        <v>1916.5</v>
      </c>
      <c r="J9" s="7">
        <v>2016.5</v>
      </c>
      <c r="K9" s="8">
        <v>7944.8</v>
      </c>
      <c r="L9" s="7">
        <v>5522.5</v>
      </c>
      <c r="M9" s="7">
        <v>-1.1677999999999999</v>
      </c>
      <c r="N9" s="9">
        <v>5.5899999999999999E-9</v>
      </c>
      <c r="O9" s="10">
        <f>N9*100</f>
        <v>5.5899999999999996E-7</v>
      </c>
    </row>
    <row r="10" spans="1:15" ht="15.75" x14ac:dyDescent="0.25">
      <c r="A10" s="7" t="s">
        <v>36</v>
      </c>
      <c r="B10" s="7" t="s">
        <v>33</v>
      </c>
      <c r="C10" s="7" t="s">
        <v>34</v>
      </c>
      <c r="D10" s="7">
        <v>18</v>
      </c>
      <c r="E10" s="7">
        <v>18</v>
      </c>
      <c r="F10" s="7">
        <v>4</v>
      </c>
      <c r="G10" s="7">
        <v>4</v>
      </c>
      <c r="H10" s="7">
        <v>250</v>
      </c>
      <c r="I10" s="8">
        <v>347.68</v>
      </c>
      <c r="J10" s="7">
        <v>213.33</v>
      </c>
      <c r="K10" s="8">
        <v>17570</v>
      </c>
      <c r="L10" s="7">
        <v>25792</v>
      </c>
      <c r="M10" s="7">
        <v>-0.67174999999999996</v>
      </c>
      <c r="N10" s="7">
        <v>4.574E-4</v>
      </c>
      <c r="O10" s="10">
        <f>N10*100</f>
        <v>4.5740000000000003E-2</v>
      </c>
    </row>
    <row r="11" spans="1:15" ht="15.75" x14ac:dyDescent="0.25">
      <c r="A11" s="7" t="s">
        <v>37</v>
      </c>
      <c r="B11" s="7" t="s">
        <v>33</v>
      </c>
      <c r="C11" s="7" t="s">
        <v>34</v>
      </c>
      <c r="D11" s="7">
        <v>22</v>
      </c>
      <c r="E11" s="7">
        <v>22</v>
      </c>
      <c r="F11" s="7">
        <v>2</v>
      </c>
      <c r="G11" s="7">
        <v>133</v>
      </c>
      <c r="H11" s="7">
        <v>146</v>
      </c>
      <c r="I11" s="8">
        <v>0.63399000000000005</v>
      </c>
      <c r="J11" s="7">
        <v>5.6559999999999999E-2</v>
      </c>
      <c r="K11" s="8">
        <v>0.58126999999999995</v>
      </c>
      <c r="L11" s="7">
        <v>7.1199999999999999E-2</v>
      </c>
      <c r="M11" s="7">
        <v>0.81559999999999999</v>
      </c>
      <c r="N11" s="9">
        <v>7.6000000000000002E-16</v>
      </c>
      <c r="O11" s="10">
        <f>N11*100</f>
        <v>7.6000000000000004E-14</v>
      </c>
    </row>
    <row r="12" spans="1:15" ht="15.75" x14ac:dyDescent="0.25">
      <c r="A12" s="7" t="s">
        <v>37</v>
      </c>
      <c r="B12" s="7" t="s">
        <v>33</v>
      </c>
      <c r="C12" s="7" t="s">
        <v>34</v>
      </c>
      <c r="D12" s="7">
        <v>22</v>
      </c>
      <c r="E12" s="7">
        <v>22</v>
      </c>
      <c r="F12" s="7">
        <v>3</v>
      </c>
      <c r="G12" s="7">
        <v>73</v>
      </c>
      <c r="H12" s="7">
        <v>118</v>
      </c>
      <c r="I12" s="8">
        <v>0.63017999999999996</v>
      </c>
      <c r="J12" s="7">
        <v>5.0791999999999997E-2</v>
      </c>
      <c r="K12" s="8">
        <v>0.57682</v>
      </c>
      <c r="L12" s="7">
        <v>6.6187999999999997E-2</v>
      </c>
      <c r="M12" s="7">
        <v>0.87783999999999995</v>
      </c>
      <c r="N12" s="9">
        <v>2.74E-11</v>
      </c>
      <c r="O12" s="10">
        <f>N12*100</f>
        <v>2.7400000000000001E-9</v>
      </c>
    </row>
    <row r="13" spans="1:15" ht="15.75" x14ac:dyDescent="0.25">
      <c r="A13" s="7" t="s">
        <v>37</v>
      </c>
      <c r="B13" s="7" t="s">
        <v>33</v>
      </c>
      <c r="C13" s="7" t="s">
        <v>34</v>
      </c>
      <c r="D13" s="7">
        <v>14</v>
      </c>
      <c r="E13" s="7">
        <v>14</v>
      </c>
      <c r="F13" s="7">
        <v>2</v>
      </c>
      <c r="G13" s="7">
        <v>112</v>
      </c>
      <c r="H13" s="7">
        <v>267</v>
      </c>
      <c r="I13" s="8">
        <v>0.62865000000000004</v>
      </c>
      <c r="J13" s="7">
        <v>7.8100000000000003E-2</v>
      </c>
      <c r="K13" s="8">
        <v>0.58237000000000005</v>
      </c>
      <c r="L13" s="7">
        <v>5.6575E-2</v>
      </c>
      <c r="M13" s="7">
        <v>0.72692999999999997</v>
      </c>
      <c r="N13" s="9">
        <v>1.17E-6</v>
      </c>
      <c r="O13" s="10">
        <f>N13*100</f>
        <v>1.17E-4</v>
      </c>
    </row>
    <row r="14" spans="1:15" ht="15.75" x14ac:dyDescent="0.25">
      <c r="A14" s="7" t="s">
        <v>37</v>
      </c>
      <c r="B14" s="7" t="s">
        <v>33</v>
      </c>
      <c r="C14" s="7" t="s">
        <v>34</v>
      </c>
      <c r="D14" s="7">
        <v>14</v>
      </c>
      <c r="E14" s="7">
        <v>14</v>
      </c>
      <c r="F14" s="7">
        <v>3</v>
      </c>
      <c r="G14" s="7">
        <v>46</v>
      </c>
      <c r="H14" s="7">
        <v>186</v>
      </c>
      <c r="I14" s="8">
        <v>0.64519000000000004</v>
      </c>
      <c r="J14" s="7">
        <v>6.3541E-2</v>
      </c>
      <c r="K14" s="8">
        <v>0.58440000000000003</v>
      </c>
      <c r="L14" s="7">
        <v>5.6175000000000003E-2</v>
      </c>
      <c r="M14" s="7">
        <v>1.0537000000000001</v>
      </c>
      <c r="N14" s="9">
        <v>1.55E-6</v>
      </c>
      <c r="O14" s="10">
        <f>N14*100</f>
        <v>1.55E-4</v>
      </c>
    </row>
    <row r="15" spans="1:15" ht="15.75" x14ac:dyDescent="0.25">
      <c r="A15" s="7" t="s">
        <v>37</v>
      </c>
      <c r="B15" s="7" t="s">
        <v>33</v>
      </c>
      <c r="C15" s="7" t="s">
        <v>34</v>
      </c>
      <c r="D15" s="7">
        <v>22</v>
      </c>
      <c r="E15" s="7">
        <v>22</v>
      </c>
      <c r="F15" s="7">
        <v>4</v>
      </c>
      <c r="G15" s="7">
        <v>35</v>
      </c>
      <c r="H15" s="7">
        <v>77</v>
      </c>
      <c r="I15" s="8">
        <v>0.62105999999999995</v>
      </c>
      <c r="J15" s="7">
        <v>4.5141000000000001E-2</v>
      </c>
      <c r="K15" s="8">
        <v>0.57764000000000004</v>
      </c>
      <c r="L15" s="7">
        <v>6.4061000000000007E-2</v>
      </c>
      <c r="M15" s="7">
        <v>0.73763000000000001</v>
      </c>
      <c r="N15" s="9">
        <v>2.1299999999999999E-6</v>
      </c>
      <c r="O15" s="10">
        <f>N15*100</f>
        <v>2.13E-4</v>
      </c>
    </row>
    <row r="16" spans="1:15" ht="15.75" x14ac:dyDescent="0.25">
      <c r="A16" s="7" t="s">
        <v>37</v>
      </c>
      <c r="B16" s="7" t="s">
        <v>33</v>
      </c>
      <c r="C16" s="7" t="s">
        <v>34</v>
      </c>
      <c r="D16" s="7">
        <v>14</v>
      </c>
      <c r="E16" s="7">
        <v>14</v>
      </c>
      <c r="F16" s="7">
        <v>4</v>
      </c>
      <c r="G16" s="7">
        <v>16</v>
      </c>
      <c r="H16" s="7">
        <v>89</v>
      </c>
      <c r="I16" s="8">
        <v>0.66390000000000005</v>
      </c>
      <c r="J16" s="7">
        <v>5.5088999999999999E-2</v>
      </c>
      <c r="K16" s="8">
        <v>0.57933000000000001</v>
      </c>
      <c r="L16" s="7">
        <v>6.2264E-2</v>
      </c>
      <c r="M16" s="7">
        <v>1.3802000000000001</v>
      </c>
      <c r="N16" s="7">
        <v>1.2046E-4</v>
      </c>
      <c r="O16" s="10">
        <f>N16*100</f>
        <v>1.2045999999999999E-2</v>
      </c>
    </row>
    <row r="17" spans="1:15" x14ac:dyDescent="0.25">
      <c r="A17" s="5" t="s">
        <v>37</v>
      </c>
      <c r="B17" s="5" t="s">
        <v>33</v>
      </c>
      <c r="C17" s="5" t="s">
        <v>34</v>
      </c>
      <c r="D17" s="5">
        <v>18</v>
      </c>
      <c r="E17" s="5">
        <v>18</v>
      </c>
      <c r="F17" s="5">
        <v>3</v>
      </c>
      <c r="G17" s="5">
        <v>69</v>
      </c>
      <c r="H17" s="5">
        <v>297</v>
      </c>
      <c r="I17" s="6">
        <v>0.58559000000000005</v>
      </c>
      <c r="J17" s="5">
        <v>5.9013999999999997E-2</v>
      </c>
      <c r="K17" s="6">
        <v>0.59804999999999997</v>
      </c>
      <c r="L17" s="5">
        <v>5.2290999999999997E-2</v>
      </c>
      <c r="M17" s="5">
        <v>-0.23241000000000001</v>
      </c>
      <c r="N17" s="5">
        <v>1.4146000000000001E-2</v>
      </c>
      <c r="O17" s="10">
        <f>N17*100</f>
        <v>1.4146000000000001</v>
      </c>
    </row>
    <row r="18" spans="1:15" x14ac:dyDescent="0.25">
      <c r="A18" s="5" t="s">
        <v>37</v>
      </c>
      <c r="B18" s="5" t="s">
        <v>33</v>
      </c>
      <c r="C18" s="5" t="s">
        <v>34</v>
      </c>
      <c r="D18" s="5">
        <v>18</v>
      </c>
      <c r="E18" s="5">
        <v>18</v>
      </c>
      <c r="F18" s="5">
        <v>2</v>
      </c>
      <c r="G18" s="5">
        <v>143</v>
      </c>
      <c r="H18" s="5">
        <v>401</v>
      </c>
      <c r="I18" s="6">
        <v>0.58457999999999999</v>
      </c>
      <c r="J18" s="5">
        <v>5.9049999999999998E-2</v>
      </c>
      <c r="K18" s="6">
        <v>0.59153</v>
      </c>
      <c r="L18" s="5">
        <v>5.7681999999999997E-2</v>
      </c>
      <c r="M18" s="5">
        <v>-0.11967999999999999</v>
      </c>
      <c r="N18" s="5">
        <v>0.23053000000000001</v>
      </c>
      <c r="O18" s="10">
        <f>N18*100</f>
        <v>23.053000000000001</v>
      </c>
    </row>
    <row r="19" spans="1:15" x14ac:dyDescent="0.25">
      <c r="A19" s="5" t="s">
        <v>37</v>
      </c>
      <c r="B19" s="5" t="s">
        <v>33</v>
      </c>
      <c r="C19" s="5" t="s">
        <v>34</v>
      </c>
      <c r="D19" s="5">
        <v>18</v>
      </c>
      <c r="E19" s="5">
        <v>18</v>
      </c>
      <c r="F19" s="5">
        <v>4</v>
      </c>
      <c r="G19" s="5">
        <v>4</v>
      </c>
      <c r="H19" s="5">
        <v>250</v>
      </c>
      <c r="I19" s="6">
        <v>0.59791000000000005</v>
      </c>
      <c r="J19" s="5">
        <v>3.7475000000000001E-2</v>
      </c>
      <c r="K19" s="6">
        <v>0.60255999999999998</v>
      </c>
      <c r="L19" s="5">
        <v>5.0835999999999999E-2</v>
      </c>
      <c r="M19" s="5">
        <v>-9.1683000000000001E-2</v>
      </c>
      <c r="N19" s="5">
        <v>0.93259000000000003</v>
      </c>
      <c r="O19" s="10">
        <f>N19*100</f>
        <v>93.259</v>
      </c>
    </row>
    <row r="20" spans="1:15" ht="15.75" x14ac:dyDescent="0.25">
      <c r="A20" s="7" t="s">
        <v>35</v>
      </c>
      <c r="B20" s="7" t="s">
        <v>33</v>
      </c>
      <c r="C20" s="7" t="s">
        <v>34</v>
      </c>
      <c r="D20" s="7">
        <v>22</v>
      </c>
      <c r="E20" s="7">
        <v>22</v>
      </c>
      <c r="F20" s="7">
        <v>2</v>
      </c>
      <c r="G20" s="7">
        <v>133</v>
      </c>
      <c r="H20" s="7">
        <v>146</v>
      </c>
      <c r="I20" s="8">
        <v>0.88539999999999996</v>
      </c>
      <c r="J20" s="7">
        <v>9.9649000000000001E-2</v>
      </c>
      <c r="K20" s="8">
        <v>0.94713000000000003</v>
      </c>
      <c r="L20" s="7">
        <v>9.1230000000000006E-2</v>
      </c>
      <c r="M20" s="7">
        <v>-0.64751999999999998</v>
      </c>
      <c r="N20" s="9">
        <v>1.42E-26</v>
      </c>
      <c r="O20" s="10">
        <f>N20*100</f>
        <v>1.42E-24</v>
      </c>
    </row>
    <row r="21" spans="1:15" ht="15.75" x14ac:dyDescent="0.25">
      <c r="A21" s="7" t="s">
        <v>35</v>
      </c>
      <c r="B21" s="7" t="s">
        <v>33</v>
      </c>
      <c r="C21" s="7" t="s">
        <v>34</v>
      </c>
      <c r="D21" s="7">
        <v>22</v>
      </c>
      <c r="E21" s="7">
        <v>22</v>
      </c>
      <c r="F21" s="7">
        <v>3</v>
      </c>
      <c r="G21" s="7">
        <v>73</v>
      </c>
      <c r="H21" s="7">
        <v>118</v>
      </c>
      <c r="I21" s="8">
        <v>0.89024000000000003</v>
      </c>
      <c r="J21" s="7">
        <v>9.2341999999999994E-2</v>
      </c>
      <c r="K21" s="8">
        <v>0.95399999999999996</v>
      </c>
      <c r="L21" s="7">
        <v>7.6359999999999997E-2</v>
      </c>
      <c r="M21" s="7">
        <v>-0.76990999999999998</v>
      </c>
      <c r="N21" s="9">
        <v>3.8800000000000002E-18</v>
      </c>
      <c r="O21" s="10">
        <f>N21*100</f>
        <v>3.8799999999999999E-16</v>
      </c>
    </row>
    <row r="22" spans="1:15" ht="15.75" x14ac:dyDescent="0.25">
      <c r="A22" s="7" t="s">
        <v>35</v>
      </c>
      <c r="B22" s="7" t="s">
        <v>33</v>
      </c>
      <c r="C22" s="7" t="s">
        <v>34</v>
      </c>
      <c r="D22" s="7">
        <v>22</v>
      </c>
      <c r="E22" s="7">
        <v>22</v>
      </c>
      <c r="F22" s="7">
        <v>4</v>
      </c>
      <c r="G22" s="7">
        <v>35</v>
      </c>
      <c r="H22" s="7">
        <v>77</v>
      </c>
      <c r="I22" s="8">
        <v>0.90366999999999997</v>
      </c>
      <c r="J22" s="7">
        <v>6.9811999999999999E-2</v>
      </c>
      <c r="K22" s="8">
        <v>0.95213000000000003</v>
      </c>
      <c r="L22" s="7">
        <v>8.0352999999999994E-2</v>
      </c>
      <c r="M22" s="7">
        <v>-0.62727999999999995</v>
      </c>
      <c r="N22" s="9">
        <v>7.85E-11</v>
      </c>
      <c r="O22" s="10">
        <f>N22*100</f>
        <v>7.8500000000000008E-9</v>
      </c>
    </row>
    <row r="23" spans="1:15" ht="15.75" x14ac:dyDescent="0.25">
      <c r="A23" s="7" t="s">
        <v>35</v>
      </c>
      <c r="B23" s="7" t="s">
        <v>33</v>
      </c>
      <c r="C23" s="7" t="s">
        <v>34</v>
      </c>
      <c r="D23" s="7">
        <v>14</v>
      </c>
      <c r="E23" s="7">
        <v>14</v>
      </c>
      <c r="F23" s="7">
        <v>2</v>
      </c>
      <c r="G23" s="7">
        <v>112</v>
      </c>
      <c r="H23" s="7">
        <v>267</v>
      </c>
      <c r="I23" s="8">
        <v>0.89578999999999998</v>
      </c>
      <c r="J23" s="7">
        <v>0.10236000000000001</v>
      </c>
      <c r="K23" s="8">
        <v>0.96020000000000005</v>
      </c>
      <c r="L23" s="7">
        <v>4.2223999999999998E-2</v>
      </c>
      <c r="M23" s="7">
        <v>-0.97741999999999996</v>
      </c>
      <c r="N23" s="9">
        <v>9.3299999999999995E-8</v>
      </c>
      <c r="O23" s="10">
        <f>N23*100</f>
        <v>9.3299999999999988E-6</v>
      </c>
    </row>
    <row r="24" spans="1:15" ht="15.75" x14ac:dyDescent="0.25">
      <c r="A24" s="7" t="s">
        <v>35</v>
      </c>
      <c r="B24" s="7" t="s">
        <v>33</v>
      </c>
      <c r="C24" s="7" t="s">
        <v>34</v>
      </c>
      <c r="D24" s="7">
        <v>14</v>
      </c>
      <c r="E24" s="7">
        <v>14</v>
      </c>
      <c r="F24" s="7">
        <v>4</v>
      </c>
      <c r="G24" s="7">
        <v>16</v>
      </c>
      <c r="H24" s="7">
        <v>89</v>
      </c>
      <c r="I24" s="8">
        <v>0.83765000000000001</v>
      </c>
      <c r="J24" s="7">
        <v>0.11069</v>
      </c>
      <c r="K24" s="8">
        <v>0.95777999999999996</v>
      </c>
      <c r="L24" s="7">
        <v>5.0837E-2</v>
      </c>
      <c r="M24" s="7">
        <v>-1.9013</v>
      </c>
      <c r="N24" s="9">
        <v>8.4999999999999999E-6</v>
      </c>
      <c r="O24" s="10">
        <f>N24*100</f>
        <v>8.4999999999999995E-4</v>
      </c>
    </row>
    <row r="25" spans="1:15" ht="15.75" x14ac:dyDescent="0.25">
      <c r="A25" s="7" t="s">
        <v>35</v>
      </c>
      <c r="B25" s="7" t="s">
        <v>33</v>
      </c>
      <c r="C25" s="7" t="s">
        <v>34</v>
      </c>
      <c r="D25" s="7">
        <v>14</v>
      </c>
      <c r="E25" s="7">
        <v>14</v>
      </c>
      <c r="F25" s="7">
        <v>3</v>
      </c>
      <c r="G25" s="7">
        <v>46</v>
      </c>
      <c r="H25" s="7">
        <v>186</v>
      </c>
      <c r="I25" s="8">
        <v>0.88012000000000001</v>
      </c>
      <c r="J25" s="7">
        <v>9.9207000000000004E-2</v>
      </c>
      <c r="K25" s="8">
        <v>0.95679999999999998</v>
      </c>
      <c r="L25" s="7">
        <v>4.5637999999999998E-2</v>
      </c>
      <c r="M25" s="7">
        <v>-1.278</v>
      </c>
      <c r="N25" s="9">
        <v>9.7999999999999993E-6</v>
      </c>
      <c r="O25" s="10">
        <f>N25*100</f>
        <v>9.7999999999999997E-4</v>
      </c>
    </row>
    <row r="26" spans="1:15" x14ac:dyDescent="0.25">
      <c r="A26" s="5" t="s">
        <v>35</v>
      </c>
      <c r="B26" s="5" t="s">
        <v>33</v>
      </c>
      <c r="C26" s="5" t="s">
        <v>34</v>
      </c>
      <c r="D26" s="5">
        <v>18</v>
      </c>
      <c r="E26" s="5">
        <v>18</v>
      </c>
      <c r="F26" s="5">
        <v>3</v>
      </c>
      <c r="G26" s="5">
        <v>69</v>
      </c>
      <c r="H26" s="5">
        <v>297</v>
      </c>
      <c r="I26" s="6">
        <v>0.95540999999999998</v>
      </c>
      <c r="J26" s="5">
        <v>7.1445999999999996E-2</v>
      </c>
      <c r="K26" s="6">
        <v>0.94721</v>
      </c>
      <c r="L26" s="5">
        <v>5.7575000000000001E-2</v>
      </c>
      <c r="M26" s="5">
        <v>0.13577</v>
      </c>
      <c r="N26" s="5">
        <v>1.1211000000000001E-3</v>
      </c>
      <c r="O26" s="10">
        <f>N26*100</f>
        <v>0.11211000000000002</v>
      </c>
    </row>
    <row r="27" spans="1:15" x14ac:dyDescent="0.25">
      <c r="A27" s="5" t="s">
        <v>35</v>
      </c>
      <c r="B27" s="5" t="s">
        <v>33</v>
      </c>
      <c r="C27" s="5" t="s">
        <v>34</v>
      </c>
      <c r="D27" s="5">
        <v>18</v>
      </c>
      <c r="E27" s="5">
        <v>18</v>
      </c>
      <c r="F27" s="5">
        <v>2</v>
      </c>
      <c r="G27" s="5">
        <v>143</v>
      </c>
      <c r="H27" s="5">
        <v>401</v>
      </c>
      <c r="I27" s="6">
        <v>0.95333000000000001</v>
      </c>
      <c r="J27" s="5">
        <v>6.6322000000000006E-2</v>
      </c>
      <c r="K27" s="6">
        <v>0.94965999999999995</v>
      </c>
      <c r="L27" s="5">
        <v>6.2681000000000001E-2</v>
      </c>
      <c r="M27" s="5">
        <v>5.7686000000000001E-2</v>
      </c>
      <c r="N27" s="5">
        <v>2.8965999999999999E-2</v>
      </c>
      <c r="O27" s="10">
        <f>N27*100</f>
        <v>2.8965999999999998</v>
      </c>
    </row>
    <row r="28" spans="1:15" x14ac:dyDescent="0.25">
      <c r="A28" s="5" t="s">
        <v>35</v>
      </c>
      <c r="B28" s="5" t="s">
        <v>33</v>
      </c>
      <c r="C28" s="5" t="s">
        <v>34</v>
      </c>
      <c r="D28" s="5">
        <v>18</v>
      </c>
      <c r="E28" s="5">
        <v>18</v>
      </c>
      <c r="F28" s="5">
        <v>4</v>
      </c>
      <c r="G28" s="5">
        <v>4</v>
      </c>
      <c r="H28" s="5">
        <v>250</v>
      </c>
      <c r="I28" s="6">
        <v>0.90412000000000003</v>
      </c>
      <c r="J28" s="5">
        <v>6.8148E-2</v>
      </c>
      <c r="K28" s="6">
        <v>0.94286999999999999</v>
      </c>
      <c r="L28" s="5">
        <v>6.0808000000000001E-2</v>
      </c>
      <c r="M28" s="5">
        <v>-0.63614999999999999</v>
      </c>
      <c r="N28" s="5">
        <v>0.41313</v>
      </c>
      <c r="O28" s="10">
        <f>N28*100</f>
        <v>41.313000000000002</v>
      </c>
    </row>
    <row r="29" spans="1:15" ht="15.75" x14ac:dyDescent="0.25">
      <c r="A29" s="7" t="s">
        <v>31</v>
      </c>
      <c r="B29" s="7" t="s">
        <v>33</v>
      </c>
      <c r="C29" s="7" t="s">
        <v>34</v>
      </c>
      <c r="D29" s="7">
        <v>22</v>
      </c>
      <c r="E29" s="7">
        <v>22</v>
      </c>
      <c r="F29" s="7">
        <v>2</v>
      </c>
      <c r="G29" s="7">
        <v>133</v>
      </c>
      <c r="H29" s="7">
        <v>146</v>
      </c>
      <c r="I29" s="8">
        <v>20.66</v>
      </c>
      <c r="J29" s="7">
        <v>6.5208000000000004</v>
      </c>
      <c r="K29" s="8">
        <v>26.75</v>
      </c>
      <c r="L29" s="7">
        <v>8.6862999999999992</v>
      </c>
      <c r="M29" s="7">
        <v>-0.78779999999999994</v>
      </c>
      <c r="N29" s="9">
        <v>2.0299999999999999E-14</v>
      </c>
      <c r="O29" s="10">
        <f>N29*100</f>
        <v>2.03E-12</v>
      </c>
    </row>
    <row r="30" spans="1:15" ht="15.75" x14ac:dyDescent="0.25">
      <c r="A30" s="7" t="s">
        <v>31</v>
      </c>
      <c r="B30" s="7" t="s">
        <v>33</v>
      </c>
      <c r="C30" s="7" t="s">
        <v>34</v>
      </c>
      <c r="D30" s="7">
        <v>14</v>
      </c>
      <c r="E30" s="7">
        <v>14</v>
      </c>
      <c r="F30" s="7">
        <v>2</v>
      </c>
      <c r="G30" s="7">
        <v>112</v>
      </c>
      <c r="H30" s="7">
        <v>267</v>
      </c>
      <c r="I30" s="8">
        <v>22.145</v>
      </c>
      <c r="J30" s="7">
        <v>7.7613000000000003</v>
      </c>
      <c r="K30" s="8">
        <v>28.428999999999998</v>
      </c>
      <c r="L30" s="7">
        <v>6.0004999999999997</v>
      </c>
      <c r="M30" s="7">
        <v>-0.95677000000000001</v>
      </c>
      <c r="N30" s="9">
        <v>3.1228999999999997E-13</v>
      </c>
      <c r="O30" s="10">
        <f>N30*100</f>
        <v>3.1228999999999996E-11</v>
      </c>
    </row>
    <row r="31" spans="1:15" ht="15.75" x14ac:dyDescent="0.25">
      <c r="A31" s="5" t="s">
        <v>31</v>
      </c>
      <c r="B31" s="7" t="s">
        <v>33</v>
      </c>
      <c r="C31" s="7" t="s">
        <v>34</v>
      </c>
      <c r="D31" s="7">
        <v>22</v>
      </c>
      <c r="E31" s="7">
        <v>22</v>
      </c>
      <c r="F31" s="7">
        <v>3</v>
      </c>
      <c r="G31" s="7">
        <v>73</v>
      </c>
      <c r="H31" s="7">
        <v>118</v>
      </c>
      <c r="I31" s="8">
        <v>20.638000000000002</v>
      </c>
      <c r="J31" s="7">
        <v>6.2087000000000003</v>
      </c>
      <c r="K31" s="8">
        <v>27.01</v>
      </c>
      <c r="L31" s="7">
        <v>8.5495999999999999</v>
      </c>
      <c r="M31" s="7">
        <v>-0.82318999999999998</v>
      </c>
      <c r="N31" s="9">
        <v>1.64E-10</v>
      </c>
      <c r="O31" s="10">
        <f>N31*100</f>
        <v>1.6400000000000001E-8</v>
      </c>
    </row>
    <row r="32" spans="1:15" ht="15.75" x14ac:dyDescent="0.25">
      <c r="A32" s="5" t="s">
        <v>31</v>
      </c>
      <c r="B32" s="7" t="s">
        <v>33</v>
      </c>
      <c r="C32" s="7" t="s">
        <v>34</v>
      </c>
      <c r="D32" s="7">
        <v>14</v>
      </c>
      <c r="E32" s="7">
        <v>14</v>
      </c>
      <c r="F32" s="7">
        <v>3</v>
      </c>
      <c r="G32" s="7">
        <v>46</v>
      </c>
      <c r="H32" s="7">
        <v>186</v>
      </c>
      <c r="I32" s="8">
        <v>20.911999999999999</v>
      </c>
      <c r="J32" s="7">
        <v>7.4729999999999999</v>
      </c>
      <c r="K32" s="8">
        <v>28.114000000000001</v>
      </c>
      <c r="L32" s="7">
        <v>5.9722</v>
      </c>
      <c r="M32" s="7">
        <v>-1.1442000000000001</v>
      </c>
      <c r="N32" s="9">
        <v>5.3100000000000003E-10</v>
      </c>
      <c r="O32" s="10">
        <f>N32*100</f>
        <v>5.3100000000000006E-8</v>
      </c>
    </row>
    <row r="33" spans="1:15" ht="15.75" x14ac:dyDescent="0.25">
      <c r="A33" s="7" t="s">
        <v>31</v>
      </c>
      <c r="B33" s="7" t="s">
        <v>33</v>
      </c>
      <c r="C33" s="7" t="s">
        <v>34</v>
      </c>
      <c r="D33" s="7">
        <v>14</v>
      </c>
      <c r="E33" s="7">
        <v>14</v>
      </c>
      <c r="F33" s="7">
        <v>4</v>
      </c>
      <c r="G33" s="7">
        <v>16</v>
      </c>
      <c r="H33" s="7">
        <v>89</v>
      </c>
      <c r="I33" s="8">
        <v>18.323</v>
      </c>
      <c r="J33" s="7">
        <v>7.1608000000000001</v>
      </c>
      <c r="K33" s="8">
        <v>28.678000000000001</v>
      </c>
      <c r="L33" s="7">
        <v>5.8197000000000001</v>
      </c>
      <c r="M33" s="7">
        <v>-1.7161</v>
      </c>
      <c r="N33" s="9">
        <v>3.3299999999999998E-7</v>
      </c>
      <c r="O33" s="10">
        <f>N33*100</f>
        <v>3.3299999999999996E-5</v>
      </c>
    </row>
    <row r="34" spans="1:15" ht="15.75" x14ac:dyDescent="0.25">
      <c r="A34" s="7" t="s">
        <v>31</v>
      </c>
      <c r="B34" s="7" t="s">
        <v>33</v>
      </c>
      <c r="C34" s="7" t="s">
        <v>34</v>
      </c>
      <c r="D34" s="7">
        <v>22</v>
      </c>
      <c r="E34" s="7">
        <v>22</v>
      </c>
      <c r="F34" s="7">
        <v>4</v>
      </c>
      <c r="G34" s="7">
        <v>35</v>
      </c>
      <c r="H34" s="7">
        <v>77</v>
      </c>
      <c r="I34" s="8">
        <v>21.248999999999999</v>
      </c>
      <c r="J34" s="7">
        <v>5.0747999999999998</v>
      </c>
      <c r="K34" s="8">
        <v>27.303999999999998</v>
      </c>
      <c r="L34" s="7">
        <v>7.8624000000000001</v>
      </c>
      <c r="M34" s="7">
        <v>-0.85062000000000004</v>
      </c>
      <c r="N34" s="9">
        <v>4.1999999999999996E-6</v>
      </c>
      <c r="O34" s="10">
        <f>N34*100</f>
        <v>4.1999999999999996E-4</v>
      </c>
    </row>
    <row r="35" spans="1:15" x14ac:dyDescent="0.25">
      <c r="A35" s="5" t="s">
        <v>31</v>
      </c>
      <c r="B35" s="5" t="s">
        <v>33</v>
      </c>
      <c r="C35" s="5" t="s">
        <v>34</v>
      </c>
      <c r="D35" s="5">
        <v>18</v>
      </c>
      <c r="E35" s="5">
        <v>18</v>
      </c>
      <c r="F35" s="5">
        <v>4</v>
      </c>
      <c r="G35" s="5">
        <v>4</v>
      </c>
      <c r="H35" s="5">
        <v>250</v>
      </c>
      <c r="I35" s="6">
        <v>23.349</v>
      </c>
      <c r="J35" s="5">
        <v>7.4122000000000003</v>
      </c>
      <c r="K35" s="6">
        <v>26.591999999999999</v>
      </c>
      <c r="L35" s="5">
        <v>6.2199</v>
      </c>
      <c r="M35" s="5">
        <v>-0.52007999999999999</v>
      </c>
      <c r="N35" s="5">
        <v>0.29152</v>
      </c>
      <c r="O35" s="10">
        <f>N35*100</f>
        <v>29.152000000000001</v>
      </c>
    </row>
    <row r="36" spans="1:15" ht="15.75" x14ac:dyDescent="0.25">
      <c r="A36" s="7" t="s">
        <v>31</v>
      </c>
      <c r="B36" s="5" t="s">
        <v>33</v>
      </c>
      <c r="C36" s="5" t="s">
        <v>34</v>
      </c>
      <c r="D36" s="5">
        <v>18</v>
      </c>
      <c r="E36" s="5">
        <v>18</v>
      </c>
      <c r="F36" s="5">
        <v>3</v>
      </c>
      <c r="G36" s="5">
        <v>69</v>
      </c>
      <c r="H36" s="5">
        <v>297</v>
      </c>
      <c r="I36" s="6">
        <v>27.600999999999999</v>
      </c>
      <c r="J36" s="5">
        <v>6.3940999999999999</v>
      </c>
      <c r="K36" s="6">
        <v>26.818000000000001</v>
      </c>
      <c r="L36" s="5">
        <v>6.1859999999999999</v>
      </c>
      <c r="M36" s="5">
        <v>0.12575</v>
      </c>
      <c r="N36" s="5">
        <v>0.46234999999999998</v>
      </c>
      <c r="O36" s="10">
        <f>N36*100</f>
        <v>46.234999999999999</v>
      </c>
    </row>
    <row r="37" spans="1:15" x14ac:dyDescent="0.25">
      <c r="A37" s="5" t="s">
        <v>31</v>
      </c>
      <c r="B37" s="5" t="s">
        <v>33</v>
      </c>
      <c r="C37" s="5" t="s">
        <v>34</v>
      </c>
      <c r="D37" s="5">
        <v>18</v>
      </c>
      <c r="E37" s="5">
        <v>18</v>
      </c>
      <c r="F37" s="5">
        <v>2</v>
      </c>
      <c r="G37" s="5">
        <v>143</v>
      </c>
      <c r="H37" s="5">
        <v>401</v>
      </c>
      <c r="I37" s="6">
        <v>27.055</v>
      </c>
      <c r="J37" s="5">
        <v>6.2004000000000001</v>
      </c>
      <c r="K37" s="6">
        <v>26.861000000000001</v>
      </c>
      <c r="L37" s="5">
        <v>6.8742999999999999</v>
      </c>
      <c r="M37" s="5">
        <v>2.9038000000000001E-2</v>
      </c>
      <c r="N37" s="5">
        <v>0.71289000000000002</v>
      </c>
      <c r="O37" s="10">
        <f>N37*100</f>
        <v>71.289000000000001</v>
      </c>
    </row>
    <row r="38" spans="1:15" ht="15.75" x14ac:dyDescent="0.25">
      <c r="A38" s="7" t="s">
        <v>30</v>
      </c>
      <c r="B38" s="7" t="s">
        <v>33</v>
      </c>
      <c r="C38" s="7" t="s">
        <v>34</v>
      </c>
      <c r="D38" s="7">
        <v>22</v>
      </c>
      <c r="E38" s="7">
        <v>22</v>
      </c>
      <c r="F38" s="7">
        <v>2</v>
      </c>
      <c r="G38" s="7">
        <v>133</v>
      </c>
      <c r="H38" s="7">
        <v>146</v>
      </c>
      <c r="I38" s="8">
        <v>5.9237000000000002</v>
      </c>
      <c r="J38" s="7">
        <v>5.2838000000000003</v>
      </c>
      <c r="K38" s="8">
        <v>4.0292000000000003</v>
      </c>
      <c r="L38" s="7">
        <v>2.6505000000000001</v>
      </c>
      <c r="M38" s="7">
        <v>0.45973000000000003</v>
      </c>
      <c r="N38" s="9">
        <v>2.26E-25</v>
      </c>
      <c r="O38" s="10">
        <f>N38*100</f>
        <v>2.2599999999999999E-23</v>
      </c>
    </row>
    <row r="39" spans="1:15" ht="15.75" x14ac:dyDescent="0.25">
      <c r="A39" s="7" t="s">
        <v>30</v>
      </c>
      <c r="B39" s="7" t="s">
        <v>33</v>
      </c>
      <c r="C39" s="7" t="s">
        <v>34</v>
      </c>
      <c r="D39" s="7">
        <v>22</v>
      </c>
      <c r="E39" s="7">
        <v>22</v>
      </c>
      <c r="F39" s="7">
        <v>3</v>
      </c>
      <c r="G39" s="7">
        <v>73</v>
      </c>
      <c r="H39" s="7">
        <v>118</v>
      </c>
      <c r="I39" s="8">
        <v>5.601</v>
      </c>
      <c r="J39" s="7">
        <v>4.1486000000000001</v>
      </c>
      <c r="K39" s="8">
        <v>3.8540000000000001</v>
      </c>
      <c r="L39" s="7">
        <v>2.4392999999999998</v>
      </c>
      <c r="M39" s="7">
        <v>0.54593000000000003</v>
      </c>
      <c r="N39" s="9">
        <v>4.6299999999999996E-19</v>
      </c>
      <c r="O39" s="10">
        <f>N39*100</f>
        <v>4.6299999999999996E-17</v>
      </c>
    </row>
    <row r="40" spans="1:15" ht="15.75" x14ac:dyDescent="0.25">
      <c r="A40" s="7" t="s">
        <v>30</v>
      </c>
      <c r="B40" s="7" t="s">
        <v>33</v>
      </c>
      <c r="C40" s="7" t="s">
        <v>34</v>
      </c>
      <c r="D40" s="7">
        <v>22</v>
      </c>
      <c r="E40" s="7">
        <v>22</v>
      </c>
      <c r="F40" s="7">
        <v>4</v>
      </c>
      <c r="G40" s="7">
        <v>35</v>
      </c>
      <c r="H40" s="7">
        <v>77</v>
      </c>
      <c r="I40" s="8">
        <v>4.9169</v>
      </c>
      <c r="J40" s="7">
        <v>1.7060999999999999</v>
      </c>
      <c r="K40" s="8">
        <v>3.8304</v>
      </c>
      <c r="L40" s="7">
        <v>1.8463000000000001</v>
      </c>
      <c r="M40" s="7">
        <v>0.60226999999999997</v>
      </c>
      <c r="N40" s="9">
        <v>1.9300000000000001E-10</v>
      </c>
      <c r="O40" s="10">
        <f>N40*100</f>
        <v>1.9300000000000001E-8</v>
      </c>
    </row>
    <row r="41" spans="1:15" ht="15.75" x14ac:dyDescent="0.25">
      <c r="A41" s="7" t="s">
        <v>30</v>
      </c>
      <c r="B41" s="7" t="s">
        <v>33</v>
      </c>
      <c r="C41" s="7" t="s">
        <v>34</v>
      </c>
      <c r="D41" s="7">
        <v>14</v>
      </c>
      <c r="E41" s="7">
        <v>14</v>
      </c>
      <c r="F41" s="7">
        <v>2</v>
      </c>
      <c r="G41" s="7">
        <v>112</v>
      </c>
      <c r="H41" s="7">
        <v>267</v>
      </c>
      <c r="I41" s="8">
        <v>5.2098000000000004</v>
      </c>
      <c r="J41" s="7">
        <v>3.2789000000000001</v>
      </c>
      <c r="K41" s="8">
        <v>3.5926</v>
      </c>
      <c r="L41" s="7">
        <v>1.3977999999999999</v>
      </c>
      <c r="M41" s="7">
        <v>0.75866</v>
      </c>
      <c r="N41" s="9">
        <v>1.5199999999999999E-9</v>
      </c>
      <c r="O41" s="10">
        <f>N41*100</f>
        <v>1.5199999999999998E-7</v>
      </c>
    </row>
    <row r="42" spans="1:15" ht="15.75" x14ac:dyDescent="0.25">
      <c r="A42" s="7" t="s">
        <v>30</v>
      </c>
      <c r="B42" s="7" t="s">
        <v>33</v>
      </c>
      <c r="C42" s="7" t="s">
        <v>34</v>
      </c>
      <c r="D42" s="7">
        <v>14</v>
      </c>
      <c r="E42" s="7">
        <v>14</v>
      </c>
      <c r="F42" s="7">
        <v>3</v>
      </c>
      <c r="G42" s="7">
        <v>46</v>
      </c>
      <c r="H42" s="7">
        <v>186</v>
      </c>
      <c r="I42" s="8">
        <v>5.5620000000000003</v>
      </c>
      <c r="J42" s="7">
        <v>3.5442</v>
      </c>
      <c r="K42" s="8">
        <v>3.6457999999999999</v>
      </c>
      <c r="L42" s="7">
        <v>1.2542</v>
      </c>
      <c r="M42" s="7">
        <v>0.99312</v>
      </c>
      <c r="N42" s="9">
        <v>5.8100000000000003E-6</v>
      </c>
      <c r="O42" s="10">
        <f>N42*100</f>
        <v>5.8100000000000003E-4</v>
      </c>
    </row>
    <row r="43" spans="1:15" ht="15.75" x14ac:dyDescent="0.25">
      <c r="A43" s="7" t="s">
        <v>30</v>
      </c>
      <c r="B43" s="7" t="s">
        <v>33</v>
      </c>
      <c r="C43" s="7" t="s">
        <v>34</v>
      </c>
      <c r="D43" s="7">
        <v>14</v>
      </c>
      <c r="E43" s="7">
        <v>14</v>
      </c>
      <c r="F43" s="7">
        <v>4</v>
      </c>
      <c r="G43" s="7">
        <v>16</v>
      </c>
      <c r="H43" s="7">
        <v>89</v>
      </c>
      <c r="I43" s="8">
        <v>6.0862999999999996</v>
      </c>
      <c r="J43" s="7">
        <v>2.8250000000000002</v>
      </c>
      <c r="K43" s="8">
        <v>3.569</v>
      </c>
      <c r="L43" s="7">
        <v>1.2513000000000001</v>
      </c>
      <c r="M43" s="7">
        <v>1.5921000000000001</v>
      </c>
      <c r="N43" s="7">
        <v>2.3146000000000001E-4</v>
      </c>
      <c r="O43" s="10">
        <f>N43*100</f>
        <v>2.3146E-2</v>
      </c>
    </row>
    <row r="44" spans="1:15" ht="15.75" x14ac:dyDescent="0.25">
      <c r="A44" s="7" t="s">
        <v>30</v>
      </c>
      <c r="B44" s="5" t="s">
        <v>33</v>
      </c>
      <c r="C44" s="5" t="s">
        <v>34</v>
      </c>
      <c r="D44" s="5">
        <v>18</v>
      </c>
      <c r="E44" s="5">
        <v>18</v>
      </c>
      <c r="F44" s="5">
        <v>3</v>
      </c>
      <c r="G44" s="5">
        <v>69</v>
      </c>
      <c r="H44" s="5">
        <v>297</v>
      </c>
      <c r="I44" s="6">
        <v>30.713000000000001</v>
      </c>
      <c r="J44" s="5">
        <v>20.713999999999999</v>
      </c>
      <c r="K44" s="6">
        <v>31.713999999999999</v>
      </c>
      <c r="L44" s="5">
        <v>16.038</v>
      </c>
      <c r="M44" s="5">
        <v>-5.8859000000000002E-2</v>
      </c>
      <c r="N44" s="5">
        <v>6.2186999999999995E-4</v>
      </c>
      <c r="O44" s="10">
        <f>N44*100</f>
        <v>6.2186999999999992E-2</v>
      </c>
    </row>
    <row r="45" spans="1:15" ht="15.75" x14ac:dyDescent="0.25">
      <c r="A45" s="7" t="s">
        <v>30</v>
      </c>
      <c r="B45" s="5" t="s">
        <v>33</v>
      </c>
      <c r="C45" s="5" t="s">
        <v>34</v>
      </c>
      <c r="D45" s="5">
        <v>18</v>
      </c>
      <c r="E45" s="5">
        <v>18</v>
      </c>
      <c r="F45" s="5">
        <v>2</v>
      </c>
      <c r="G45" s="5">
        <v>143</v>
      </c>
      <c r="H45" s="5">
        <v>401</v>
      </c>
      <c r="I45" s="6">
        <v>30.41</v>
      </c>
      <c r="J45" s="5">
        <v>16.745999999999999</v>
      </c>
      <c r="K45" s="6">
        <v>34.326999999999998</v>
      </c>
      <c r="L45" s="5">
        <v>58.640999999999998</v>
      </c>
      <c r="M45" s="5">
        <v>-7.6638999999999999E-2</v>
      </c>
      <c r="N45" s="5">
        <v>4.4026000000000003E-2</v>
      </c>
      <c r="O45" s="10">
        <f>N45*100</f>
        <v>4.4026000000000005</v>
      </c>
    </row>
    <row r="46" spans="1:15" ht="15.75" x14ac:dyDescent="0.25">
      <c r="A46" s="7" t="s">
        <v>30</v>
      </c>
      <c r="B46" s="5" t="s">
        <v>33</v>
      </c>
      <c r="C46" s="5" t="s">
        <v>34</v>
      </c>
      <c r="D46" s="5">
        <v>18</v>
      </c>
      <c r="E46" s="5">
        <v>18</v>
      </c>
      <c r="F46" s="5">
        <v>4</v>
      </c>
      <c r="G46" s="5">
        <v>4</v>
      </c>
      <c r="H46" s="5">
        <v>250</v>
      </c>
      <c r="I46" s="6">
        <v>4.7106000000000003</v>
      </c>
      <c r="J46" s="5">
        <v>1.2754000000000001</v>
      </c>
      <c r="K46" s="6">
        <v>4.0624000000000002</v>
      </c>
      <c r="L46" s="5">
        <v>2.1371000000000002</v>
      </c>
      <c r="M46" s="5">
        <v>0.30446000000000001</v>
      </c>
      <c r="N46" s="5">
        <v>0.12395</v>
      </c>
      <c r="O46" s="10">
        <f>N46*100</f>
        <v>12.395</v>
      </c>
    </row>
    <row r="47" spans="1:15" ht="15.75" x14ac:dyDescent="0.25">
      <c r="A47" s="7" t="s">
        <v>29</v>
      </c>
      <c r="B47" s="7" t="s">
        <v>33</v>
      </c>
      <c r="C47" s="7" t="s">
        <v>34</v>
      </c>
      <c r="D47" s="7">
        <v>14</v>
      </c>
      <c r="E47" s="7">
        <v>14</v>
      </c>
      <c r="F47" s="7">
        <v>2</v>
      </c>
      <c r="G47" s="7">
        <v>112</v>
      </c>
      <c r="H47" s="7">
        <v>267</v>
      </c>
      <c r="I47" s="8">
        <v>13.231</v>
      </c>
      <c r="J47" s="7">
        <v>4.7336999999999998</v>
      </c>
      <c r="K47" s="8">
        <v>15.778</v>
      </c>
      <c r="L47" s="7">
        <v>3.6783000000000001</v>
      </c>
      <c r="M47" s="7">
        <v>-0.63395999999999997</v>
      </c>
      <c r="N47" s="9">
        <v>1.8596000000000001E-7</v>
      </c>
      <c r="O47" s="10">
        <f>N47*100</f>
        <v>1.8595999999999999E-5</v>
      </c>
    </row>
    <row r="48" spans="1:15" ht="15.75" x14ac:dyDescent="0.25">
      <c r="A48" s="5" t="s">
        <v>29</v>
      </c>
      <c r="B48" s="7" t="s">
        <v>33</v>
      </c>
      <c r="C48" s="7" t="s">
        <v>34</v>
      </c>
      <c r="D48" s="7">
        <v>14</v>
      </c>
      <c r="E48" s="7">
        <v>14</v>
      </c>
      <c r="F48" s="7">
        <v>3</v>
      </c>
      <c r="G48" s="7">
        <v>46</v>
      </c>
      <c r="H48" s="7">
        <v>186</v>
      </c>
      <c r="I48" s="8">
        <v>13.018000000000001</v>
      </c>
      <c r="J48" s="7">
        <v>5.0422000000000002</v>
      </c>
      <c r="K48" s="8">
        <v>15.725</v>
      </c>
      <c r="L48" s="7">
        <v>3.5712999999999999</v>
      </c>
      <c r="M48" s="7">
        <v>-0.69342999999999999</v>
      </c>
      <c r="N48" s="9">
        <v>4.6999999999999997E-5</v>
      </c>
      <c r="O48" s="10">
        <f>N48*100</f>
        <v>4.6999999999999993E-3</v>
      </c>
    </row>
    <row r="49" spans="1:15" ht="15.75" x14ac:dyDescent="0.25">
      <c r="A49" s="7" t="s">
        <v>29</v>
      </c>
      <c r="B49" s="7" t="s">
        <v>33</v>
      </c>
      <c r="C49" s="7" t="s">
        <v>34</v>
      </c>
      <c r="D49" s="7">
        <v>14</v>
      </c>
      <c r="E49" s="7">
        <v>14</v>
      </c>
      <c r="F49" s="7">
        <v>4</v>
      </c>
      <c r="G49" s="7">
        <v>16</v>
      </c>
      <c r="H49" s="7">
        <v>89</v>
      </c>
      <c r="I49" s="8">
        <v>10.925000000000001</v>
      </c>
      <c r="J49" s="7">
        <v>5.1092000000000004</v>
      </c>
      <c r="K49" s="8">
        <v>15.526999999999999</v>
      </c>
      <c r="L49" s="7">
        <v>3.2673999999999999</v>
      </c>
      <c r="M49" s="7">
        <v>-1.28</v>
      </c>
      <c r="N49" s="7">
        <v>4.9616000000000005E-4</v>
      </c>
      <c r="O49" s="10">
        <f>N49*100</f>
        <v>4.9616000000000007E-2</v>
      </c>
    </row>
    <row r="50" spans="1:15" ht="15.75" x14ac:dyDescent="0.25">
      <c r="A50" s="7" t="s">
        <v>29</v>
      </c>
      <c r="B50" s="5" t="s">
        <v>33</v>
      </c>
      <c r="C50" s="5" t="s">
        <v>34</v>
      </c>
      <c r="D50" s="5">
        <v>22</v>
      </c>
      <c r="E50" s="5">
        <v>22</v>
      </c>
      <c r="F50" s="5">
        <v>2</v>
      </c>
      <c r="G50" s="5">
        <v>133</v>
      </c>
      <c r="H50" s="5">
        <v>146</v>
      </c>
      <c r="I50" s="6">
        <v>13.736000000000001</v>
      </c>
      <c r="J50" s="5">
        <v>4.3285999999999998</v>
      </c>
      <c r="K50" s="6">
        <v>14.805999999999999</v>
      </c>
      <c r="L50" s="5">
        <v>4.5757000000000003</v>
      </c>
      <c r="M50" s="5">
        <v>-0.23988999999999999</v>
      </c>
      <c r="N50" s="5">
        <v>1.2891999999999999E-3</v>
      </c>
      <c r="O50" s="10">
        <f>N50*100</f>
        <v>0.12891999999999998</v>
      </c>
    </row>
    <row r="51" spans="1:15" x14ac:dyDescent="0.25">
      <c r="A51" s="5" t="s">
        <v>29</v>
      </c>
      <c r="B51" s="5" t="s">
        <v>33</v>
      </c>
      <c r="C51" s="5" t="s">
        <v>34</v>
      </c>
      <c r="D51" s="5">
        <v>18</v>
      </c>
      <c r="E51" s="5">
        <v>18</v>
      </c>
      <c r="F51" s="5">
        <v>2</v>
      </c>
      <c r="G51" s="5">
        <v>143</v>
      </c>
      <c r="H51" s="5">
        <v>401</v>
      </c>
      <c r="I51" s="6">
        <v>15.074999999999999</v>
      </c>
      <c r="J51" s="5">
        <v>3.1758000000000002</v>
      </c>
      <c r="K51" s="6">
        <v>15.268000000000001</v>
      </c>
      <c r="L51" s="5">
        <v>4.2039999999999997</v>
      </c>
      <c r="M51" s="5">
        <v>-4.8647999999999997E-2</v>
      </c>
      <c r="N51" s="5">
        <v>5.6471999999999998E-3</v>
      </c>
      <c r="O51" s="10">
        <f>N51*100</f>
        <v>0.56472</v>
      </c>
    </row>
    <row r="52" spans="1:15" x14ac:dyDescent="0.25">
      <c r="A52" s="5" t="s">
        <v>29</v>
      </c>
      <c r="B52" s="5" t="s">
        <v>33</v>
      </c>
      <c r="C52" s="5" t="s">
        <v>34</v>
      </c>
      <c r="D52" s="5">
        <v>22</v>
      </c>
      <c r="E52" s="5">
        <v>22</v>
      </c>
      <c r="F52" s="5">
        <v>3</v>
      </c>
      <c r="G52" s="5">
        <v>73</v>
      </c>
      <c r="H52" s="5">
        <v>118</v>
      </c>
      <c r="I52" s="6">
        <v>13.586</v>
      </c>
      <c r="J52" s="5">
        <v>4.2083000000000004</v>
      </c>
      <c r="K52" s="6">
        <v>14.858000000000001</v>
      </c>
      <c r="L52" s="5">
        <v>4.5926999999999998</v>
      </c>
      <c r="M52" s="5">
        <v>-0.28576000000000001</v>
      </c>
      <c r="N52" s="5">
        <v>2.0062E-2</v>
      </c>
      <c r="O52" s="10">
        <f>N52*100</f>
        <v>2.0062000000000002</v>
      </c>
    </row>
    <row r="53" spans="1:15" ht="15.75" x14ac:dyDescent="0.25">
      <c r="A53" s="7" t="s">
        <v>29</v>
      </c>
      <c r="B53" s="5" t="s">
        <v>33</v>
      </c>
      <c r="C53" s="5" t="s">
        <v>34</v>
      </c>
      <c r="D53" s="5">
        <v>18</v>
      </c>
      <c r="E53" s="5">
        <v>18</v>
      </c>
      <c r="F53" s="5">
        <v>3</v>
      </c>
      <c r="G53" s="5">
        <v>69</v>
      </c>
      <c r="H53" s="5">
        <v>297</v>
      </c>
      <c r="I53" s="6">
        <v>15.211</v>
      </c>
      <c r="J53" s="5">
        <v>3.3936999999999999</v>
      </c>
      <c r="K53" s="6">
        <v>15.433999999999999</v>
      </c>
      <c r="L53" s="5">
        <v>3.9011999999999998</v>
      </c>
      <c r="M53" s="5">
        <v>-5.8547000000000002E-2</v>
      </c>
      <c r="N53" s="5">
        <v>0.15972</v>
      </c>
      <c r="O53" s="10">
        <f>N53*100</f>
        <v>15.972</v>
      </c>
    </row>
    <row r="54" spans="1:15" ht="15.75" x14ac:dyDescent="0.25">
      <c r="A54" s="7" t="s">
        <v>29</v>
      </c>
      <c r="B54" s="5" t="s">
        <v>33</v>
      </c>
      <c r="C54" s="5" t="s">
        <v>34</v>
      </c>
      <c r="D54" s="5">
        <v>22</v>
      </c>
      <c r="E54" s="5">
        <v>22</v>
      </c>
      <c r="F54" s="5">
        <v>4</v>
      </c>
      <c r="G54" s="5">
        <v>35</v>
      </c>
      <c r="H54" s="5">
        <v>77</v>
      </c>
      <c r="I54" s="6">
        <v>13.984999999999999</v>
      </c>
      <c r="J54" s="5">
        <v>3.4817999999999998</v>
      </c>
      <c r="K54" s="6">
        <v>15.005000000000001</v>
      </c>
      <c r="L54" s="5">
        <v>4.1753999999999998</v>
      </c>
      <c r="M54" s="5">
        <v>-0.25663999999999998</v>
      </c>
      <c r="N54" s="5">
        <v>0.20935999999999999</v>
      </c>
      <c r="O54" s="10">
        <f>N54*100</f>
        <v>20.936</v>
      </c>
    </row>
    <row r="55" spans="1:15" x14ac:dyDescent="0.25">
      <c r="A55" s="5" t="s">
        <v>29</v>
      </c>
      <c r="B55" s="5" t="s">
        <v>33</v>
      </c>
      <c r="C55" s="5" t="s">
        <v>34</v>
      </c>
      <c r="D55" s="5">
        <v>18</v>
      </c>
      <c r="E55" s="5">
        <v>18</v>
      </c>
      <c r="F55" s="5">
        <v>4</v>
      </c>
      <c r="G55" s="5">
        <v>4</v>
      </c>
      <c r="H55" s="5">
        <v>250</v>
      </c>
      <c r="I55" s="6">
        <v>16.481999999999999</v>
      </c>
      <c r="J55" s="5">
        <v>5.1905000000000001</v>
      </c>
      <c r="K55" s="6">
        <v>15.683999999999999</v>
      </c>
      <c r="L55" s="5">
        <v>3.9165000000000001</v>
      </c>
      <c r="M55" s="5">
        <v>0.20277999999999999</v>
      </c>
      <c r="N55" s="5">
        <v>0.59558999999999995</v>
      </c>
      <c r="O55" s="10">
        <f>N55*100</f>
        <v>59.558999999999997</v>
      </c>
    </row>
    <row r="56" spans="1:15" ht="15.75" x14ac:dyDescent="0.25">
      <c r="A56" s="5" t="s">
        <v>28</v>
      </c>
      <c r="B56" s="7" t="s">
        <v>33</v>
      </c>
      <c r="C56" s="7" t="s">
        <v>34</v>
      </c>
      <c r="D56" s="7">
        <v>22</v>
      </c>
      <c r="E56" s="7">
        <v>22</v>
      </c>
      <c r="F56" s="7">
        <v>2</v>
      </c>
      <c r="G56" s="7">
        <v>133</v>
      </c>
      <c r="H56" s="7">
        <v>146</v>
      </c>
      <c r="I56" s="8">
        <v>6.0979999999999999</v>
      </c>
      <c r="J56" s="7">
        <v>5.9805000000000001</v>
      </c>
      <c r="K56" s="8">
        <v>4.0232999999999999</v>
      </c>
      <c r="L56" s="7">
        <v>3.0849000000000002</v>
      </c>
      <c r="M56" s="7">
        <v>0.44207000000000002</v>
      </c>
      <c r="N56" s="9">
        <v>3.02E-21</v>
      </c>
      <c r="O56" s="10">
        <f>N56*100</f>
        <v>3.0200000000000001E-19</v>
      </c>
    </row>
    <row r="57" spans="1:15" ht="15.75" x14ac:dyDescent="0.25">
      <c r="A57" s="5" t="s">
        <v>28</v>
      </c>
      <c r="B57" s="7" t="s">
        <v>33</v>
      </c>
      <c r="C57" s="7" t="s">
        <v>34</v>
      </c>
      <c r="D57" s="7">
        <v>22</v>
      </c>
      <c r="E57" s="7">
        <v>22</v>
      </c>
      <c r="F57" s="7">
        <v>3</v>
      </c>
      <c r="G57" s="7">
        <v>73</v>
      </c>
      <c r="H57" s="7">
        <v>118</v>
      </c>
      <c r="I57" s="8">
        <v>5.9878999999999998</v>
      </c>
      <c r="J57" s="7">
        <v>5.7239000000000004</v>
      </c>
      <c r="K57" s="8">
        <v>3.8007</v>
      </c>
      <c r="L57" s="7">
        <v>2.6939000000000002</v>
      </c>
      <c r="M57" s="7">
        <v>0.53088999999999997</v>
      </c>
      <c r="N57" s="9">
        <v>1.13E-15</v>
      </c>
      <c r="O57" s="10">
        <f>N57*100</f>
        <v>1.13E-13</v>
      </c>
    </row>
    <row r="58" spans="1:15" x14ac:dyDescent="0.25">
      <c r="A58" s="5" t="s">
        <v>28</v>
      </c>
      <c r="B58" s="5" t="s">
        <v>33</v>
      </c>
      <c r="C58" s="5" t="s">
        <v>34</v>
      </c>
      <c r="D58" s="5">
        <v>14</v>
      </c>
      <c r="E58" s="5">
        <v>14</v>
      </c>
      <c r="F58" s="5">
        <v>2</v>
      </c>
      <c r="G58" s="5">
        <v>112</v>
      </c>
      <c r="H58" s="5">
        <v>267</v>
      </c>
      <c r="I58" s="6">
        <v>46.953000000000003</v>
      </c>
      <c r="J58" s="5">
        <v>47.981999999999999</v>
      </c>
      <c r="K58" s="6">
        <v>27.641999999999999</v>
      </c>
      <c r="L58" s="5">
        <v>17.716000000000001</v>
      </c>
      <c r="M58" s="5">
        <v>0.64393</v>
      </c>
      <c r="N58" s="10">
        <v>3.0218999999999999E-12</v>
      </c>
      <c r="O58" s="10">
        <f>N58*100</f>
        <v>3.0218999999999997E-10</v>
      </c>
    </row>
    <row r="59" spans="1:15" ht="15.75" x14ac:dyDescent="0.25">
      <c r="A59" s="5" t="s">
        <v>28</v>
      </c>
      <c r="B59" s="7" t="s">
        <v>33</v>
      </c>
      <c r="C59" s="7" t="s">
        <v>34</v>
      </c>
      <c r="D59" s="7">
        <v>14</v>
      </c>
      <c r="E59" s="7">
        <v>14</v>
      </c>
      <c r="F59" s="7">
        <v>3</v>
      </c>
      <c r="G59" s="7">
        <v>46</v>
      </c>
      <c r="H59" s="7">
        <v>186</v>
      </c>
      <c r="I59" s="8">
        <v>6.2058999999999997</v>
      </c>
      <c r="J59" s="7">
        <v>5.9570999999999996</v>
      </c>
      <c r="K59" s="8">
        <v>3.5293000000000001</v>
      </c>
      <c r="L59" s="7">
        <v>2.2324999999999999</v>
      </c>
      <c r="M59" s="7">
        <v>0.80879000000000001</v>
      </c>
      <c r="N59" s="9">
        <v>2.9100000000000001E-9</v>
      </c>
      <c r="O59" s="10">
        <f>N59*100</f>
        <v>2.91E-7</v>
      </c>
    </row>
    <row r="60" spans="1:15" ht="15.75" x14ac:dyDescent="0.25">
      <c r="A60" s="5" t="s">
        <v>28</v>
      </c>
      <c r="B60" s="7" t="s">
        <v>33</v>
      </c>
      <c r="C60" s="7" t="s">
        <v>34</v>
      </c>
      <c r="D60" s="7">
        <v>22</v>
      </c>
      <c r="E60" s="7">
        <v>22</v>
      </c>
      <c r="F60" s="7">
        <v>4</v>
      </c>
      <c r="G60" s="7">
        <v>35</v>
      </c>
      <c r="H60" s="7">
        <v>77</v>
      </c>
      <c r="I60" s="8">
        <v>4.8802000000000003</v>
      </c>
      <c r="J60" s="7">
        <v>1.9346000000000001</v>
      </c>
      <c r="K60" s="8">
        <v>3.8007</v>
      </c>
      <c r="L60" s="7">
        <v>2.3123</v>
      </c>
      <c r="M60" s="7">
        <v>0.49009000000000003</v>
      </c>
      <c r="N60" s="9">
        <v>5.9200000000000002E-9</v>
      </c>
      <c r="O60" s="10">
        <f>N60*100</f>
        <v>5.9200000000000001E-7</v>
      </c>
    </row>
    <row r="61" spans="1:15" ht="15.75" x14ac:dyDescent="0.25">
      <c r="A61" s="5" t="s">
        <v>28</v>
      </c>
      <c r="B61" s="7" t="s">
        <v>33</v>
      </c>
      <c r="C61" s="7" t="s">
        <v>34</v>
      </c>
      <c r="D61" s="7">
        <v>14</v>
      </c>
      <c r="E61" s="7">
        <v>14</v>
      </c>
      <c r="F61" s="7">
        <v>4</v>
      </c>
      <c r="G61" s="7">
        <v>16</v>
      </c>
      <c r="H61" s="7">
        <v>89</v>
      </c>
      <c r="I61" s="8">
        <v>7.4046000000000003</v>
      </c>
      <c r="J61" s="7">
        <v>4.68</v>
      </c>
      <c r="K61" s="8">
        <v>3.4091</v>
      </c>
      <c r="L61" s="7">
        <v>1.7446999999999999</v>
      </c>
      <c r="M61" s="7">
        <v>1.6604000000000001</v>
      </c>
      <c r="N61" s="9">
        <v>1.6700000000000001E-6</v>
      </c>
      <c r="O61" s="10">
        <f>N61*100</f>
        <v>1.6700000000000002E-4</v>
      </c>
    </row>
    <row r="62" spans="1:15" x14ac:dyDescent="0.25">
      <c r="A62" s="5" t="s">
        <v>28</v>
      </c>
      <c r="B62" s="5" t="s">
        <v>33</v>
      </c>
      <c r="C62" s="5" t="s">
        <v>34</v>
      </c>
      <c r="D62" s="5">
        <v>18</v>
      </c>
      <c r="E62" s="5">
        <v>18</v>
      </c>
      <c r="F62" s="5">
        <v>3</v>
      </c>
      <c r="G62" s="5">
        <v>69</v>
      </c>
      <c r="H62" s="5">
        <v>297</v>
      </c>
      <c r="I62" s="6">
        <v>3.8753000000000002</v>
      </c>
      <c r="J62" s="5">
        <v>4.3338999999999999</v>
      </c>
      <c r="K62" s="6">
        <v>3.8963999999999999</v>
      </c>
      <c r="L62" s="5">
        <v>2.8891</v>
      </c>
      <c r="M62" s="5">
        <v>-6.5945999999999999E-3</v>
      </c>
      <c r="N62" s="5">
        <v>1.5065E-2</v>
      </c>
      <c r="O62" s="10">
        <f>N62*100</f>
        <v>1.5065</v>
      </c>
    </row>
    <row r="63" spans="1:15" x14ac:dyDescent="0.25">
      <c r="A63" s="5" t="s">
        <v>28</v>
      </c>
      <c r="B63" s="5" t="s">
        <v>33</v>
      </c>
      <c r="C63" s="5" t="s">
        <v>34</v>
      </c>
      <c r="D63" s="5">
        <v>18</v>
      </c>
      <c r="E63" s="5">
        <v>18</v>
      </c>
      <c r="F63" s="5">
        <v>2</v>
      </c>
      <c r="G63" s="5">
        <v>143</v>
      </c>
      <c r="H63" s="5">
        <v>401</v>
      </c>
      <c r="I63" s="6">
        <v>3.7338</v>
      </c>
      <c r="J63" s="5">
        <v>3.1678999999999999</v>
      </c>
      <c r="K63" s="6">
        <v>4.2779999999999996</v>
      </c>
      <c r="L63" s="5">
        <v>7.7973999999999997</v>
      </c>
      <c r="M63" s="5">
        <v>-7.8951999999999994E-2</v>
      </c>
      <c r="N63" s="5">
        <v>0.28815000000000002</v>
      </c>
      <c r="O63" s="10">
        <f>N63*100</f>
        <v>28.815000000000001</v>
      </c>
    </row>
    <row r="64" spans="1:15" x14ac:dyDescent="0.25">
      <c r="A64" s="5" t="s">
        <v>28</v>
      </c>
      <c r="B64" s="5" t="s">
        <v>33</v>
      </c>
      <c r="C64" s="5" t="s">
        <v>34</v>
      </c>
      <c r="D64" s="5">
        <v>18</v>
      </c>
      <c r="E64" s="5">
        <v>18</v>
      </c>
      <c r="F64" s="5">
        <v>4</v>
      </c>
      <c r="G64" s="5">
        <v>4</v>
      </c>
      <c r="H64" s="5">
        <v>250</v>
      </c>
      <c r="I64" s="6">
        <v>4.4767999999999999</v>
      </c>
      <c r="J64" s="5">
        <v>1.8181</v>
      </c>
      <c r="K64" s="6">
        <v>3.9628000000000001</v>
      </c>
      <c r="L64" s="5">
        <v>3.0878999999999999</v>
      </c>
      <c r="M64" s="5">
        <v>0.16711000000000001</v>
      </c>
      <c r="N64" s="5">
        <v>0.55271999999999999</v>
      </c>
      <c r="O64" s="10">
        <f>N64*100</f>
        <v>55.271999999999998</v>
      </c>
    </row>
    <row r="65" spans="1:15" ht="15.75" x14ac:dyDescent="0.25">
      <c r="A65" s="5" t="s">
        <v>13</v>
      </c>
      <c r="B65" s="7" t="s">
        <v>33</v>
      </c>
      <c r="C65" s="7" t="s">
        <v>34</v>
      </c>
      <c r="D65" s="7">
        <v>22</v>
      </c>
      <c r="E65" s="7">
        <v>22</v>
      </c>
      <c r="F65" s="7">
        <v>2</v>
      </c>
      <c r="G65" s="7">
        <v>133</v>
      </c>
      <c r="H65" s="7">
        <v>146</v>
      </c>
      <c r="I65" s="8">
        <v>6.5797999999999996</v>
      </c>
      <c r="J65" s="7">
        <v>2.3955000000000002</v>
      </c>
      <c r="K65" s="8">
        <v>3.8054999999999999</v>
      </c>
      <c r="L65" s="7">
        <v>2.2707000000000002</v>
      </c>
      <c r="M65" s="7">
        <v>1.1901999999999999</v>
      </c>
      <c r="N65" s="9">
        <v>1.58E-16</v>
      </c>
      <c r="O65" s="10">
        <f>N65*100</f>
        <v>1.58E-14</v>
      </c>
    </row>
    <row r="66" spans="1:15" ht="15.75" x14ac:dyDescent="0.25">
      <c r="A66" s="5" t="s">
        <v>13</v>
      </c>
      <c r="B66" s="7" t="s">
        <v>33</v>
      </c>
      <c r="C66" s="7" t="s">
        <v>34</v>
      </c>
      <c r="D66" s="7">
        <v>22</v>
      </c>
      <c r="E66" s="7">
        <v>22</v>
      </c>
      <c r="F66" s="7">
        <v>3</v>
      </c>
      <c r="G66" s="7">
        <v>73</v>
      </c>
      <c r="H66" s="7">
        <v>118</v>
      </c>
      <c r="I66" s="8">
        <v>6.64</v>
      </c>
      <c r="J66" s="7">
        <v>2.3784999999999998</v>
      </c>
      <c r="K66" s="8">
        <v>3.778</v>
      </c>
      <c r="L66" s="7">
        <v>2.3050000000000002</v>
      </c>
      <c r="M66" s="7">
        <v>1.2265999999999999</v>
      </c>
      <c r="N66" s="9">
        <v>1.28E-12</v>
      </c>
      <c r="O66" s="10">
        <f>N66*100</f>
        <v>1.28E-10</v>
      </c>
    </row>
    <row r="67" spans="1:15" ht="15.75" x14ac:dyDescent="0.25">
      <c r="A67" s="5" t="s">
        <v>13</v>
      </c>
      <c r="B67" s="7" t="s">
        <v>33</v>
      </c>
      <c r="C67" s="7" t="s">
        <v>34</v>
      </c>
      <c r="D67" s="7">
        <v>22</v>
      </c>
      <c r="E67" s="7">
        <v>22</v>
      </c>
      <c r="F67" s="7">
        <v>4</v>
      </c>
      <c r="G67" s="7">
        <v>35</v>
      </c>
      <c r="H67" s="7">
        <v>77</v>
      </c>
      <c r="I67" s="8">
        <v>6.3787000000000003</v>
      </c>
      <c r="J67" s="7">
        <v>2.2040000000000002</v>
      </c>
      <c r="K67" s="8">
        <v>3.915</v>
      </c>
      <c r="L67" s="7">
        <v>2.2094999999999998</v>
      </c>
      <c r="M67" s="7">
        <v>1.1160000000000001</v>
      </c>
      <c r="N67" s="9">
        <v>1.4100000000000001E-6</v>
      </c>
      <c r="O67" s="10">
        <f>N67*100</f>
        <v>1.4100000000000001E-4</v>
      </c>
    </row>
    <row r="68" spans="1:15" x14ac:dyDescent="0.25">
      <c r="A68" s="5" t="s">
        <v>13</v>
      </c>
      <c r="B68" s="5" t="s">
        <v>33</v>
      </c>
      <c r="C68" s="5" t="s">
        <v>34</v>
      </c>
      <c r="D68" s="5">
        <v>18</v>
      </c>
      <c r="E68" s="5">
        <v>18</v>
      </c>
      <c r="F68" s="5">
        <v>3</v>
      </c>
      <c r="G68" s="5">
        <v>69</v>
      </c>
      <c r="H68" s="5">
        <v>297</v>
      </c>
      <c r="I68" s="6">
        <v>3.5204</v>
      </c>
      <c r="J68" s="5">
        <v>1.9628000000000001</v>
      </c>
      <c r="K68" s="6">
        <v>4.4017999999999997</v>
      </c>
      <c r="L68" s="5">
        <v>2.2233000000000001</v>
      </c>
      <c r="M68" s="5">
        <v>-0.40488000000000002</v>
      </c>
      <c r="N68" s="5">
        <v>6.7398000000000002E-4</v>
      </c>
      <c r="O68" s="10">
        <f>N68*100</f>
        <v>6.7398E-2</v>
      </c>
    </row>
    <row r="69" spans="1:15" x14ac:dyDescent="0.25">
      <c r="A69" s="5" t="s">
        <v>13</v>
      </c>
      <c r="B69" s="5" t="s">
        <v>33</v>
      </c>
      <c r="C69" s="5" t="s">
        <v>34</v>
      </c>
      <c r="D69" s="5">
        <v>14</v>
      </c>
      <c r="E69" s="5">
        <v>14</v>
      </c>
      <c r="F69" s="5">
        <v>2</v>
      </c>
      <c r="G69" s="5">
        <v>112</v>
      </c>
      <c r="H69" s="5">
        <v>267</v>
      </c>
      <c r="I69" s="6">
        <v>4.5580999999999996</v>
      </c>
      <c r="J69" s="5">
        <v>2.0127999999999999</v>
      </c>
      <c r="K69" s="6">
        <v>3.6680000000000001</v>
      </c>
      <c r="L69" s="5">
        <v>2.1537999999999999</v>
      </c>
      <c r="M69" s="5">
        <v>0.42118</v>
      </c>
      <c r="N69" s="5">
        <v>7.3904000000000005E-4</v>
      </c>
      <c r="O69" s="10">
        <f>N69*100</f>
        <v>7.3904000000000011E-2</v>
      </c>
    </row>
    <row r="70" spans="1:15" x14ac:dyDescent="0.25">
      <c r="A70" s="5" t="s">
        <v>13</v>
      </c>
      <c r="B70" s="5" t="s">
        <v>33</v>
      </c>
      <c r="C70" s="5" t="s">
        <v>34</v>
      </c>
      <c r="D70" s="5">
        <v>14</v>
      </c>
      <c r="E70" s="5">
        <v>14</v>
      </c>
      <c r="F70" s="5">
        <v>3</v>
      </c>
      <c r="G70" s="5">
        <v>46</v>
      </c>
      <c r="H70" s="5">
        <v>186</v>
      </c>
      <c r="I70" s="6">
        <v>4.8535000000000004</v>
      </c>
      <c r="J70" s="5">
        <v>2.0272000000000001</v>
      </c>
      <c r="K70" s="6">
        <v>3.8593000000000002</v>
      </c>
      <c r="L70" s="5">
        <v>2.2321</v>
      </c>
      <c r="M70" s="5">
        <v>0.45323000000000002</v>
      </c>
      <c r="N70" s="5">
        <v>5.5351999999999997E-3</v>
      </c>
      <c r="O70" s="10">
        <f>N70*100</f>
        <v>0.55352000000000001</v>
      </c>
    </row>
    <row r="71" spans="1:15" x14ac:dyDescent="0.25">
      <c r="A71" s="5" t="s">
        <v>13</v>
      </c>
      <c r="B71" s="5" t="s">
        <v>33</v>
      </c>
      <c r="C71" s="5" t="s">
        <v>34</v>
      </c>
      <c r="D71" s="5">
        <v>18</v>
      </c>
      <c r="E71" s="5">
        <v>18</v>
      </c>
      <c r="F71" s="5">
        <v>2</v>
      </c>
      <c r="G71" s="5">
        <v>143</v>
      </c>
      <c r="H71" s="5">
        <v>401</v>
      </c>
      <c r="I71" s="6">
        <v>4.0772000000000004</v>
      </c>
      <c r="J71" s="5">
        <v>2.5244</v>
      </c>
      <c r="K71" s="6">
        <v>4.1444999999999999</v>
      </c>
      <c r="L71" s="5">
        <v>2.3578999999999999</v>
      </c>
      <c r="M71" s="5">
        <v>-2.8028000000000001E-2</v>
      </c>
      <c r="N71" s="5">
        <v>3.0022E-2</v>
      </c>
      <c r="O71" s="10">
        <f>N71*100</f>
        <v>3.0022000000000002</v>
      </c>
    </row>
    <row r="72" spans="1:15" x14ac:dyDescent="0.25">
      <c r="A72" s="5" t="s">
        <v>13</v>
      </c>
      <c r="B72" s="5" t="s">
        <v>33</v>
      </c>
      <c r="C72" s="5" t="s">
        <v>34</v>
      </c>
      <c r="D72" s="5">
        <v>14</v>
      </c>
      <c r="E72" s="5">
        <v>14</v>
      </c>
      <c r="F72" s="5">
        <v>4</v>
      </c>
      <c r="G72" s="5">
        <v>16</v>
      </c>
      <c r="H72" s="5">
        <v>89</v>
      </c>
      <c r="I72" s="6">
        <v>4.8071999999999999</v>
      </c>
      <c r="J72" s="5">
        <v>2.4796999999999998</v>
      </c>
      <c r="K72" s="6">
        <v>3.6398999999999999</v>
      </c>
      <c r="L72" s="5">
        <v>2.3113000000000001</v>
      </c>
      <c r="M72" s="5">
        <v>0.49956</v>
      </c>
      <c r="N72" s="5">
        <v>0.24107999999999999</v>
      </c>
      <c r="O72" s="10">
        <f>N72*100</f>
        <v>24.108000000000001</v>
      </c>
    </row>
    <row r="73" spans="1:15" x14ac:dyDescent="0.25">
      <c r="A73" s="5" t="s">
        <v>13</v>
      </c>
      <c r="B73" s="5" t="s">
        <v>33</v>
      </c>
      <c r="C73" s="5" t="s">
        <v>34</v>
      </c>
      <c r="D73" s="5">
        <v>18</v>
      </c>
      <c r="E73" s="5">
        <v>18</v>
      </c>
      <c r="F73" s="5">
        <v>4</v>
      </c>
      <c r="G73" s="5">
        <v>4</v>
      </c>
      <c r="H73" s="5">
        <v>250</v>
      </c>
      <c r="I73" s="6">
        <v>4.7446999999999999</v>
      </c>
      <c r="J73" s="5">
        <v>2.4971999999999999</v>
      </c>
      <c r="K73" s="6">
        <v>4.5633999999999997</v>
      </c>
      <c r="L73" s="5">
        <v>2.2355999999999998</v>
      </c>
      <c r="M73" s="5">
        <v>8.1004999999999994E-2</v>
      </c>
      <c r="N73" s="5">
        <v>0.97106000000000003</v>
      </c>
      <c r="O73" s="10">
        <f>N73*100</f>
        <v>97.106000000000009</v>
      </c>
    </row>
    <row r="74" spans="1:15" ht="15.75" x14ac:dyDescent="0.25">
      <c r="A74" s="7" t="s">
        <v>14</v>
      </c>
      <c r="B74" s="7" t="s">
        <v>33</v>
      </c>
      <c r="C74" s="7" t="s">
        <v>34</v>
      </c>
      <c r="D74" s="7">
        <v>14</v>
      </c>
      <c r="E74" s="7">
        <v>14</v>
      </c>
      <c r="F74" s="7">
        <v>2</v>
      </c>
      <c r="G74" s="7">
        <v>112</v>
      </c>
      <c r="H74" s="7">
        <v>267</v>
      </c>
      <c r="I74" s="8">
        <v>6.0829000000000004</v>
      </c>
      <c r="J74" s="7">
        <v>6.1062000000000003</v>
      </c>
      <c r="K74" s="8">
        <v>3.4540999999999999</v>
      </c>
      <c r="L74" s="7">
        <v>2.7231999999999998</v>
      </c>
      <c r="M74" s="7">
        <v>0.65291999999999994</v>
      </c>
      <c r="N74" s="9">
        <v>6.4199999999999995E-11</v>
      </c>
      <c r="O74" s="10">
        <f>N74*100</f>
        <v>6.4199999999999998E-9</v>
      </c>
    </row>
    <row r="75" spans="1:15" ht="15.75" x14ac:dyDescent="0.25">
      <c r="A75" s="7" t="s">
        <v>14</v>
      </c>
      <c r="B75" s="7" t="s">
        <v>33</v>
      </c>
      <c r="C75" s="7" t="s">
        <v>34</v>
      </c>
      <c r="D75" s="7">
        <v>22</v>
      </c>
      <c r="E75" s="7">
        <v>22</v>
      </c>
      <c r="F75" s="7">
        <v>2</v>
      </c>
      <c r="G75" s="7">
        <v>133</v>
      </c>
      <c r="H75" s="7">
        <v>146</v>
      </c>
      <c r="I75" s="8">
        <v>5.4307999999999996</v>
      </c>
      <c r="J75" s="7">
        <v>5.8836000000000004</v>
      </c>
      <c r="K75" s="8">
        <v>4.1123000000000003</v>
      </c>
      <c r="L75" s="7">
        <v>3.5005000000000002</v>
      </c>
      <c r="M75" s="7">
        <v>0.27546999999999999</v>
      </c>
      <c r="N75" s="9">
        <v>1.6200000000000001E-10</v>
      </c>
      <c r="O75" s="10">
        <f>N75*100</f>
        <v>1.6199999999999999E-8</v>
      </c>
    </row>
    <row r="76" spans="1:15" ht="15.75" x14ac:dyDescent="0.25">
      <c r="A76" s="7" t="s">
        <v>14</v>
      </c>
      <c r="B76" s="7" t="s">
        <v>33</v>
      </c>
      <c r="C76" s="7" t="s">
        <v>34</v>
      </c>
      <c r="D76" s="7">
        <v>14</v>
      </c>
      <c r="E76" s="7">
        <v>14</v>
      </c>
      <c r="F76" s="7">
        <v>3</v>
      </c>
      <c r="G76" s="7">
        <v>46</v>
      </c>
      <c r="H76" s="7">
        <v>186</v>
      </c>
      <c r="I76" s="8">
        <v>6.6425000000000001</v>
      </c>
      <c r="J76" s="7">
        <v>7.1585999999999999</v>
      </c>
      <c r="K76" s="8">
        <v>3.5171000000000001</v>
      </c>
      <c r="L76" s="7">
        <v>2.8252000000000002</v>
      </c>
      <c r="M76" s="7">
        <v>0.77066999999999997</v>
      </c>
      <c r="N76" s="9">
        <v>8.7500000000000006E-9</v>
      </c>
      <c r="O76" s="10">
        <f>N76*100</f>
        <v>8.7500000000000009E-7</v>
      </c>
    </row>
    <row r="77" spans="1:15" ht="15.75" x14ac:dyDescent="0.25">
      <c r="A77" s="7" t="s">
        <v>14</v>
      </c>
      <c r="B77" s="7" t="s">
        <v>33</v>
      </c>
      <c r="C77" s="7" t="s">
        <v>34</v>
      </c>
      <c r="D77" s="7">
        <v>22</v>
      </c>
      <c r="E77" s="7">
        <v>22</v>
      </c>
      <c r="F77" s="7">
        <v>3</v>
      </c>
      <c r="G77" s="7">
        <v>73</v>
      </c>
      <c r="H77" s="7">
        <v>118</v>
      </c>
      <c r="I77" s="8">
        <v>5.6529999999999996</v>
      </c>
      <c r="J77" s="7">
        <v>6.4347000000000003</v>
      </c>
      <c r="K77" s="8">
        <v>3.9647000000000001</v>
      </c>
      <c r="L77" s="7">
        <v>3.2524999999999999</v>
      </c>
      <c r="M77" s="7">
        <v>0.35735</v>
      </c>
      <c r="N77" s="9">
        <v>3.0899999999999999E-8</v>
      </c>
      <c r="O77" s="10">
        <f>N77*100</f>
        <v>3.0900000000000001E-6</v>
      </c>
    </row>
    <row r="78" spans="1:15" ht="15.75" x14ac:dyDescent="0.25">
      <c r="A78" s="7" t="s">
        <v>14</v>
      </c>
      <c r="B78" s="7" t="s">
        <v>33</v>
      </c>
      <c r="C78" s="7" t="s">
        <v>34</v>
      </c>
      <c r="D78" s="7">
        <v>14</v>
      </c>
      <c r="E78" s="7">
        <v>14</v>
      </c>
      <c r="F78" s="7">
        <v>4</v>
      </c>
      <c r="G78" s="7">
        <v>16</v>
      </c>
      <c r="H78" s="7">
        <v>89</v>
      </c>
      <c r="I78" s="8">
        <v>8.6457999999999995</v>
      </c>
      <c r="J78" s="7">
        <v>8.7893000000000008</v>
      </c>
      <c r="K78" s="8">
        <v>3.2953000000000001</v>
      </c>
      <c r="L78" s="7">
        <v>1.9434</v>
      </c>
      <c r="M78" s="7">
        <v>1.4061999999999999</v>
      </c>
      <c r="N78" s="9">
        <v>3.27E-6</v>
      </c>
      <c r="O78" s="10">
        <f>N78*100</f>
        <v>3.2699999999999998E-4</v>
      </c>
    </row>
    <row r="79" spans="1:15" ht="15.75" x14ac:dyDescent="0.25">
      <c r="A79" s="7" t="s">
        <v>14</v>
      </c>
      <c r="B79" s="7" t="s">
        <v>33</v>
      </c>
      <c r="C79" s="7" t="s">
        <v>34</v>
      </c>
      <c r="D79" s="7">
        <v>22</v>
      </c>
      <c r="E79" s="7">
        <v>22</v>
      </c>
      <c r="F79" s="7">
        <v>4</v>
      </c>
      <c r="G79" s="7">
        <v>35</v>
      </c>
      <c r="H79" s="7">
        <v>77</v>
      </c>
      <c r="I79" s="8">
        <v>5.032</v>
      </c>
      <c r="J79" s="7">
        <v>3.0194999999999999</v>
      </c>
      <c r="K79" s="8">
        <v>3.9150999999999998</v>
      </c>
      <c r="L79" s="7">
        <v>2.6667000000000001</v>
      </c>
      <c r="M79" s="7">
        <v>0.40171000000000001</v>
      </c>
      <c r="N79" s="9">
        <v>7.8800000000000004E-5</v>
      </c>
      <c r="O79" s="10">
        <f>N79*100</f>
        <v>7.8799999999999999E-3</v>
      </c>
    </row>
    <row r="80" spans="1:15" ht="15.75" x14ac:dyDescent="0.25">
      <c r="A80" s="7" t="s">
        <v>14</v>
      </c>
      <c r="B80" s="5" t="s">
        <v>33</v>
      </c>
      <c r="C80" s="5" t="s">
        <v>34</v>
      </c>
      <c r="D80" s="5">
        <v>18</v>
      </c>
      <c r="E80" s="5">
        <v>18</v>
      </c>
      <c r="F80" s="5">
        <v>3</v>
      </c>
      <c r="G80" s="5">
        <v>69</v>
      </c>
      <c r="H80" s="5">
        <v>297</v>
      </c>
      <c r="I80" s="6">
        <v>4.1124999999999998</v>
      </c>
      <c r="J80" s="5">
        <v>4.3212999999999999</v>
      </c>
      <c r="K80" s="6">
        <v>4.0225</v>
      </c>
      <c r="L80" s="5">
        <v>3.4554</v>
      </c>
      <c r="M80" s="5">
        <v>2.4797E-2</v>
      </c>
      <c r="N80" s="5">
        <v>1.5685000000000001E-2</v>
      </c>
      <c r="O80" s="10">
        <f>N80*100</f>
        <v>1.5685</v>
      </c>
    </row>
    <row r="81" spans="1:15" ht="15.75" x14ac:dyDescent="0.25">
      <c r="A81" s="7" t="s">
        <v>14</v>
      </c>
      <c r="B81" s="5" t="s">
        <v>33</v>
      </c>
      <c r="C81" s="5" t="s">
        <v>34</v>
      </c>
      <c r="D81" s="5">
        <v>18</v>
      </c>
      <c r="E81" s="5">
        <v>18</v>
      </c>
      <c r="F81" s="5">
        <v>2</v>
      </c>
      <c r="G81" s="5">
        <v>143</v>
      </c>
      <c r="H81" s="5">
        <v>401</v>
      </c>
      <c r="I81" s="6">
        <v>3.9424000000000001</v>
      </c>
      <c r="J81" s="5">
        <v>3.9184000000000001</v>
      </c>
      <c r="K81" s="6">
        <v>4.5587999999999997</v>
      </c>
      <c r="L81" s="5">
        <v>9.1874000000000002</v>
      </c>
      <c r="M81" s="5">
        <v>-7.5701000000000004E-2</v>
      </c>
      <c r="N81" s="5">
        <v>0.47626000000000002</v>
      </c>
      <c r="O81" s="10">
        <f>N81*100</f>
        <v>47.626000000000005</v>
      </c>
    </row>
    <row r="82" spans="1:15" ht="15.75" x14ac:dyDescent="0.25">
      <c r="A82" s="7" t="s">
        <v>14</v>
      </c>
      <c r="B82" s="5" t="s">
        <v>33</v>
      </c>
      <c r="C82" s="5" t="s">
        <v>34</v>
      </c>
      <c r="D82" s="5">
        <v>18</v>
      </c>
      <c r="E82" s="5">
        <v>18</v>
      </c>
      <c r="F82" s="5">
        <v>4</v>
      </c>
      <c r="G82" s="5">
        <v>4</v>
      </c>
      <c r="H82" s="5">
        <v>250</v>
      </c>
      <c r="I82" s="6">
        <v>7.6611000000000002</v>
      </c>
      <c r="J82" s="5">
        <v>9.0045000000000002</v>
      </c>
      <c r="K82" s="6">
        <v>4.0369000000000002</v>
      </c>
      <c r="L82" s="5">
        <v>3.5518999999999998</v>
      </c>
      <c r="M82" s="5">
        <v>0.9889</v>
      </c>
      <c r="N82" s="5">
        <v>0.62680999999999998</v>
      </c>
      <c r="O82" s="10">
        <f>N82*100</f>
        <v>62.680999999999997</v>
      </c>
    </row>
    <row r="83" spans="1:15" ht="15.75" x14ac:dyDescent="0.25">
      <c r="A83" s="7" t="s">
        <v>15</v>
      </c>
      <c r="B83" s="7" t="s">
        <v>33</v>
      </c>
      <c r="C83" s="7" t="s">
        <v>34</v>
      </c>
      <c r="D83" s="7">
        <v>14</v>
      </c>
      <c r="E83" s="7">
        <v>14</v>
      </c>
      <c r="F83" s="7">
        <v>2</v>
      </c>
      <c r="G83" s="7">
        <v>113</v>
      </c>
      <c r="H83" s="7">
        <v>267</v>
      </c>
      <c r="I83" s="8">
        <v>1.2366999999999999</v>
      </c>
      <c r="J83" s="7">
        <v>1.2075</v>
      </c>
      <c r="K83" s="8">
        <v>0.38405</v>
      </c>
      <c r="L83" s="7">
        <v>0.68527000000000005</v>
      </c>
      <c r="M83" s="7">
        <v>0.97645999999999999</v>
      </c>
      <c r="N83" s="9">
        <v>1.2487E-10</v>
      </c>
      <c r="O83" s="10">
        <f>N83*100</f>
        <v>1.2487000000000001E-8</v>
      </c>
    </row>
    <row r="84" spans="1:15" ht="15.75" x14ac:dyDescent="0.25">
      <c r="A84" s="5" t="s">
        <v>15</v>
      </c>
      <c r="B84" s="7" t="s">
        <v>33</v>
      </c>
      <c r="C84" s="7" t="s">
        <v>34</v>
      </c>
      <c r="D84" s="7">
        <v>14</v>
      </c>
      <c r="E84" s="7">
        <v>14</v>
      </c>
      <c r="F84" s="7">
        <v>3</v>
      </c>
      <c r="G84" s="7">
        <v>46</v>
      </c>
      <c r="H84" s="7">
        <v>186</v>
      </c>
      <c r="I84" s="8">
        <v>1.4007000000000001</v>
      </c>
      <c r="J84" s="7">
        <v>1.2217</v>
      </c>
      <c r="K84" s="8">
        <v>0.4088</v>
      </c>
      <c r="L84" s="7">
        <v>0.69147000000000003</v>
      </c>
      <c r="M84" s="7">
        <v>1.2058</v>
      </c>
      <c r="N84" s="9">
        <v>1.5181999999999999E-7</v>
      </c>
      <c r="O84" s="10">
        <f>N84*100</f>
        <v>1.5182E-5</v>
      </c>
    </row>
    <row r="85" spans="1:15" ht="15.75" x14ac:dyDescent="0.25">
      <c r="A85" s="7" t="s">
        <v>15</v>
      </c>
      <c r="B85" s="7" t="s">
        <v>33</v>
      </c>
      <c r="C85" s="7" t="s">
        <v>34</v>
      </c>
      <c r="D85" s="7">
        <v>14</v>
      </c>
      <c r="E85" s="7">
        <v>14</v>
      </c>
      <c r="F85" s="7">
        <v>4</v>
      </c>
      <c r="G85" s="7">
        <v>16</v>
      </c>
      <c r="H85" s="7">
        <v>89</v>
      </c>
      <c r="I85" s="8">
        <v>1.9353</v>
      </c>
      <c r="J85" s="7">
        <v>1.3261000000000001</v>
      </c>
      <c r="K85" s="8">
        <v>0.34872999999999998</v>
      </c>
      <c r="L85" s="7">
        <v>0.62807999999999997</v>
      </c>
      <c r="M85" s="7">
        <v>2.0600999999999998</v>
      </c>
      <c r="N85" s="9">
        <v>1.0244000000000001E-5</v>
      </c>
      <c r="O85" s="10">
        <f>N85*100</f>
        <v>1.0244E-3</v>
      </c>
    </row>
    <row r="86" spans="1:15" ht="15.75" x14ac:dyDescent="0.25">
      <c r="A86" s="7" t="s">
        <v>15</v>
      </c>
      <c r="B86" s="7" t="s">
        <v>33</v>
      </c>
      <c r="C86" s="7" t="s">
        <v>34</v>
      </c>
      <c r="D86" s="7">
        <v>22</v>
      </c>
      <c r="E86" s="7">
        <v>22</v>
      </c>
      <c r="F86" s="7">
        <v>2</v>
      </c>
      <c r="G86" s="7">
        <v>133</v>
      </c>
      <c r="H86" s="7">
        <v>146</v>
      </c>
      <c r="I86" s="8">
        <v>1.3297000000000001</v>
      </c>
      <c r="J86" s="7">
        <v>1.4180999999999999</v>
      </c>
      <c r="K86" s="8">
        <v>0.72509000000000001</v>
      </c>
      <c r="L86" s="7">
        <v>1.19</v>
      </c>
      <c r="M86" s="7">
        <v>0.46376000000000001</v>
      </c>
      <c r="N86" s="9">
        <v>2.1092999999999999E-5</v>
      </c>
      <c r="O86" s="10">
        <f>N86*100</f>
        <v>2.1093000000000002E-3</v>
      </c>
    </row>
    <row r="87" spans="1:15" ht="15.75" x14ac:dyDescent="0.25">
      <c r="A87" s="5" t="s">
        <v>15</v>
      </c>
      <c r="B87" s="7" t="s">
        <v>33</v>
      </c>
      <c r="C87" s="7" t="s">
        <v>34</v>
      </c>
      <c r="D87" s="7">
        <v>22</v>
      </c>
      <c r="E87" s="7">
        <v>22</v>
      </c>
      <c r="F87" s="7">
        <v>3</v>
      </c>
      <c r="G87" s="7">
        <v>73</v>
      </c>
      <c r="H87" s="7">
        <v>118</v>
      </c>
      <c r="I87" s="8">
        <v>1.3837999999999999</v>
      </c>
      <c r="J87" s="7">
        <v>1.2497</v>
      </c>
      <c r="K87" s="8">
        <v>0.68201999999999996</v>
      </c>
      <c r="L87" s="7">
        <v>1.1088</v>
      </c>
      <c r="M87" s="7">
        <v>0.60263</v>
      </c>
      <c r="N87" s="9">
        <v>2.9697999999999999E-5</v>
      </c>
      <c r="O87" s="10">
        <f>N87*100</f>
        <v>2.9697999999999999E-3</v>
      </c>
    </row>
    <row r="88" spans="1:15" ht="15.75" x14ac:dyDescent="0.25">
      <c r="A88" s="7" t="s">
        <v>15</v>
      </c>
      <c r="B88" s="5" t="s">
        <v>33</v>
      </c>
      <c r="C88" s="5" t="s">
        <v>34</v>
      </c>
      <c r="D88" s="5">
        <v>18</v>
      </c>
      <c r="E88" s="5">
        <v>18</v>
      </c>
      <c r="F88" s="5">
        <v>3</v>
      </c>
      <c r="G88" s="5">
        <v>69</v>
      </c>
      <c r="H88" s="5">
        <v>297</v>
      </c>
      <c r="I88" s="6">
        <v>0.57801000000000002</v>
      </c>
      <c r="J88" s="5">
        <v>0.88277000000000005</v>
      </c>
      <c r="K88" s="6">
        <v>0.66730999999999996</v>
      </c>
      <c r="L88" s="5">
        <v>0.94127000000000005</v>
      </c>
      <c r="M88" s="5">
        <v>-9.5951999999999996E-2</v>
      </c>
      <c r="N88" s="5">
        <v>1.1705000000000001E-3</v>
      </c>
      <c r="O88" s="10">
        <f>N88*100</f>
        <v>0.11705000000000002</v>
      </c>
    </row>
    <row r="89" spans="1:15" ht="15.75" x14ac:dyDescent="0.25">
      <c r="A89" s="7" t="s">
        <v>15</v>
      </c>
      <c r="B89" s="5" t="s">
        <v>33</v>
      </c>
      <c r="C89" s="5" t="s">
        <v>34</v>
      </c>
      <c r="D89" s="5">
        <v>22</v>
      </c>
      <c r="E89" s="5">
        <v>22</v>
      </c>
      <c r="F89" s="5">
        <v>4</v>
      </c>
      <c r="G89" s="5">
        <v>35</v>
      </c>
      <c r="H89" s="5">
        <v>77</v>
      </c>
      <c r="I89" s="6">
        <v>1.4556</v>
      </c>
      <c r="J89" s="5">
        <v>1.2783</v>
      </c>
      <c r="K89" s="6">
        <v>0.75976999999999995</v>
      </c>
      <c r="L89" s="5">
        <v>1.0095000000000001</v>
      </c>
      <c r="M89" s="5">
        <v>0.63273000000000001</v>
      </c>
      <c r="N89" s="5">
        <v>5.4789000000000001E-3</v>
      </c>
      <c r="O89" s="10">
        <f>N89*100</f>
        <v>0.54788999999999999</v>
      </c>
    </row>
    <row r="90" spans="1:15" x14ac:dyDescent="0.25">
      <c r="A90" s="5" t="s">
        <v>15</v>
      </c>
      <c r="B90" s="5" t="s">
        <v>33</v>
      </c>
      <c r="C90" s="5" t="s">
        <v>34</v>
      </c>
      <c r="D90" s="5">
        <v>18</v>
      </c>
      <c r="E90" s="5">
        <v>18</v>
      </c>
      <c r="F90" s="5">
        <v>2</v>
      </c>
      <c r="G90" s="5">
        <v>143</v>
      </c>
      <c r="H90" s="5">
        <v>401</v>
      </c>
      <c r="I90" s="6">
        <v>0.66095000000000004</v>
      </c>
      <c r="J90" s="5">
        <v>0.89249999999999996</v>
      </c>
      <c r="K90" s="6">
        <v>0.69420999999999999</v>
      </c>
      <c r="L90" s="5">
        <v>1.0963000000000001</v>
      </c>
      <c r="M90" s="5">
        <v>-3.1772000000000002E-2</v>
      </c>
      <c r="N90" s="5">
        <v>8.4084999999999993E-3</v>
      </c>
      <c r="O90" s="10">
        <f>N90*100</f>
        <v>0.84084999999999988</v>
      </c>
    </row>
    <row r="91" spans="1:15" x14ac:dyDescent="0.25">
      <c r="A91" s="5" t="s">
        <v>15</v>
      </c>
      <c r="B91" s="5" t="s">
        <v>33</v>
      </c>
      <c r="C91" s="5" t="s">
        <v>34</v>
      </c>
      <c r="D91" s="5">
        <v>18</v>
      </c>
      <c r="E91" s="5">
        <v>18</v>
      </c>
      <c r="F91" s="5">
        <v>4</v>
      </c>
      <c r="G91" s="5">
        <v>4</v>
      </c>
      <c r="H91" s="5">
        <v>250</v>
      </c>
      <c r="I91" s="6">
        <v>1.1237999999999999</v>
      </c>
      <c r="J91" s="5">
        <v>1.4346000000000001</v>
      </c>
      <c r="K91" s="6">
        <v>0.63475999999999999</v>
      </c>
      <c r="L91" s="5">
        <v>0.89292000000000005</v>
      </c>
      <c r="M91" s="5">
        <v>0.54254999999999998</v>
      </c>
      <c r="N91" s="5">
        <v>0.69728000000000001</v>
      </c>
      <c r="O91" s="10">
        <f>N91*100</f>
        <v>69.727999999999994</v>
      </c>
    </row>
    <row r="92" spans="1:15" x14ac:dyDescent="0.25">
      <c r="A92" s="5" t="s">
        <v>16</v>
      </c>
      <c r="B92" s="5" t="s">
        <v>33</v>
      </c>
      <c r="C92" s="5" t="s">
        <v>34</v>
      </c>
      <c r="D92" s="5">
        <v>14</v>
      </c>
      <c r="E92" s="5">
        <v>14</v>
      </c>
      <c r="F92" s="5">
        <v>4</v>
      </c>
      <c r="G92" s="5">
        <v>16</v>
      </c>
      <c r="H92" s="5">
        <v>89</v>
      </c>
      <c r="I92" s="6">
        <v>64.100999999999999</v>
      </c>
      <c r="J92" s="5">
        <v>44.223999999999997</v>
      </c>
      <c r="K92" s="6">
        <v>39.625999999999998</v>
      </c>
      <c r="L92" s="5">
        <v>28.972000000000001</v>
      </c>
      <c r="M92" s="5">
        <v>0.7732</v>
      </c>
      <c r="N92" s="5">
        <v>4.7731000000000003E-2</v>
      </c>
      <c r="O92" s="10">
        <f>N92*100</f>
        <v>4.7731000000000003</v>
      </c>
    </row>
    <row r="93" spans="1:15" x14ac:dyDescent="0.25">
      <c r="A93" s="5" t="s">
        <v>16</v>
      </c>
      <c r="B93" s="5" t="s">
        <v>33</v>
      </c>
      <c r="C93" s="5" t="s">
        <v>34</v>
      </c>
      <c r="D93" s="5">
        <v>14</v>
      </c>
      <c r="E93" s="5">
        <v>14</v>
      </c>
      <c r="F93" s="5">
        <v>2</v>
      </c>
      <c r="G93" s="5">
        <v>113</v>
      </c>
      <c r="H93" s="5">
        <v>267</v>
      </c>
      <c r="I93" s="6">
        <v>49.695</v>
      </c>
      <c r="J93" s="5">
        <v>34.936</v>
      </c>
      <c r="K93" s="6">
        <v>40.887999999999998</v>
      </c>
      <c r="L93" s="5">
        <v>33.901000000000003</v>
      </c>
      <c r="M93" s="5">
        <v>0.25742999999999999</v>
      </c>
      <c r="N93" s="5">
        <v>4.9140000000000003E-2</v>
      </c>
      <c r="O93" s="10">
        <f>N93*100</f>
        <v>4.9140000000000006</v>
      </c>
    </row>
    <row r="94" spans="1:15" x14ac:dyDescent="0.25">
      <c r="A94" s="5" t="s">
        <v>16</v>
      </c>
      <c r="B94" s="5" t="s">
        <v>33</v>
      </c>
      <c r="C94" s="5" t="s">
        <v>34</v>
      </c>
      <c r="D94" s="5">
        <v>14</v>
      </c>
      <c r="E94" s="5">
        <v>14</v>
      </c>
      <c r="F94" s="5">
        <v>3</v>
      </c>
      <c r="G94" s="5">
        <v>46</v>
      </c>
      <c r="H94" s="5">
        <v>186</v>
      </c>
      <c r="I94" s="6">
        <v>48.920999999999999</v>
      </c>
      <c r="J94" s="5">
        <v>34.942</v>
      </c>
      <c r="K94" s="6">
        <v>41.115000000000002</v>
      </c>
      <c r="L94" s="5">
        <v>34.715000000000003</v>
      </c>
      <c r="M94" s="5">
        <v>0.22456999999999999</v>
      </c>
      <c r="N94" s="5">
        <v>8.9651999999999996E-2</v>
      </c>
      <c r="O94" s="10">
        <f>N94*100</f>
        <v>8.9651999999999994</v>
      </c>
    </row>
    <row r="95" spans="1:15" x14ac:dyDescent="0.25">
      <c r="A95" s="5" t="s">
        <v>16</v>
      </c>
      <c r="B95" s="5" t="s">
        <v>33</v>
      </c>
      <c r="C95" s="5" t="s">
        <v>34</v>
      </c>
      <c r="D95" s="5">
        <v>22</v>
      </c>
      <c r="E95" s="5">
        <v>22</v>
      </c>
      <c r="F95" s="5">
        <v>2</v>
      </c>
      <c r="G95" s="5">
        <v>133</v>
      </c>
      <c r="H95" s="5">
        <v>146</v>
      </c>
      <c r="I95" s="6">
        <v>33.709000000000003</v>
      </c>
      <c r="J95" s="5">
        <v>30.521999999999998</v>
      </c>
      <c r="K95" s="6">
        <v>40.619999999999997</v>
      </c>
      <c r="L95" s="5">
        <v>31.108000000000001</v>
      </c>
      <c r="M95" s="5">
        <v>-0.22416</v>
      </c>
      <c r="N95" s="5">
        <v>0.10681</v>
      </c>
      <c r="O95" s="10">
        <f>N95*100</f>
        <v>10.681000000000001</v>
      </c>
    </row>
    <row r="96" spans="1:15" x14ac:dyDescent="0.25">
      <c r="A96" s="5" t="s">
        <v>16</v>
      </c>
      <c r="B96" s="5" t="s">
        <v>33</v>
      </c>
      <c r="C96" s="5" t="s">
        <v>34</v>
      </c>
      <c r="D96" s="5">
        <v>18</v>
      </c>
      <c r="E96" s="5">
        <v>18</v>
      </c>
      <c r="F96" s="5">
        <v>4</v>
      </c>
      <c r="G96" s="5">
        <v>4</v>
      </c>
      <c r="H96" s="5">
        <v>250</v>
      </c>
      <c r="I96" s="6">
        <v>33.332999999999998</v>
      </c>
      <c r="J96" s="5">
        <v>5.6569000000000003</v>
      </c>
      <c r="K96" s="6">
        <v>36.808</v>
      </c>
      <c r="L96" s="5">
        <v>32.491999999999997</v>
      </c>
      <c r="M96" s="5">
        <v>-0.10757</v>
      </c>
      <c r="N96" s="5">
        <v>0.39538000000000001</v>
      </c>
      <c r="O96" s="10">
        <f>N96*100</f>
        <v>39.538000000000004</v>
      </c>
    </row>
    <row r="97" spans="1:15" x14ac:dyDescent="0.25">
      <c r="A97" s="5" t="s">
        <v>16</v>
      </c>
      <c r="B97" s="5" t="s">
        <v>33</v>
      </c>
      <c r="C97" s="5" t="s">
        <v>34</v>
      </c>
      <c r="D97" s="5">
        <v>18</v>
      </c>
      <c r="E97" s="5">
        <v>18</v>
      </c>
      <c r="F97" s="5">
        <v>3</v>
      </c>
      <c r="G97" s="5">
        <v>69</v>
      </c>
      <c r="H97" s="5">
        <v>297</v>
      </c>
      <c r="I97" s="6">
        <v>49.177</v>
      </c>
      <c r="J97" s="5">
        <v>64.263999999999996</v>
      </c>
      <c r="K97" s="6">
        <v>36.728000000000002</v>
      </c>
      <c r="L97" s="5">
        <v>30.643000000000001</v>
      </c>
      <c r="M97" s="5">
        <v>0.31773000000000001</v>
      </c>
      <c r="N97" s="5">
        <v>0.66874999999999996</v>
      </c>
      <c r="O97" s="10">
        <f>N97*100</f>
        <v>66.875</v>
      </c>
    </row>
    <row r="98" spans="1:15" x14ac:dyDescent="0.25">
      <c r="A98" s="5" t="s">
        <v>16</v>
      </c>
      <c r="B98" s="5" t="s">
        <v>33</v>
      </c>
      <c r="C98" s="5" t="s">
        <v>34</v>
      </c>
      <c r="D98" s="5">
        <v>22</v>
      </c>
      <c r="E98" s="5">
        <v>22</v>
      </c>
      <c r="F98" s="5">
        <v>3</v>
      </c>
      <c r="G98" s="5">
        <v>73</v>
      </c>
      <c r="H98" s="5">
        <v>118</v>
      </c>
      <c r="I98" s="6">
        <v>35.688000000000002</v>
      </c>
      <c r="J98" s="5">
        <v>32.423999999999999</v>
      </c>
      <c r="K98" s="6">
        <v>37.826000000000001</v>
      </c>
      <c r="L98" s="5">
        <v>26.763999999999999</v>
      </c>
      <c r="M98" s="5">
        <v>-7.3608000000000007E-2</v>
      </c>
      <c r="N98" s="5">
        <v>0.75492000000000004</v>
      </c>
      <c r="O98" s="10">
        <f>N98*100</f>
        <v>75.492000000000004</v>
      </c>
    </row>
    <row r="99" spans="1:15" x14ac:dyDescent="0.25">
      <c r="A99" s="5" t="s">
        <v>16</v>
      </c>
      <c r="B99" s="5" t="s">
        <v>33</v>
      </c>
      <c r="C99" s="5" t="s">
        <v>34</v>
      </c>
      <c r="D99" s="5">
        <v>18</v>
      </c>
      <c r="E99" s="5">
        <v>18</v>
      </c>
      <c r="F99" s="5">
        <v>2</v>
      </c>
      <c r="G99" s="5">
        <v>143</v>
      </c>
      <c r="H99" s="5">
        <v>401</v>
      </c>
      <c r="I99" s="6">
        <v>40.844000000000001</v>
      </c>
      <c r="J99" s="5">
        <v>46.16</v>
      </c>
      <c r="K99" s="6">
        <v>40.655999999999999</v>
      </c>
      <c r="L99" s="5">
        <v>56.430999999999997</v>
      </c>
      <c r="M99" s="5">
        <v>3.4873999999999999E-3</v>
      </c>
      <c r="N99" s="5">
        <v>0.82235999999999998</v>
      </c>
      <c r="O99" s="10">
        <f>N99*100</f>
        <v>82.236000000000004</v>
      </c>
    </row>
    <row r="100" spans="1:15" x14ac:dyDescent="0.25">
      <c r="A100" s="5" t="s">
        <v>16</v>
      </c>
      <c r="B100" s="5" t="s">
        <v>33</v>
      </c>
      <c r="C100" s="5" t="s">
        <v>34</v>
      </c>
      <c r="D100" s="5">
        <v>22</v>
      </c>
      <c r="E100" s="5">
        <v>22</v>
      </c>
      <c r="F100" s="5">
        <v>4</v>
      </c>
      <c r="G100" s="5">
        <v>35</v>
      </c>
      <c r="H100" s="5">
        <v>77</v>
      </c>
      <c r="I100" s="6">
        <v>34.533000000000001</v>
      </c>
      <c r="J100" s="5">
        <v>29.5</v>
      </c>
      <c r="K100" s="6">
        <v>34.83</v>
      </c>
      <c r="L100" s="5">
        <v>24.113</v>
      </c>
      <c r="M100" s="5">
        <v>-1.1486E-2</v>
      </c>
      <c r="N100" s="5">
        <v>0.96392999999999995</v>
      </c>
      <c r="O100" s="10">
        <f>N100*100</f>
        <v>96.393000000000001</v>
      </c>
    </row>
    <row r="101" spans="1:15" ht="15.75" x14ac:dyDescent="0.25">
      <c r="A101" s="7" t="s">
        <v>17</v>
      </c>
      <c r="B101" s="7" t="s">
        <v>33</v>
      </c>
      <c r="C101" s="7" t="s">
        <v>34</v>
      </c>
      <c r="D101" s="7">
        <v>14</v>
      </c>
      <c r="E101" s="7">
        <v>14</v>
      </c>
      <c r="F101" s="7">
        <v>2</v>
      </c>
      <c r="G101" s="7">
        <v>113</v>
      </c>
      <c r="H101" s="7">
        <v>267</v>
      </c>
      <c r="I101" s="8">
        <v>0.54542000000000002</v>
      </c>
      <c r="J101" s="7">
        <v>0.68715000000000004</v>
      </c>
      <c r="K101" s="8">
        <v>0.1779</v>
      </c>
      <c r="L101" s="7">
        <v>0.48394999999999999</v>
      </c>
      <c r="M101" s="7">
        <v>0.66576999999999997</v>
      </c>
      <c r="N101" s="9">
        <v>2.6913999999999999E-7</v>
      </c>
      <c r="O101" s="10">
        <f>N101*100</f>
        <v>2.6914E-5</v>
      </c>
    </row>
    <row r="102" spans="1:15" ht="15.75" x14ac:dyDescent="0.25">
      <c r="A102" s="5" t="s">
        <v>17</v>
      </c>
      <c r="B102" s="7" t="s">
        <v>33</v>
      </c>
      <c r="C102" s="7" t="s">
        <v>34</v>
      </c>
      <c r="D102" s="7">
        <v>14</v>
      </c>
      <c r="E102" s="7">
        <v>14</v>
      </c>
      <c r="F102" s="7">
        <v>4</v>
      </c>
      <c r="G102" s="7">
        <v>16</v>
      </c>
      <c r="H102" s="7">
        <v>89</v>
      </c>
      <c r="I102" s="8">
        <v>0.96767000000000003</v>
      </c>
      <c r="J102" s="7">
        <v>0.71726999999999996</v>
      </c>
      <c r="K102" s="8">
        <v>0.17416000000000001</v>
      </c>
      <c r="L102" s="7">
        <v>0.60350000000000004</v>
      </c>
      <c r="M102" s="7">
        <v>1.2769999999999999</v>
      </c>
      <c r="N102" s="9">
        <v>1.0244000000000001E-5</v>
      </c>
      <c r="O102" s="10">
        <f>N102*100</f>
        <v>1.0244E-3</v>
      </c>
    </row>
    <row r="103" spans="1:15" ht="15.75" x14ac:dyDescent="0.25">
      <c r="A103" s="5" t="s">
        <v>17</v>
      </c>
      <c r="B103" s="7" t="s">
        <v>33</v>
      </c>
      <c r="C103" s="7" t="s">
        <v>34</v>
      </c>
      <c r="D103" s="7">
        <v>14</v>
      </c>
      <c r="E103" s="7">
        <v>14</v>
      </c>
      <c r="F103" s="7">
        <v>3</v>
      </c>
      <c r="G103" s="7">
        <v>46</v>
      </c>
      <c r="H103" s="7">
        <v>186</v>
      </c>
      <c r="I103" s="8">
        <v>0.55374999999999996</v>
      </c>
      <c r="J103" s="7">
        <v>0.65102000000000004</v>
      </c>
      <c r="K103" s="8">
        <v>0.18279999999999999</v>
      </c>
      <c r="L103" s="7">
        <v>0.50019000000000002</v>
      </c>
      <c r="M103" s="7">
        <v>0.69589000000000001</v>
      </c>
      <c r="N103" s="7">
        <v>4.8631999999999999E-4</v>
      </c>
      <c r="O103" s="10">
        <f>N103*100</f>
        <v>4.8632000000000002E-2</v>
      </c>
    </row>
    <row r="104" spans="1:15" x14ac:dyDescent="0.25">
      <c r="A104" s="5" t="s">
        <v>17</v>
      </c>
      <c r="B104" s="5" t="s">
        <v>33</v>
      </c>
      <c r="C104" s="5" t="s">
        <v>34</v>
      </c>
      <c r="D104" s="5">
        <v>18</v>
      </c>
      <c r="E104" s="5">
        <v>18</v>
      </c>
      <c r="F104" s="5">
        <v>3</v>
      </c>
      <c r="G104" s="5">
        <v>69</v>
      </c>
      <c r="H104" s="5">
        <v>297</v>
      </c>
      <c r="I104" s="6">
        <v>0.23369000000000001</v>
      </c>
      <c r="J104" s="5">
        <v>0.51941000000000004</v>
      </c>
      <c r="K104" s="6">
        <v>0.20963999999999999</v>
      </c>
      <c r="L104" s="5">
        <v>0.45857999999999999</v>
      </c>
      <c r="M104" s="5">
        <v>5.1114E-2</v>
      </c>
      <c r="N104" s="5">
        <v>0.19903999999999999</v>
      </c>
      <c r="O104" s="10">
        <f>N104*100</f>
        <v>19.904</v>
      </c>
    </row>
    <row r="105" spans="1:15" x14ac:dyDescent="0.25">
      <c r="A105" s="5" t="s">
        <v>17</v>
      </c>
      <c r="B105" s="5" t="s">
        <v>33</v>
      </c>
      <c r="C105" s="5" t="s">
        <v>34</v>
      </c>
      <c r="D105" s="5">
        <v>18</v>
      </c>
      <c r="E105" s="5">
        <v>18</v>
      </c>
      <c r="F105" s="5">
        <v>2</v>
      </c>
      <c r="G105" s="5">
        <v>143</v>
      </c>
      <c r="H105" s="5">
        <v>401</v>
      </c>
      <c r="I105" s="6">
        <v>0.28867999999999999</v>
      </c>
      <c r="J105" s="5">
        <v>0.61563000000000001</v>
      </c>
      <c r="K105" s="6">
        <v>0.22295000000000001</v>
      </c>
      <c r="L105" s="5">
        <v>0.49703999999999998</v>
      </c>
      <c r="M105" s="5">
        <v>0.12386999999999999</v>
      </c>
      <c r="N105" s="5">
        <v>0.20584</v>
      </c>
      <c r="O105" s="10">
        <f>N105*100</f>
        <v>20.584</v>
      </c>
    </row>
    <row r="106" spans="1:15" x14ac:dyDescent="0.25">
      <c r="A106" s="5" t="s">
        <v>17</v>
      </c>
      <c r="B106" s="5" t="s">
        <v>33</v>
      </c>
      <c r="C106" s="5" t="s">
        <v>34</v>
      </c>
      <c r="D106" s="5">
        <v>22</v>
      </c>
      <c r="E106" s="5">
        <v>22</v>
      </c>
      <c r="F106" s="5">
        <v>2</v>
      </c>
      <c r="G106" s="5">
        <v>133</v>
      </c>
      <c r="H106" s="5">
        <v>146</v>
      </c>
      <c r="I106" s="6">
        <v>0.30337999999999998</v>
      </c>
      <c r="J106" s="5">
        <v>0.74431000000000003</v>
      </c>
      <c r="K106" s="6">
        <v>0.35881999999999997</v>
      </c>
      <c r="L106" s="5">
        <v>0.89924000000000004</v>
      </c>
      <c r="M106" s="5">
        <v>-6.6874000000000003E-2</v>
      </c>
      <c r="N106" s="5">
        <v>0.95606000000000002</v>
      </c>
      <c r="O106" s="10">
        <f>N106*100</f>
        <v>95.606000000000009</v>
      </c>
    </row>
    <row r="107" spans="1:15" x14ac:dyDescent="0.25">
      <c r="A107" s="5" t="s">
        <v>17</v>
      </c>
      <c r="B107" s="5" t="s">
        <v>33</v>
      </c>
      <c r="C107" s="5" t="s">
        <v>34</v>
      </c>
      <c r="D107" s="5">
        <v>18</v>
      </c>
      <c r="E107" s="5">
        <v>18</v>
      </c>
      <c r="F107" s="5">
        <v>4</v>
      </c>
      <c r="G107" s="5">
        <v>4</v>
      </c>
      <c r="H107" s="5">
        <v>250</v>
      </c>
      <c r="I107" s="6">
        <v>0.12486</v>
      </c>
      <c r="J107" s="5">
        <v>0.24973000000000001</v>
      </c>
      <c r="K107" s="6">
        <v>0.18104999999999999</v>
      </c>
      <c r="L107" s="5">
        <v>0.41366000000000003</v>
      </c>
      <c r="M107" s="5">
        <v>-0.13636000000000001</v>
      </c>
      <c r="N107" s="5">
        <v>0.97338999999999998</v>
      </c>
      <c r="O107" s="10">
        <f>N107*100</f>
        <v>97.338999999999999</v>
      </c>
    </row>
    <row r="108" spans="1:15" x14ac:dyDescent="0.25">
      <c r="A108" s="5" t="s">
        <v>17</v>
      </c>
      <c r="B108" s="5" t="s">
        <v>33</v>
      </c>
      <c r="C108" s="5" t="s">
        <v>34</v>
      </c>
      <c r="D108" s="5">
        <v>22</v>
      </c>
      <c r="E108" s="5">
        <v>22</v>
      </c>
      <c r="F108" s="5">
        <v>3</v>
      </c>
      <c r="G108" s="5">
        <v>73</v>
      </c>
      <c r="H108" s="5">
        <v>118</v>
      </c>
      <c r="I108" s="6">
        <v>0.29864000000000002</v>
      </c>
      <c r="J108" s="5">
        <v>0.65236000000000005</v>
      </c>
      <c r="K108" s="6">
        <v>0.34238000000000002</v>
      </c>
      <c r="L108" s="5">
        <v>0.84631999999999996</v>
      </c>
      <c r="M108" s="5">
        <v>-5.6214E-2</v>
      </c>
      <c r="N108" s="5">
        <v>1</v>
      </c>
      <c r="O108" s="10">
        <f>N108*100</f>
        <v>100</v>
      </c>
    </row>
    <row r="109" spans="1:15" x14ac:dyDescent="0.25">
      <c r="A109" s="5" t="s">
        <v>17</v>
      </c>
      <c r="B109" s="5" t="s">
        <v>33</v>
      </c>
      <c r="C109" s="5" t="s">
        <v>34</v>
      </c>
      <c r="D109" s="5">
        <v>22</v>
      </c>
      <c r="E109" s="5">
        <v>22</v>
      </c>
      <c r="F109" s="5">
        <v>4</v>
      </c>
      <c r="G109" s="5">
        <v>35</v>
      </c>
      <c r="H109" s="5">
        <v>77</v>
      </c>
      <c r="I109" s="6">
        <v>0.25685999999999998</v>
      </c>
      <c r="J109" s="5">
        <v>0.61014999999999997</v>
      </c>
      <c r="K109" s="6">
        <v>0.27821000000000001</v>
      </c>
      <c r="L109" s="5">
        <v>0.64183000000000001</v>
      </c>
      <c r="M109" s="5">
        <v>-3.3779999999999998E-2</v>
      </c>
      <c r="N109" s="5">
        <v>1</v>
      </c>
      <c r="O109" s="10">
        <f>N109*100</f>
        <v>100</v>
      </c>
    </row>
    <row r="110" spans="1:15" x14ac:dyDescent="0.25">
      <c r="A110" s="5" t="s">
        <v>18</v>
      </c>
      <c r="B110" s="5" t="s">
        <v>33</v>
      </c>
      <c r="C110" s="5" t="s">
        <v>34</v>
      </c>
      <c r="D110" s="5">
        <v>22</v>
      </c>
      <c r="E110" s="5">
        <v>22</v>
      </c>
      <c r="F110" s="5">
        <v>2</v>
      </c>
      <c r="G110" s="5">
        <v>133</v>
      </c>
      <c r="H110" s="5">
        <v>146</v>
      </c>
      <c r="I110" s="6">
        <v>41.418999999999997</v>
      </c>
      <c r="J110" s="5">
        <v>33.158000000000001</v>
      </c>
      <c r="K110" s="6">
        <v>53.179000000000002</v>
      </c>
      <c r="L110" s="5">
        <v>31.196000000000002</v>
      </c>
      <c r="M110" s="5">
        <v>-0.36585000000000001</v>
      </c>
      <c r="N110" s="5">
        <v>2.9960000000000001E-2</v>
      </c>
      <c r="O110" s="10">
        <f>N110*100</f>
        <v>2.996</v>
      </c>
    </row>
    <row r="111" spans="1:15" x14ac:dyDescent="0.25">
      <c r="A111" s="5" t="s">
        <v>18</v>
      </c>
      <c r="B111" s="5" t="s">
        <v>33</v>
      </c>
      <c r="C111" s="5" t="s">
        <v>34</v>
      </c>
      <c r="D111" s="5">
        <v>14</v>
      </c>
      <c r="E111" s="5">
        <v>14</v>
      </c>
      <c r="F111" s="5">
        <v>2</v>
      </c>
      <c r="G111" s="5">
        <v>113</v>
      </c>
      <c r="H111" s="5">
        <v>267</v>
      </c>
      <c r="I111" s="6">
        <v>60.575000000000003</v>
      </c>
      <c r="J111" s="5">
        <v>51.787999999999997</v>
      </c>
      <c r="K111" s="6">
        <v>43.563000000000002</v>
      </c>
      <c r="L111" s="5">
        <v>40.298000000000002</v>
      </c>
      <c r="M111" s="5">
        <v>0.38649</v>
      </c>
      <c r="N111" s="5">
        <v>8.8734999999999994E-2</v>
      </c>
      <c r="O111" s="10">
        <f>N111*100</f>
        <v>8.8734999999999999</v>
      </c>
    </row>
    <row r="112" spans="1:15" x14ac:dyDescent="0.25">
      <c r="A112" s="5" t="s">
        <v>18</v>
      </c>
      <c r="B112" s="5" t="s">
        <v>33</v>
      </c>
      <c r="C112" s="5" t="s">
        <v>34</v>
      </c>
      <c r="D112" s="5">
        <v>14</v>
      </c>
      <c r="E112" s="5">
        <v>14</v>
      </c>
      <c r="F112" s="5">
        <v>4</v>
      </c>
      <c r="G112" s="5">
        <v>16</v>
      </c>
      <c r="H112" s="5">
        <v>89</v>
      </c>
      <c r="I112" s="6">
        <v>56.308</v>
      </c>
      <c r="J112" s="5">
        <v>32.984000000000002</v>
      </c>
      <c r="K112" s="6">
        <v>36.889000000000003</v>
      </c>
      <c r="L112" s="5">
        <v>25.798999999999999</v>
      </c>
      <c r="M112" s="5">
        <v>0.72016999999999998</v>
      </c>
      <c r="N112" s="5">
        <v>0.11658</v>
      </c>
      <c r="O112" s="10">
        <f>N112*100</f>
        <v>11.657999999999999</v>
      </c>
    </row>
    <row r="113" spans="1:15" x14ac:dyDescent="0.25">
      <c r="A113" s="5" t="s">
        <v>18</v>
      </c>
      <c r="B113" s="5" t="s">
        <v>33</v>
      </c>
      <c r="C113" s="5" t="s">
        <v>34</v>
      </c>
      <c r="D113" s="5">
        <v>14</v>
      </c>
      <c r="E113" s="5">
        <v>14</v>
      </c>
      <c r="F113" s="5">
        <v>3</v>
      </c>
      <c r="G113" s="5">
        <v>46</v>
      </c>
      <c r="H113" s="5">
        <v>186</v>
      </c>
      <c r="I113" s="6">
        <v>61.44</v>
      </c>
      <c r="J113" s="5">
        <v>51.567999999999998</v>
      </c>
      <c r="K113" s="6">
        <v>42.417000000000002</v>
      </c>
      <c r="L113" s="5">
        <v>35.162999999999997</v>
      </c>
      <c r="M113" s="5">
        <v>0.48876999999999998</v>
      </c>
      <c r="N113" s="5">
        <v>0.16311999999999999</v>
      </c>
      <c r="O113" s="10">
        <f>N113*100</f>
        <v>16.311999999999998</v>
      </c>
    </row>
    <row r="114" spans="1:15" x14ac:dyDescent="0.25">
      <c r="A114" s="5" t="s">
        <v>18</v>
      </c>
      <c r="B114" s="5" t="s">
        <v>33</v>
      </c>
      <c r="C114" s="5" t="s">
        <v>34</v>
      </c>
      <c r="D114" s="5">
        <v>18</v>
      </c>
      <c r="E114" s="5">
        <v>18</v>
      </c>
      <c r="F114" s="5">
        <v>4</v>
      </c>
      <c r="G114" s="5">
        <v>4</v>
      </c>
      <c r="H114" s="5">
        <v>250</v>
      </c>
      <c r="I114" s="6">
        <v>16</v>
      </c>
      <c r="J114" s="5">
        <v>0</v>
      </c>
      <c r="K114" s="6">
        <v>38.680999999999997</v>
      </c>
      <c r="L114" s="5">
        <v>33.481000000000002</v>
      </c>
      <c r="M114" s="5">
        <v>-0.68149000000000004</v>
      </c>
      <c r="N114" s="5">
        <v>0.37019000000000002</v>
      </c>
      <c r="O114" s="10">
        <f>N114*100</f>
        <v>37.019000000000005</v>
      </c>
    </row>
    <row r="115" spans="1:15" x14ac:dyDescent="0.25">
      <c r="A115" s="5" t="s">
        <v>18</v>
      </c>
      <c r="B115" s="5" t="s">
        <v>33</v>
      </c>
      <c r="C115" s="5" t="s">
        <v>34</v>
      </c>
      <c r="D115" s="5">
        <v>18</v>
      </c>
      <c r="E115" s="5">
        <v>18</v>
      </c>
      <c r="F115" s="5">
        <v>2</v>
      </c>
      <c r="G115" s="5">
        <v>143</v>
      </c>
      <c r="H115" s="5">
        <v>401</v>
      </c>
      <c r="I115" s="6">
        <v>29.51</v>
      </c>
      <c r="J115" s="5">
        <v>15.557</v>
      </c>
      <c r="K115" s="6">
        <v>43.521000000000001</v>
      </c>
      <c r="L115" s="5">
        <v>53.948999999999998</v>
      </c>
      <c r="M115" s="5">
        <v>-0.29794999999999999</v>
      </c>
      <c r="N115" s="5">
        <v>0.54815999999999998</v>
      </c>
      <c r="O115" s="10">
        <f>N115*100</f>
        <v>54.815999999999995</v>
      </c>
    </row>
    <row r="116" spans="1:15" x14ac:dyDescent="0.25">
      <c r="A116" s="5" t="s">
        <v>18</v>
      </c>
      <c r="B116" s="5" t="s">
        <v>33</v>
      </c>
      <c r="C116" s="5" t="s">
        <v>34</v>
      </c>
      <c r="D116" s="5">
        <v>18</v>
      </c>
      <c r="E116" s="5">
        <v>18</v>
      </c>
      <c r="F116" s="5">
        <v>3</v>
      </c>
      <c r="G116" s="5">
        <v>69</v>
      </c>
      <c r="H116" s="5">
        <v>297</v>
      </c>
      <c r="I116" s="6">
        <v>30.504999999999999</v>
      </c>
      <c r="J116" s="5">
        <v>19.393000000000001</v>
      </c>
      <c r="K116" s="6">
        <v>36.982999999999997</v>
      </c>
      <c r="L116" s="5">
        <v>30.565000000000001</v>
      </c>
      <c r="M116" s="5">
        <v>-0.22488</v>
      </c>
      <c r="N116" s="5">
        <v>0.60396000000000005</v>
      </c>
      <c r="O116" s="10">
        <f>N116*100</f>
        <v>60.396000000000008</v>
      </c>
    </row>
    <row r="117" spans="1:15" x14ac:dyDescent="0.25">
      <c r="A117" s="5" t="s">
        <v>18</v>
      </c>
      <c r="B117" s="5" t="s">
        <v>33</v>
      </c>
      <c r="C117" s="5" t="s">
        <v>34</v>
      </c>
      <c r="D117" s="5">
        <v>22</v>
      </c>
      <c r="E117" s="5">
        <v>22</v>
      </c>
      <c r="F117" s="5">
        <v>4</v>
      </c>
      <c r="G117" s="5">
        <v>35</v>
      </c>
      <c r="H117" s="5">
        <v>77</v>
      </c>
      <c r="I117" s="6">
        <v>43.259</v>
      </c>
      <c r="J117" s="5">
        <v>33.883000000000003</v>
      </c>
      <c r="K117" s="6">
        <v>42.506999999999998</v>
      </c>
      <c r="L117" s="5">
        <v>23.475000000000001</v>
      </c>
      <c r="M117" s="5">
        <v>2.7747999999999998E-2</v>
      </c>
      <c r="N117" s="5">
        <v>0.79335999999999995</v>
      </c>
      <c r="O117" s="10">
        <f>N117*100</f>
        <v>79.335999999999999</v>
      </c>
    </row>
    <row r="118" spans="1:15" x14ac:dyDescent="0.25">
      <c r="A118" s="5" t="s">
        <v>18</v>
      </c>
      <c r="B118" s="5" t="s">
        <v>33</v>
      </c>
      <c r="C118" s="5" t="s">
        <v>34</v>
      </c>
      <c r="D118" s="5">
        <v>22</v>
      </c>
      <c r="E118" s="5">
        <v>22</v>
      </c>
      <c r="F118" s="5">
        <v>3</v>
      </c>
      <c r="G118" s="5">
        <v>73</v>
      </c>
      <c r="H118" s="5">
        <v>118</v>
      </c>
      <c r="I118" s="6">
        <v>49.110999999999997</v>
      </c>
      <c r="J118" s="5">
        <v>34.904000000000003</v>
      </c>
      <c r="K118" s="6">
        <v>47.44</v>
      </c>
      <c r="L118" s="5">
        <v>26.39</v>
      </c>
      <c r="M118" s="5">
        <v>5.5864999999999998E-2</v>
      </c>
      <c r="N118" s="5">
        <v>0.88227</v>
      </c>
      <c r="O118" s="10">
        <f>N118*100</f>
        <v>88.227000000000004</v>
      </c>
    </row>
    <row r="119" spans="1:15" ht="15.75" x14ac:dyDescent="0.25">
      <c r="A119" s="7" t="s">
        <v>19</v>
      </c>
      <c r="B119" s="7" t="s">
        <v>33</v>
      </c>
      <c r="C119" s="7" t="s">
        <v>34</v>
      </c>
      <c r="D119" s="7">
        <v>14</v>
      </c>
      <c r="E119" s="7">
        <v>14</v>
      </c>
      <c r="F119" s="7">
        <v>2</v>
      </c>
      <c r="G119" s="7">
        <v>113</v>
      </c>
      <c r="H119" s="7">
        <v>267</v>
      </c>
      <c r="I119" s="8">
        <v>0.31912000000000001</v>
      </c>
      <c r="J119" s="7">
        <v>0.53458000000000006</v>
      </c>
      <c r="K119" s="8">
        <v>8.0545000000000005E-2</v>
      </c>
      <c r="L119" s="7">
        <v>0.24157999999999999</v>
      </c>
      <c r="M119" s="7">
        <v>0.67279999999999995</v>
      </c>
      <c r="N119" s="9">
        <v>9.4905E-5</v>
      </c>
      <c r="O119" s="10">
        <f>N119*100</f>
        <v>9.4905000000000007E-3</v>
      </c>
    </row>
    <row r="120" spans="1:15" x14ac:dyDescent="0.25">
      <c r="A120" s="5" t="s">
        <v>19</v>
      </c>
      <c r="B120" s="5" t="s">
        <v>33</v>
      </c>
      <c r="C120" s="5" t="s">
        <v>34</v>
      </c>
      <c r="D120" s="5">
        <v>14</v>
      </c>
      <c r="E120" s="5">
        <v>14</v>
      </c>
      <c r="F120" s="5">
        <v>4</v>
      </c>
      <c r="G120" s="5">
        <v>16</v>
      </c>
      <c r="H120" s="5">
        <v>89</v>
      </c>
      <c r="I120" s="6">
        <v>0.53066000000000002</v>
      </c>
      <c r="J120" s="5">
        <v>0.56116999999999995</v>
      </c>
      <c r="K120" s="6">
        <v>5.0562000000000003E-2</v>
      </c>
      <c r="L120" s="5">
        <v>0.20007</v>
      </c>
      <c r="M120" s="5">
        <v>1.6968000000000001</v>
      </c>
      <c r="N120" s="5">
        <v>1.4926E-3</v>
      </c>
      <c r="O120" s="10">
        <f>N120*100</f>
        <v>0.14926</v>
      </c>
    </row>
    <row r="121" spans="1:15" x14ac:dyDescent="0.25">
      <c r="A121" s="5" t="s">
        <v>19</v>
      </c>
      <c r="B121" s="5" t="s">
        <v>33</v>
      </c>
      <c r="C121" s="5" t="s">
        <v>34</v>
      </c>
      <c r="D121" s="5">
        <v>14</v>
      </c>
      <c r="E121" s="5">
        <v>14</v>
      </c>
      <c r="F121" s="5">
        <v>3</v>
      </c>
      <c r="G121" s="5">
        <v>46</v>
      </c>
      <c r="H121" s="5">
        <v>186</v>
      </c>
      <c r="I121" s="6">
        <v>0.33661000000000002</v>
      </c>
      <c r="J121" s="5">
        <v>0.50558999999999998</v>
      </c>
      <c r="K121" s="6">
        <v>8.8713E-2</v>
      </c>
      <c r="L121" s="5">
        <v>0.25770999999999999</v>
      </c>
      <c r="M121" s="5">
        <v>0.77078999999999998</v>
      </c>
      <c r="N121" s="5">
        <v>7.9573000000000005E-3</v>
      </c>
      <c r="O121" s="10">
        <f>N121*100</f>
        <v>0.79573000000000005</v>
      </c>
    </row>
    <row r="122" spans="1:15" x14ac:dyDescent="0.25">
      <c r="A122" s="5" t="s">
        <v>19</v>
      </c>
      <c r="B122" s="5" t="s">
        <v>33</v>
      </c>
      <c r="C122" s="5" t="s">
        <v>34</v>
      </c>
      <c r="D122" s="5">
        <v>18</v>
      </c>
      <c r="E122" s="5">
        <v>18</v>
      </c>
      <c r="F122" s="5">
        <v>2</v>
      </c>
      <c r="G122" s="5">
        <v>143</v>
      </c>
      <c r="H122" s="5">
        <v>401</v>
      </c>
      <c r="I122" s="6">
        <v>0.13052</v>
      </c>
      <c r="J122" s="5">
        <v>0.31395000000000001</v>
      </c>
      <c r="K122" s="6">
        <v>9.8303000000000001E-2</v>
      </c>
      <c r="L122" s="5">
        <v>0.29809000000000002</v>
      </c>
      <c r="M122" s="5">
        <v>0.10655000000000001</v>
      </c>
      <c r="N122" s="5">
        <v>0.47382999999999997</v>
      </c>
      <c r="O122" s="10">
        <f>N122*100</f>
        <v>47.382999999999996</v>
      </c>
    </row>
    <row r="123" spans="1:15" x14ac:dyDescent="0.25">
      <c r="A123" s="5" t="s">
        <v>19</v>
      </c>
      <c r="B123" s="5" t="s">
        <v>33</v>
      </c>
      <c r="C123" s="5" t="s">
        <v>34</v>
      </c>
      <c r="D123" s="5">
        <v>18</v>
      </c>
      <c r="E123" s="5">
        <v>18</v>
      </c>
      <c r="F123" s="5">
        <v>3</v>
      </c>
      <c r="G123" s="5">
        <v>69</v>
      </c>
      <c r="H123" s="5">
        <v>297</v>
      </c>
      <c r="I123" s="6">
        <v>0.10858</v>
      </c>
      <c r="J123" s="5">
        <v>0.24027999999999999</v>
      </c>
      <c r="K123" s="6">
        <v>9.0909000000000004E-2</v>
      </c>
      <c r="L123" s="5">
        <v>0.26346000000000003</v>
      </c>
      <c r="M123" s="5">
        <v>6.8136000000000002E-2</v>
      </c>
      <c r="N123" s="5">
        <v>0.57786000000000004</v>
      </c>
      <c r="O123" s="10">
        <f>N123*100</f>
        <v>57.786000000000001</v>
      </c>
    </row>
    <row r="124" spans="1:15" x14ac:dyDescent="0.25">
      <c r="A124" s="5" t="s">
        <v>19</v>
      </c>
      <c r="B124" s="5" t="s">
        <v>33</v>
      </c>
      <c r="C124" s="5" t="s">
        <v>34</v>
      </c>
      <c r="D124" s="5">
        <v>22</v>
      </c>
      <c r="E124" s="5">
        <v>22</v>
      </c>
      <c r="F124" s="5">
        <v>2</v>
      </c>
      <c r="G124" s="5">
        <v>133</v>
      </c>
      <c r="H124" s="5">
        <v>146</v>
      </c>
      <c r="I124" s="6">
        <v>0.17946000000000001</v>
      </c>
      <c r="J124" s="5">
        <v>0.54307000000000005</v>
      </c>
      <c r="K124" s="6">
        <v>0.22838</v>
      </c>
      <c r="L124" s="5">
        <v>0.62139</v>
      </c>
      <c r="M124" s="5">
        <v>-8.3568000000000003E-2</v>
      </c>
      <c r="N124" s="5">
        <v>0.99556</v>
      </c>
      <c r="O124" s="10">
        <f>N124*100</f>
        <v>99.555999999999997</v>
      </c>
    </row>
    <row r="125" spans="1:15" x14ac:dyDescent="0.25">
      <c r="A125" s="5" t="s">
        <v>19</v>
      </c>
      <c r="B125" s="5" t="s">
        <v>33</v>
      </c>
      <c r="C125" s="5" t="s">
        <v>34</v>
      </c>
      <c r="D125" s="5">
        <v>18</v>
      </c>
      <c r="E125" s="5">
        <v>18</v>
      </c>
      <c r="F125" s="5">
        <v>4</v>
      </c>
      <c r="G125" s="5">
        <v>4</v>
      </c>
      <c r="H125" s="5">
        <v>250</v>
      </c>
      <c r="I125" s="6">
        <v>0.12486</v>
      </c>
      <c r="J125" s="5">
        <v>0.24973000000000001</v>
      </c>
      <c r="K125" s="6">
        <v>7.0000000000000007E-2</v>
      </c>
      <c r="L125" s="5">
        <v>0.22428000000000001</v>
      </c>
      <c r="M125" s="5">
        <v>0.24426999999999999</v>
      </c>
      <c r="N125" s="5">
        <v>0.99999000000000005</v>
      </c>
      <c r="O125" s="10">
        <f>N125*100</f>
        <v>99.999000000000009</v>
      </c>
    </row>
    <row r="126" spans="1:15" x14ac:dyDescent="0.25">
      <c r="A126" s="5" t="s">
        <v>19</v>
      </c>
      <c r="B126" s="5" t="s">
        <v>33</v>
      </c>
      <c r="C126" s="5" t="s">
        <v>34</v>
      </c>
      <c r="D126" s="5">
        <v>22</v>
      </c>
      <c r="E126" s="5">
        <v>22</v>
      </c>
      <c r="F126" s="5">
        <v>3</v>
      </c>
      <c r="G126" s="5">
        <v>73</v>
      </c>
      <c r="H126" s="5">
        <v>118</v>
      </c>
      <c r="I126" s="6">
        <v>0.19602</v>
      </c>
      <c r="J126" s="5">
        <v>0.53525</v>
      </c>
      <c r="K126" s="6">
        <v>0.20215</v>
      </c>
      <c r="L126" s="5">
        <v>0.55915000000000004</v>
      </c>
      <c r="M126" s="5">
        <v>-1.1148999999999999E-2</v>
      </c>
      <c r="N126" s="5">
        <v>1</v>
      </c>
      <c r="O126" s="10">
        <f>N126*100</f>
        <v>100</v>
      </c>
    </row>
    <row r="127" spans="1:15" x14ac:dyDescent="0.25">
      <c r="A127" s="5" t="s">
        <v>19</v>
      </c>
      <c r="B127" s="5" t="s">
        <v>33</v>
      </c>
      <c r="C127" s="5" t="s">
        <v>34</v>
      </c>
      <c r="D127" s="5">
        <v>22</v>
      </c>
      <c r="E127" s="5">
        <v>22</v>
      </c>
      <c r="F127" s="5">
        <v>4</v>
      </c>
      <c r="G127" s="5">
        <v>35</v>
      </c>
      <c r="H127" s="5">
        <v>77</v>
      </c>
      <c r="I127" s="6">
        <v>7.1349999999999997E-2</v>
      </c>
      <c r="J127" s="5">
        <v>0.21475</v>
      </c>
      <c r="K127" s="6">
        <v>0.15412000000000001</v>
      </c>
      <c r="L127" s="5">
        <v>0.40770000000000001</v>
      </c>
      <c r="M127" s="5">
        <v>-0.23036000000000001</v>
      </c>
      <c r="N127" s="5">
        <v>1</v>
      </c>
      <c r="O127" s="10">
        <f>N127*100</f>
        <v>100</v>
      </c>
    </row>
    <row r="128" spans="1:15" x14ac:dyDescent="0.25">
      <c r="A128" s="5" t="s">
        <v>20</v>
      </c>
      <c r="B128" s="5" t="s">
        <v>33</v>
      </c>
      <c r="C128" s="5" t="s">
        <v>34</v>
      </c>
      <c r="D128" s="5">
        <v>14</v>
      </c>
      <c r="E128" s="5">
        <v>14</v>
      </c>
      <c r="F128" s="5">
        <v>2</v>
      </c>
      <c r="G128" s="5">
        <v>113</v>
      </c>
      <c r="H128" s="5">
        <v>267</v>
      </c>
      <c r="I128" s="6">
        <v>54.878</v>
      </c>
      <c r="J128" s="5">
        <v>37.969000000000001</v>
      </c>
      <c r="K128" s="6">
        <v>43.871000000000002</v>
      </c>
      <c r="L128" s="5">
        <v>41.55</v>
      </c>
      <c r="M128" s="5">
        <v>0.27163999999999999</v>
      </c>
      <c r="N128" s="5">
        <v>0.14921999999999999</v>
      </c>
      <c r="O128" s="10">
        <f>N128*100</f>
        <v>14.921999999999999</v>
      </c>
    </row>
    <row r="129" spans="1:15" x14ac:dyDescent="0.25">
      <c r="A129" s="5" t="s">
        <v>20</v>
      </c>
      <c r="B129" s="5" t="s">
        <v>33</v>
      </c>
      <c r="C129" s="5" t="s">
        <v>34</v>
      </c>
      <c r="D129" s="5">
        <v>14</v>
      </c>
      <c r="E129" s="5">
        <v>14</v>
      </c>
      <c r="F129" s="5">
        <v>3</v>
      </c>
      <c r="G129" s="5">
        <v>46</v>
      </c>
      <c r="H129" s="5">
        <v>186</v>
      </c>
      <c r="I129" s="6">
        <v>55.481999999999999</v>
      </c>
      <c r="J129" s="5">
        <v>32.704999999999998</v>
      </c>
      <c r="K129" s="6">
        <v>40.695999999999998</v>
      </c>
      <c r="L129" s="5">
        <v>40.356000000000002</v>
      </c>
      <c r="M129" s="5">
        <v>0.37935000000000002</v>
      </c>
      <c r="N129" s="5">
        <v>0.16350999999999999</v>
      </c>
      <c r="O129" s="10">
        <f>N129*100</f>
        <v>16.350999999999999</v>
      </c>
    </row>
    <row r="130" spans="1:15" x14ac:dyDescent="0.25">
      <c r="A130" s="5" t="s">
        <v>20</v>
      </c>
      <c r="B130" s="5" t="s">
        <v>33</v>
      </c>
      <c r="C130" s="5" t="s">
        <v>34</v>
      </c>
      <c r="D130" s="5">
        <v>18</v>
      </c>
      <c r="E130" s="5">
        <v>18</v>
      </c>
      <c r="F130" s="5">
        <v>2</v>
      </c>
      <c r="G130" s="5">
        <v>143</v>
      </c>
      <c r="H130" s="5">
        <v>401</v>
      </c>
      <c r="I130" s="6">
        <v>31.63</v>
      </c>
      <c r="J130" s="5">
        <v>23.652000000000001</v>
      </c>
      <c r="K130" s="6">
        <v>51.527000000000001</v>
      </c>
      <c r="L130" s="5">
        <v>69.147999999999996</v>
      </c>
      <c r="M130" s="5">
        <v>-0.32821</v>
      </c>
      <c r="N130" s="5">
        <v>0.25871</v>
      </c>
      <c r="O130" s="10">
        <f>N130*100</f>
        <v>25.870999999999999</v>
      </c>
    </row>
    <row r="131" spans="1:15" x14ac:dyDescent="0.25">
      <c r="A131" s="5" t="s">
        <v>20</v>
      </c>
      <c r="B131" s="5" t="s">
        <v>33</v>
      </c>
      <c r="C131" s="5" t="s">
        <v>34</v>
      </c>
      <c r="D131" s="5">
        <v>22</v>
      </c>
      <c r="E131" s="5">
        <v>22</v>
      </c>
      <c r="F131" s="5">
        <v>4</v>
      </c>
      <c r="G131" s="5">
        <v>35</v>
      </c>
      <c r="H131" s="5">
        <v>77</v>
      </c>
      <c r="I131" s="6">
        <v>61</v>
      </c>
      <c r="J131" s="5">
        <v>45.180999999999997</v>
      </c>
      <c r="K131" s="6">
        <v>41.59</v>
      </c>
      <c r="L131" s="5">
        <v>23.364000000000001</v>
      </c>
      <c r="M131" s="5">
        <v>0.61133000000000004</v>
      </c>
      <c r="N131" s="5">
        <v>0.30832999999999999</v>
      </c>
      <c r="O131" s="10">
        <f>N131*100</f>
        <v>30.832999999999998</v>
      </c>
    </row>
    <row r="132" spans="1:15" x14ac:dyDescent="0.25">
      <c r="A132" s="5" t="s">
        <v>20</v>
      </c>
      <c r="B132" s="5" t="s">
        <v>33</v>
      </c>
      <c r="C132" s="5" t="s">
        <v>34</v>
      </c>
      <c r="D132" s="5">
        <v>18</v>
      </c>
      <c r="E132" s="5">
        <v>18</v>
      </c>
      <c r="F132" s="5">
        <v>4</v>
      </c>
      <c r="G132" s="5">
        <v>4</v>
      </c>
      <c r="H132" s="5">
        <v>250</v>
      </c>
      <c r="I132" s="6">
        <v>16</v>
      </c>
      <c r="J132" s="5">
        <v>0</v>
      </c>
      <c r="K132" s="6">
        <v>46.5</v>
      </c>
      <c r="L132" s="5">
        <v>35.887</v>
      </c>
      <c r="M132" s="5">
        <v>-0.85499000000000003</v>
      </c>
      <c r="N132" s="5">
        <v>0.37784000000000001</v>
      </c>
      <c r="O132" s="10">
        <f>N132*100</f>
        <v>37.783999999999999</v>
      </c>
    </row>
    <row r="133" spans="1:15" x14ac:dyDescent="0.25">
      <c r="A133" s="5" t="s">
        <v>20</v>
      </c>
      <c r="B133" s="5" t="s">
        <v>33</v>
      </c>
      <c r="C133" s="5" t="s">
        <v>34</v>
      </c>
      <c r="D133" s="5">
        <v>14</v>
      </c>
      <c r="E133" s="5">
        <v>14</v>
      </c>
      <c r="F133" s="5">
        <v>4</v>
      </c>
      <c r="G133" s="5">
        <v>16</v>
      </c>
      <c r="H133" s="5">
        <v>89</v>
      </c>
      <c r="I133" s="6">
        <v>51.406999999999996</v>
      </c>
      <c r="J133" s="5">
        <v>31.588000000000001</v>
      </c>
      <c r="K133" s="6">
        <v>40.667000000000002</v>
      </c>
      <c r="L133" s="5">
        <v>27.760999999999999</v>
      </c>
      <c r="M133" s="5">
        <v>0.37885999999999997</v>
      </c>
      <c r="N133" s="5">
        <v>0.53266999999999998</v>
      </c>
      <c r="O133" s="10">
        <f>N133*100</f>
        <v>53.266999999999996</v>
      </c>
    </row>
    <row r="134" spans="1:15" x14ac:dyDescent="0.25">
      <c r="A134" s="5" t="s">
        <v>20</v>
      </c>
      <c r="B134" s="5" t="s">
        <v>33</v>
      </c>
      <c r="C134" s="5" t="s">
        <v>34</v>
      </c>
      <c r="D134" s="5">
        <v>22</v>
      </c>
      <c r="E134" s="5">
        <v>22</v>
      </c>
      <c r="F134" s="5">
        <v>2</v>
      </c>
      <c r="G134" s="5">
        <v>133</v>
      </c>
      <c r="H134" s="5">
        <v>146</v>
      </c>
      <c r="I134" s="6">
        <v>44.597000000000001</v>
      </c>
      <c r="J134" s="5">
        <v>32.816000000000003</v>
      </c>
      <c r="K134" s="6">
        <v>45.875</v>
      </c>
      <c r="L134" s="5">
        <v>25.768999999999998</v>
      </c>
      <c r="M134" s="5">
        <v>-4.3569999999999998E-2</v>
      </c>
      <c r="N134" s="5">
        <v>0.69716</v>
      </c>
      <c r="O134" s="10">
        <f>N134*100</f>
        <v>69.715999999999994</v>
      </c>
    </row>
    <row r="135" spans="1:15" x14ac:dyDescent="0.25">
      <c r="A135" s="5" t="s">
        <v>20</v>
      </c>
      <c r="B135" s="5" t="s">
        <v>33</v>
      </c>
      <c r="C135" s="5" t="s">
        <v>34</v>
      </c>
      <c r="D135" s="5">
        <v>22</v>
      </c>
      <c r="E135" s="5">
        <v>22</v>
      </c>
      <c r="F135" s="5">
        <v>3</v>
      </c>
      <c r="G135" s="5">
        <v>73</v>
      </c>
      <c r="H135" s="5">
        <v>118</v>
      </c>
      <c r="I135" s="6">
        <v>50.524000000000001</v>
      </c>
      <c r="J135" s="5">
        <v>34.369</v>
      </c>
      <c r="K135" s="6">
        <v>41.764000000000003</v>
      </c>
      <c r="L135" s="5">
        <v>26.417000000000002</v>
      </c>
      <c r="M135" s="5">
        <v>0.29494999999999999</v>
      </c>
      <c r="N135" s="5">
        <v>0.78437000000000001</v>
      </c>
      <c r="O135" s="10">
        <f>N135*100</f>
        <v>78.436999999999998</v>
      </c>
    </row>
    <row r="136" spans="1:15" x14ac:dyDescent="0.25">
      <c r="A136" s="5" t="s">
        <v>20</v>
      </c>
      <c r="B136" s="5" t="s">
        <v>33</v>
      </c>
      <c r="C136" s="5" t="s">
        <v>34</v>
      </c>
      <c r="D136" s="5">
        <v>18</v>
      </c>
      <c r="E136" s="5">
        <v>18</v>
      </c>
      <c r="F136" s="5">
        <v>3</v>
      </c>
      <c r="G136" s="5">
        <v>69</v>
      </c>
      <c r="H136" s="5">
        <v>297</v>
      </c>
      <c r="I136" s="6">
        <v>35.692</v>
      </c>
      <c r="J136" s="5">
        <v>31.303000000000001</v>
      </c>
      <c r="K136" s="6">
        <v>40.667000000000002</v>
      </c>
      <c r="L136" s="5">
        <v>32.113</v>
      </c>
      <c r="M136" s="5">
        <v>-0.15562999999999999</v>
      </c>
      <c r="N136" s="5">
        <v>0.87936999999999999</v>
      </c>
      <c r="O136" s="10">
        <f>N136*100</f>
        <v>87.936999999999998</v>
      </c>
    </row>
    <row r="137" spans="1:15" x14ac:dyDescent="0.25">
      <c r="A137" s="5" t="s">
        <v>21</v>
      </c>
      <c r="B137" s="5" t="s">
        <v>33</v>
      </c>
      <c r="C137" s="5" t="s">
        <v>34</v>
      </c>
      <c r="D137" s="5">
        <v>14</v>
      </c>
      <c r="E137" s="5">
        <v>14</v>
      </c>
      <c r="F137" s="5">
        <v>2</v>
      </c>
      <c r="G137" s="5">
        <v>113</v>
      </c>
      <c r="H137" s="5">
        <v>267</v>
      </c>
      <c r="I137" s="6">
        <v>0.20332</v>
      </c>
      <c r="J137" s="5">
        <v>0.37541999999999998</v>
      </c>
      <c r="K137" s="6">
        <v>4.8726999999999999E-2</v>
      </c>
      <c r="L137" s="5">
        <v>0.18278</v>
      </c>
      <c r="M137" s="5">
        <v>0.60512999999999995</v>
      </c>
      <c r="N137" s="5">
        <v>2.993E-3</v>
      </c>
      <c r="O137" s="10">
        <f>N137*100</f>
        <v>0.29930000000000001</v>
      </c>
    </row>
    <row r="138" spans="1:15" x14ac:dyDescent="0.25">
      <c r="A138" s="5" t="s">
        <v>21</v>
      </c>
      <c r="B138" s="5" t="s">
        <v>33</v>
      </c>
      <c r="C138" s="5" t="s">
        <v>34</v>
      </c>
      <c r="D138" s="5">
        <v>14</v>
      </c>
      <c r="E138" s="5">
        <v>14</v>
      </c>
      <c r="F138" s="5">
        <v>3</v>
      </c>
      <c r="G138" s="5">
        <v>46</v>
      </c>
      <c r="H138" s="5">
        <v>186</v>
      </c>
      <c r="I138" s="6">
        <v>0.22803000000000001</v>
      </c>
      <c r="J138" s="5">
        <v>0.41733999999999999</v>
      </c>
      <c r="K138" s="6">
        <v>4.5698999999999997E-2</v>
      </c>
      <c r="L138" s="5">
        <v>0.17799999999999999</v>
      </c>
      <c r="M138" s="5">
        <v>0.74711000000000005</v>
      </c>
      <c r="N138" s="5">
        <v>2.8787E-2</v>
      </c>
      <c r="O138" s="10">
        <f>N138*100</f>
        <v>2.8786999999999998</v>
      </c>
    </row>
    <row r="139" spans="1:15" x14ac:dyDescent="0.25">
      <c r="A139" s="5" t="s">
        <v>21</v>
      </c>
      <c r="B139" s="5" t="s">
        <v>33</v>
      </c>
      <c r="C139" s="5" t="s">
        <v>34</v>
      </c>
      <c r="D139" s="5">
        <v>14</v>
      </c>
      <c r="E139" s="5">
        <v>14</v>
      </c>
      <c r="F139" s="5">
        <v>4</v>
      </c>
      <c r="G139" s="5">
        <v>16</v>
      </c>
      <c r="H139" s="5">
        <v>89</v>
      </c>
      <c r="I139" s="6">
        <v>0.28094000000000002</v>
      </c>
      <c r="J139" s="5">
        <v>0.54617000000000004</v>
      </c>
      <c r="K139" s="6">
        <v>2.2471999999999999E-2</v>
      </c>
      <c r="L139" s="5">
        <v>0.12859000000000001</v>
      </c>
      <c r="M139" s="5">
        <v>1.0771999999999999</v>
      </c>
      <c r="N139" s="5">
        <v>0.20368</v>
      </c>
      <c r="O139" s="10">
        <f>N139*100</f>
        <v>20.367999999999999</v>
      </c>
    </row>
    <row r="140" spans="1:15" x14ac:dyDescent="0.25">
      <c r="A140" s="5" t="s">
        <v>21</v>
      </c>
      <c r="B140" s="5" t="s">
        <v>33</v>
      </c>
      <c r="C140" s="5" t="s">
        <v>34</v>
      </c>
      <c r="D140" s="5">
        <v>18</v>
      </c>
      <c r="E140" s="5">
        <v>18</v>
      </c>
      <c r="F140" s="5">
        <v>2</v>
      </c>
      <c r="G140" s="5">
        <v>143</v>
      </c>
      <c r="H140" s="5">
        <v>401</v>
      </c>
      <c r="I140" s="6">
        <v>7.1141999999999997E-2</v>
      </c>
      <c r="J140" s="5">
        <v>0.22167000000000001</v>
      </c>
      <c r="K140" s="6">
        <v>5.8360000000000002E-2</v>
      </c>
      <c r="L140" s="5">
        <v>0.20365</v>
      </c>
      <c r="M140" s="5">
        <v>6.1302000000000002E-2</v>
      </c>
      <c r="N140" s="5">
        <v>0.76275999999999999</v>
      </c>
      <c r="O140" s="10">
        <f>N140*100</f>
        <v>76.275999999999996</v>
      </c>
    </row>
    <row r="141" spans="1:15" x14ac:dyDescent="0.25">
      <c r="A141" s="5" t="s">
        <v>21</v>
      </c>
      <c r="B141" s="5" t="s">
        <v>33</v>
      </c>
      <c r="C141" s="5" t="s">
        <v>34</v>
      </c>
      <c r="D141" s="5">
        <v>18</v>
      </c>
      <c r="E141" s="5">
        <v>18</v>
      </c>
      <c r="F141" s="5">
        <v>3</v>
      </c>
      <c r="G141" s="5">
        <v>69</v>
      </c>
      <c r="H141" s="5">
        <v>297</v>
      </c>
      <c r="I141" s="6">
        <v>6.5145999999999996E-2</v>
      </c>
      <c r="J141" s="5">
        <v>0.18986</v>
      </c>
      <c r="K141" s="6">
        <v>4.8821999999999997E-2</v>
      </c>
      <c r="L141" s="5">
        <v>0.17477999999999999</v>
      </c>
      <c r="M141" s="5">
        <v>9.1866000000000003E-2</v>
      </c>
      <c r="N141" s="5">
        <v>0.96055000000000001</v>
      </c>
      <c r="O141" s="10">
        <f>N141*100</f>
        <v>96.055000000000007</v>
      </c>
    </row>
    <row r="142" spans="1:15" x14ac:dyDescent="0.25">
      <c r="A142" s="5" t="s">
        <v>21</v>
      </c>
      <c r="B142" s="5" t="s">
        <v>33</v>
      </c>
      <c r="C142" s="5" t="s">
        <v>34</v>
      </c>
      <c r="D142" s="5">
        <v>22</v>
      </c>
      <c r="E142" s="5">
        <v>22</v>
      </c>
      <c r="F142" s="5">
        <v>4</v>
      </c>
      <c r="G142" s="5">
        <v>35</v>
      </c>
      <c r="H142" s="5">
        <v>77</v>
      </c>
      <c r="I142" s="6">
        <v>2.8539999999999999E-2</v>
      </c>
      <c r="J142" s="5">
        <v>0.11762</v>
      </c>
      <c r="K142" s="6">
        <v>0.10843</v>
      </c>
      <c r="L142" s="5">
        <v>0.30796000000000001</v>
      </c>
      <c r="M142" s="5">
        <v>-0.30237999999999998</v>
      </c>
      <c r="N142" s="5">
        <v>0.99204000000000003</v>
      </c>
      <c r="O142" s="10">
        <f>N142*100</f>
        <v>99.204000000000008</v>
      </c>
    </row>
    <row r="143" spans="1:15" x14ac:dyDescent="0.25">
      <c r="A143" s="5" t="s">
        <v>21</v>
      </c>
      <c r="B143" s="5" t="s">
        <v>33</v>
      </c>
      <c r="C143" s="5" t="s">
        <v>34</v>
      </c>
      <c r="D143" s="5">
        <v>22</v>
      </c>
      <c r="E143" s="5">
        <v>22</v>
      </c>
      <c r="F143" s="5">
        <v>2</v>
      </c>
      <c r="G143" s="5">
        <v>133</v>
      </c>
      <c r="H143" s="5">
        <v>146</v>
      </c>
      <c r="I143" s="6">
        <v>9.4194E-2</v>
      </c>
      <c r="J143" s="5">
        <v>0.37674999999999997</v>
      </c>
      <c r="K143" s="6">
        <v>0.14271</v>
      </c>
      <c r="L143" s="5">
        <v>0.43423</v>
      </c>
      <c r="M143" s="5">
        <v>-0.11895</v>
      </c>
      <c r="N143" s="5">
        <v>0.99850000000000005</v>
      </c>
      <c r="O143" s="10">
        <f>N143*100</f>
        <v>99.850000000000009</v>
      </c>
    </row>
    <row r="144" spans="1:15" x14ac:dyDescent="0.25">
      <c r="A144" s="5" t="s">
        <v>21</v>
      </c>
      <c r="B144" s="5" t="s">
        <v>33</v>
      </c>
      <c r="C144" s="5" t="s">
        <v>34</v>
      </c>
      <c r="D144" s="5">
        <v>18</v>
      </c>
      <c r="E144" s="5">
        <v>18</v>
      </c>
      <c r="F144" s="5">
        <v>4</v>
      </c>
      <c r="G144" s="5">
        <v>4</v>
      </c>
      <c r="H144" s="5">
        <v>250</v>
      </c>
      <c r="I144" s="6">
        <v>0.12486</v>
      </c>
      <c r="J144" s="5">
        <v>0.24973000000000001</v>
      </c>
      <c r="K144" s="6">
        <v>4.3999999999999997E-2</v>
      </c>
      <c r="L144" s="5">
        <v>0.16177</v>
      </c>
      <c r="M144" s="5">
        <v>0.49580000000000002</v>
      </c>
      <c r="N144" s="5">
        <v>0.99892999999999998</v>
      </c>
      <c r="O144" s="10">
        <f>N144*100</f>
        <v>99.893000000000001</v>
      </c>
    </row>
    <row r="145" spans="1:15" x14ac:dyDescent="0.25">
      <c r="A145" s="5" t="s">
        <v>21</v>
      </c>
      <c r="B145" s="5" t="s">
        <v>33</v>
      </c>
      <c r="C145" s="5" t="s">
        <v>34</v>
      </c>
      <c r="D145" s="5">
        <v>22</v>
      </c>
      <c r="E145" s="5">
        <v>22</v>
      </c>
      <c r="F145" s="5">
        <v>3</v>
      </c>
      <c r="G145" s="5">
        <v>73</v>
      </c>
      <c r="H145" s="5">
        <v>118</v>
      </c>
      <c r="I145" s="6">
        <v>0.13056000000000001</v>
      </c>
      <c r="J145" s="5">
        <v>0.48126000000000002</v>
      </c>
      <c r="K145" s="6">
        <v>0.12154</v>
      </c>
      <c r="L145" s="5">
        <v>0.37379000000000001</v>
      </c>
      <c r="M145" s="5">
        <v>2.1576000000000001E-2</v>
      </c>
      <c r="N145" s="5">
        <v>1</v>
      </c>
      <c r="O145" s="10">
        <f>N145*100</f>
        <v>100</v>
      </c>
    </row>
    <row r="146" spans="1:15" x14ac:dyDescent="0.25">
      <c r="A146" s="5" t="s">
        <v>22</v>
      </c>
      <c r="B146" s="5" t="s">
        <v>33</v>
      </c>
      <c r="C146" s="5" t="s">
        <v>34</v>
      </c>
      <c r="D146" s="5">
        <v>14</v>
      </c>
      <c r="E146" s="5">
        <v>14</v>
      </c>
      <c r="F146" s="5">
        <v>2</v>
      </c>
      <c r="G146" s="5">
        <v>113</v>
      </c>
      <c r="H146" s="5">
        <v>267</v>
      </c>
      <c r="I146" s="6">
        <v>12.885</v>
      </c>
      <c r="J146" s="5">
        <v>26.163</v>
      </c>
      <c r="K146" s="6">
        <v>3.2210000000000001</v>
      </c>
      <c r="L146" s="5">
        <v>16.356999999999999</v>
      </c>
      <c r="M146" s="5">
        <v>0.48868</v>
      </c>
      <c r="N146" s="5">
        <v>2.3909000000000001E-3</v>
      </c>
      <c r="O146" s="10">
        <f>N146*100</f>
        <v>0.23909</v>
      </c>
    </row>
    <row r="147" spans="1:15" x14ac:dyDescent="0.25">
      <c r="A147" s="5" t="s">
        <v>22</v>
      </c>
      <c r="B147" s="5" t="s">
        <v>33</v>
      </c>
      <c r="C147" s="5" t="s">
        <v>34</v>
      </c>
      <c r="D147" s="5">
        <v>14</v>
      </c>
      <c r="E147" s="5">
        <v>14</v>
      </c>
      <c r="F147" s="5">
        <v>3</v>
      </c>
      <c r="G147" s="5">
        <v>46</v>
      </c>
      <c r="H147" s="5">
        <v>186</v>
      </c>
      <c r="I147" s="6">
        <v>11.913</v>
      </c>
      <c r="J147" s="5">
        <v>21.786999999999999</v>
      </c>
      <c r="K147" s="6">
        <v>3.0752999999999999</v>
      </c>
      <c r="L147" s="5">
        <v>16.451000000000001</v>
      </c>
      <c r="M147" s="5">
        <v>0.50151000000000001</v>
      </c>
      <c r="N147" s="5">
        <v>2.8787E-2</v>
      </c>
      <c r="O147" s="10">
        <f>N147*100</f>
        <v>2.8786999999999998</v>
      </c>
    </row>
    <row r="148" spans="1:15" x14ac:dyDescent="0.25">
      <c r="A148" s="5" t="s">
        <v>22</v>
      </c>
      <c r="B148" s="5" t="s">
        <v>33</v>
      </c>
      <c r="C148" s="5" t="s">
        <v>34</v>
      </c>
      <c r="D148" s="5">
        <v>14</v>
      </c>
      <c r="E148" s="5">
        <v>14</v>
      </c>
      <c r="F148" s="5">
        <v>4</v>
      </c>
      <c r="G148" s="5">
        <v>16</v>
      </c>
      <c r="H148" s="5">
        <v>89</v>
      </c>
      <c r="I148" s="6">
        <v>11.5</v>
      </c>
      <c r="J148" s="5">
        <v>18.981000000000002</v>
      </c>
      <c r="K148" s="6">
        <v>1.3483000000000001</v>
      </c>
      <c r="L148" s="5">
        <v>7.2599</v>
      </c>
      <c r="M148" s="5">
        <v>1.0281</v>
      </c>
      <c r="N148" s="5">
        <v>0.20368</v>
      </c>
      <c r="O148" s="10">
        <f>N148*100</f>
        <v>20.367999999999999</v>
      </c>
    </row>
    <row r="149" spans="1:15" x14ac:dyDescent="0.25">
      <c r="A149" s="5" t="s">
        <v>22</v>
      </c>
      <c r="B149" s="5" t="s">
        <v>33</v>
      </c>
      <c r="C149" s="5" t="s">
        <v>34</v>
      </c>
      <c r="D149" s="5">
        <v>22</v>
      </c>
      <c r="E149" s="5">
        <v>22</v>
      </c>
      <c r="F149" s="5">
        <v>4</v>
      </c>
      <c r="G149" s="5">
        <v>35</v>
      </c>
      <c r="H149" s="5">
        <v>77</v>
      </c>
      <c r="I149" s="6">
        <v>4.8</v>
      </c>
      <c r="J149" s="5">
        <v>19.995000000000001</v>
      </c>
      <c r="K149" s="6">
        <v>5.6276999999999999</v>
      </c>
      <c r="L149" s="5">
        <v>19.888999999999999</v>
      </c>
      <c r="M149" s="5">
        <v>-4.1547000000000001E-2</v>
      </c>
      <c r="N149" s="5">
        <v>0.99204000000000003</v>
      </c>
      <c r="O149" s="10">
        <f>N149*100</f>
        <v>99.204000000000008</v>
      </c>
    </row>
    <row r="150" spans="1:15" x14ac:dyDescent="0.25">
      <c r="A150" s="5" t="s">
        <v>22</v>
      </c>
      <c r="B150" s="5" t="s">
        <v>33</v>
      </c>
      <c r="C150" s="5" t="s">
        <v>34</v>
      </c>
      <c r="D150" s="5">
        <v>18</v>
      </c>
      <c r="E150" s="5">
        <v>18</v>
      </c>
      <c r="F150" s="5">
        <v>4</v>
      </c>
      <c r="G150" s="5">
        <v>4</v>
      </c>
      <c r="H150" s="5">
        <v>250</v>
      </c>
      <c r="I150" s="6">
        <v>4</v>
      </c>
      <c r="J150" s="5">
        <v>8</v>
      </c>
      <c r="K150" s="6">
        <v>4.2240000000000002</v>
      </c>
      <c r="L150" s="5">
        <v>18.108000000000001</v>
      </c>
      <c r="M150" s="5">
        <v>-1.243E-2</v>
      </c>
      <c r="N150" s="5">
        <v>0.99892999999999998</v>
      </c>
      <c r="O150" s="10">
        <f>N150*100</f>
        <v>99.893000000000001</v>
      </c>
    </row>
    <row r="151" spans="1:15" x14ac:dyDescent="0.25">
      <c r="A151" s="5" t="s">
        <v>22</v>
      </c>
      <c r="B151" s="5" t="s">
        <v>33</v>
      </c>
      <c r="C151" s="5" t="s">
        <v>34</v>
      </c>
      <c r="D151" s="5">
        <v>22</v>
      </c>
      <c r="E151" s="5">
        <v>22</v>
      </c>
      <c r="F151" s="5">
        <v>2</v>
      </c>
      <c r="G151" s="5">
        <v>133</v>
      </c>
      <c r="H151" s="5">
        <v>146</v>
      </c>
      <c r="I151" s="6">
        <v>5.218</v>
      </c>
      <c r="J151" s="5">
        <v>17.539000000000001</v>
      </c>
      <c r="K151" s="6">
        <v>6.1315</v>
      </c>
      <c r="L151" s="5">
        <v>19.332999999999998</v>
      </c>
      <c r="M151" s="5">
        <v>-4.9376000000000003E-2</v>
      </c>
      <c r="N151" s="5">
        <v>0.99992999999999999</v>
      </c>
      <c r="O151" s="10">
        <f>N151*100</f>
        <v>99.992999999999995</v>
      </c>
    </row>
    <row r="152" spans="1:15" x14ac:dyDescent="0.25">
      <c r="A152" s="5" t="s">
        <v>22</v>
      </c>
      <c r="B152" s="5" t="s">
        <v>33</v>
      </c>
      <c r="C152" s="5" t="s">
        <v>34</v>
      </c>
      <c r="D152" s="5">
        <v>22</v>
      </c>
      <c r="E152" s="5">
        <v>22</v>
      </c>
      <c r="F152" s="5">
        <v>3</v>
      </c>
      <c r="G152" s="5">
        <v>73</v>
      </c>
      <c r="H152" s="5">
        <v>118</v>
      </c>
      <c r="I152" s="6">
        <v>6.3288000000000002</v>
      </c>
      <c r="J152" s="5">
        <v>19.192</v>
      </c>
      <c r="K152" s="6">
        <v>5.8463000000000003</v>
      </c>
      <c r="L152" s="5">
        <v>19.803999999999998</v>
      </c>
      <c r="M152" s="5">
        <v>2.4648E-2</v>
      </c>
      <c r="N152" s="5">
        <v>0.99999000000000005</v>
      </c>
      <c r="O152" s="10">
        <f>N152*100</f>
        <v>99.999000000000009</v>
      </c>
    </row>
    <row r="153" spans="1:15" x14ac:dyDescent="0.25">
      <c r="A153" s="5" t="s">
        <v>22</v>
      </c>
      <c r="B153" s="5" t="s">
        <v>33</v>
      </c>
      <c r="C153" s="5" t="s">
        <v>34</v>
      </c>
      <c r="D153" s="5">
        <v>18</v>
      </c>
      <c r="E153" s="5">
        <v>18</v>
      </c>
      <c r="F153" s="5">
        <v>2</v>
      </c>
      <c r="G153" s="5">
        <v>143</v>
      </c>
      <c r="H153" s="5">
        <v>401</v>
      </c>
      <c r="I153" s="6">
        <v>3.6177000000000001</v>
      </c>
      <c r="J153" s="5">
        <v>11.587</v>
      </c>
      <c r="K153" s="6">
        <v>4.5236999999999998</v>
      </c>
      <c r="L153" s="5">
        <v>17.468</v>
      </c>
      <c r="M153" s="5">
        <v>-5.6147000000000002E-2</v>
      </c>
      <c r="N153" s="5">
        <v>1</v>
      </c>
      <c r="O153" s="10">
        <f>N153*100</f>
        <v>100</v>
      </c>
    </row>
    <row r="154" spans="1:15" x14ac:dyDescent="0.25">
      <c r="A154" s="5" t="s">
        <v>22</v>
      </c>
      <c r="B154" s="5" t="s">
        <v>33</v>
      </c>
      <c r="C154" s="5" t="s">
        <v>34</v>
      </c>
      <c r="D154" s="5">
        <v>18</v>
      </c>
      <c r="E154" s="5">
        <v>18</v>
      </c>
      <c r="F154" s="5">
        <v>3</v>
      </c>
      <c r="G154" s="5">
        <v>69</v>
      </c>
      <c r="H154" s="5">
        <v>297</v>
      </c>
      <c r="I154" s="6">
        <v>4.1738999999999997</v>
      </c>
      <c r="J154" s="5">
        <v>13.693</v>
      </c>
      <c r="K154" s="6">
        <v>4.1077000000000004</v>
      </c>
      <c r="L154" s="5">
        <v>17.119</v>
      </c>
      <c r="M154" s="5">
        <v>4.0022E-3</v>
      </c>
      <c r="N154" s="5">
        <v>1</v>
      </c>
      <c r="O154" s="10">
        <f>N154*100</f>
        <v>100</v>
      </c>
    </row>
    <row r="155" spans="1:15" x14ac:dyDescent="0.25">
      <c r="A155" s="5" t="s">
        <v>23</v>
      </c>
      <c r="B155" s="5" t="s">
        <v>33</v>
      </c>
      <c r="C155" s="5" t="s">
        <v>34</v>
      </c>
      <c r="D155" s="5">
        <v>14</v>
      </c>
      <c r="E155" s="5">
        <v>14</v>
      </c>
      <c r="F155" s="5">
        <v>2</v>
      </c>
      <c r="G155" s="5">
        <v>113</v>
      </c>
      <c r="H155" s="5">
        <v>267</v>
      </c>
      <c r="I155" s="6">
        <v>0.12377000000000001</v>
      </c>
      <c r="J155" s="5">
        <v>0.27139000000000002</v>
      </c>
      <c r="K155" s="6">
        <v>2.9963E-2</v>
      </c>
      <c r="L155" s="5">
        <v>0.13378000000000001</v>
      </c>
      <c r="M155" s="5">
        <v>0.50563999999999998</v>
      </c>
      <c r="N155" s="5">
        <v>7.3053999999999994E-2</v>
      </c>
      <c r="O155" s="10">
        <f>N155*100</f>
        <v>7.3053999999999997</v>
      </c>
    </row>
    <row r="156" spans="1:15" x14ac:dyDescent="0.25">
      <c r="A156" s="5" t="s">
        <v>23</v>
      </c>
      <c r="B156" s="5" t="s">
        <v>33</v>
      </c>
      <c r="C156" s="5" t="s">
        <v>34</v>
      </c>
      <c r="D156" s="5">
        <v>14</v>
      </c>
      <c r="E156" s="5">
        <v>14</v>
      </c>
      <c r="F156" s="5">
        <v>3</v>
      </c>
      <c r="G156" s="5">
        <v>46</v>
      </c>
      <c r="H156" s="5">
        <v>186</v>
      </c>
      <c r="I156" s="6">
        <v>0.11946</v>
      </c>
      <c r="J156" s="5">
        <v>0.26194000000000001</v>
      </c>
      <c r="K156" s="6">
        <v>3.2258000000000002E-2</v>
      </c>
      <c r="L156" s="5">
        <v>0.13369</v>
      </c>
      <c r="M156" s="5">
        <v>0.52298999999999995</v>
      </c>
      <c r="N156" s="5">
        <v>0.46855999999999998</v>
      </c>
      <c r="O156" s="10">
        <f>N156*100</f>
        <v>46.855999999999995</v>
      </c>
    </row>
    <row r="157" spans="1:15" x14ac:dyDescent="0.25">
      <c r="A157" s="5" t="s">
        <v>23</v>
      </c>
      <c r="B157" s="5" t="s">
        <v>33</v>
      </c>
      <c r="C157" s="5" t="s">
        <v>34</v>
      </c>
      <c r="D157" s="5">
        <v>14</v>
      </c>
      <c r="E157" s="5">
        <v>14</v>
      </c>
      <c r="F157" s="5">
        <v>4</v>
      </c>
      <c r="G157" s="5">
        <v>16</v>
      </c>
      <c r="H157" s="5">
        <v>89</v>
      </c>
      <c r="I157" s="6">
        <v>0.15608</v>
      </c>
      <c r="J157" s="5">
        <v>0.30070999999999998</v>
      </c>
      <c r="K157" s="6">
        <v>1.6854000000000001E-2</v>
      </c>
      <c r="L157" s="5">
        <v>9.0748999999999996E-2</v>
      </c>
      <c r="M157" s="5">
        <v>0.97946</v>
      </c>
      <c r="N157" s="5">
        <v>0.49785000000000001</v>
      </c>
      <c r="O157" s="10">
        <f>N157*100</f>
        <v>49.785000000000004</v>
      </c>
    </row>
    <row r="158" spans="1:15" x14ac:dyDescent="0.25">
      <c r="A158" s="5" t="s">
        <v>23</v>
      </c>
      <c r="B158" s="5" t="s">
        <v>33</v>
      </c>
      <c r="C158" s="5" t="s">
        <v>34</v>
      </c>
      <c r="D158" s="5">
        <v>18</v>
      </c>
      <c r="E158" s="5">
        <v>18</v>
      </c>
      <c r="F158" s="5">
        <v>2</v>
      </c>
      <c r="G158" s="5">
        <v>143</v>
      </c>
      <c r="H158" s="5">
        <v>401</v>
      </c>
      <c r="I158" s="6">
        <v>4.6693999999999999E-2</v>
      </c>
      <c r="J158" s="5">
        <v>0.17088999999999999</v>
      </c>
      <c r="K158" s="6">
        <v>3.5915999999999997E-2</v>
      </c>
      <c r="L158" s="5">
        <v>0.15359999999999999</v>
      </c>
      <c r="M158" s="5">
        <v>6.8081000000000003E-2</v>
      </c>
      <c r="N158" s="5">
        <v>0.99673999999999996</v>
      </c>
      <c r="O158" s="10">
        <f>N158*100</f>
        <v>99.673999999999992</v>
      </c>
    </row>
    <row r="159" spans="1:15" x14ac:dyDescent="0.25">
      <c r="A159" s="5" t="s">
        <v>23</v>
      </c>
      <c r="B159" s="5" t="s">
        <v>33</v>
      </c>
      <c r="C159" s="5" t="s">
        <v>34</v>
      </c>
      <c r="D159" s="5">
        <v>18</v>
      </c>
      <c r="E159" s="5">
        <v>18</v>
      </c>
      <c r="F159" s="5">
        <v>3</v>
      </c>
      <c r="G159" s="5">
        <v>69</v>
      </c>
      <c r="H159" s="5">
        <v>297</v>
      </c>
      <c r="I159" s="6">
        <v>2.8954000000000001E-2</v>
      </c>
      <c r="J159" s="5">
        <v>0.11756999999999999</v>
      </c>
      <c r="K159" s="6">
        <v>2.6936000000000002E-2</v>
      </c>
      <c r="L159" s="5">
        <v>0.12714</v>
      </c>
      <c r="M159" s="5">
        <v>1.6088999999999999E-2</v>
      </c>
      <c r="N159" s="5">
        <v>0.99951000000000001</v>
      </c>
      <c r="O159" s="10">
        <f>N159*100</f>
        <v>99.951000000000008</v>
      </c>
    </row>
    <row r="160" spans="1:15" x14ac:dyDescent="0.25">
      <c r="A160" s="5" t="s">
        <v>23</v>
      </c>
      <c r="B160" s="5" t="s">
        <v>33</v>
      </c>
      <c r="C160" s="5" t="s">
        <v>34</v>
      </c>
      <c r="D160" s="5">
        <v>22</v>
      </c>
      <c r="E160" s="5">
        <v>22</v>
      </c>
      <c r="F160" s="5">
        <v>2</v>
      </c>
      <c r="G160" s="5">
        <v>133</v>
      </c>
      <c r="H160" s="5">
        <v>146</v>
      </c>
      <c r="I160" s="6">
        <v>8.1910999999999998E-2</v>
      </c>
      <c r="J160" s="5">
        <v>0.34493000000000001</v>
      </c>
      <c r="K160" s="6">
        <v>9.3947000000000003E-2</v>
      </c>
      <c r="L160" s="5">
        <v>0.30414999999999998</v>
      </c>
      <c r="M160" s="5">
        <v>-3.7122000000000002E-2</v>
      </c>
      <c r="N160" s="5">
        <v>1</v>
      </c>
      <c r="O160" s="10">
        <f>N160*100</f>
        <v>100</v>
      </c>
    </row>
    <row r="161" spans="1:15" x14ac:dyDescent="0.25">
      <c r="A161" s="5" t="s">
        <v>23</v>
      </c>
      <c r="B161" s="5" t="s">
        <v>33</v>
      </c>
      <c r="C161" s="5" t="s">
        <v>34</v>
      </c>
      <c r="D161" s="5">
        <v>22</v>
      </c>
      <c r="E161" s="5">
        <v>22</v>
      </c>
      <c r="F161" s="5">
        <v>3</v>
      </c>
      <c r="G161" s="5">
        <v>73</v>
      </c>
      <c r="H161" s="5">
        <v>118</v>
      </c>
      <c r="I161" s="6">
        <v>0.11502999999999999</v>
      </c>
      <c r="J161" s="5">
        <v>0.43913999999999997</v>
      </c>
      <c r="K161" s="6">
        <v>8.2378000000000007E-2</v>
      </c>
      <c r="L161" s="5">
        <v>0.26817000000000002</v>
      </c>
      <c r="M161" s="5">
        <v>9.5048999999999995E-2</v>
      </c>
      <c r="N161" s="5">
        <v>1</v>
      </c>
      <c r="O161" s="10">
        <f>N161*100</f>
        <v>100</v>
      </c>
    </row>
    <row r="162" spans="1:15" x14ac:dyDescent="0.25">
      <c r="A162" s="5" t="s">
        <v>23</v>
      </c>
      <c r="B162" s="5" t="s">
        <v>33</v>
      </c>
      <c r="C162" s="5" t="s">
        <v>34</v>
      </c>
      <c r="D162" s="5">
        <v>18</v>
      </c>
      <c r="E162" s="5">
        <v>18</v>
      </c>
      <c r="F162" s="5">
        <v>4</v>
      </c>
      <c r="G162" s="5">
        <v>4</v>
      </c>
      <c r="H162" s="5">
        <v>250</v>
      </c>
      <c r="I162" s="6">
        <v>0</v>
      </c>
      <c r="J162" s="5">
        <v>0</v>
      </c>
      <c r="K162" s="6">
        <v>2.1999999999999999E-2</v>
      </c>
      <c r="L162" s="5">
        <v>0.11210000000000001</v>
      </c>
      <c r="M162" s="5">
        <v>-0.19742999999999999</v>
      </c>
      <c r="N162" s="5">
        <v>1</v>
      </c>
      <c r="O162" s="10">
        <f>N162*100</f>
        <v>100</v>
      </c>
    </row>
    <row r="163" spans="1:15" x14ac:dyDescent="0.25">
      <c r="A163" s="5" t="s">
        <v>23</v>
      </c>
      <c r="B163" s="5" t="s">
        <v>33</v>
      </c>
      <c r="C163" s="5" t="s">
        <v>34</v>
      </c>
      <c r="D163" s="5">
        <v>22</v>
      </c>
      <c r="E163" s="5">
        <v>22</v>
      </c>
      <c r="F163" s="5">
        <v>4</v>
      </c>
      <c r="G163" s="5">
        <v>35</v>
      </c>
      <c r="H163" s="5">
        <v>77</v>
      </c>
      <c r="I163" s="6">
        <v>2.8539999999999999E-2</v>
      </c>
      <c r="J163" s="5">
        <v>0.11762</v>
      </c>
      <c r="K163" s="6">
        <v>6.7865999999999996E-2</v>
      </c>
      <c r="L163" s="5">
        <v>0.23285</v>
      </c>
      <c r="M163" s="5">
        <v>-0.19248999999999999</v>
      </c>
      <c r="N163" s="5">
        <v>1</v>
      </c>
      <c r="O163" s="10">
        <f>N163*100</f>
        <v>100</v>
      </c>
    </row>
    <row r="164" spans="1:15" x14ac:dyDescent="0.25">
      <c r="A164" s="5" t="s">
        <v>24</v>
      </c>
      <c r="B164" s="5" t="s">
        <v>33</v>
      </c>
      <c r="C164" s="5" t="s">
        <v>34</v>
      </c>
      <c r="D164" s="5">
        <v>14</v>
      </c>
      <c r="E164" s="5">
        <v>14</v>
      </c>
      <c r="F164" s="5">
        <v>2</v>
      </c>
      <c r="G164" s="5">
        <v>113</v>
      </c>
      <c r="H164" s="5">
        <v>267</v>
      </c>
      <c r="I164" s="6">
        <v>8.9204000000000008</v>
      </c>
      <c r="J164" s="5">
        <v>23.003</v>
      </c>
      <c r="K164" s="6">
        <v>2.367</v>
      </c>
      <c r="L164" s="5">
        <v>15.147</v>
      </c>
      <c r="M164" s="5">
        <v>0.36735000000000001</v>
      </c>
      <c r="N164" s="5">
        <v>7.3053999999999994E-2</v>
      </c>
      <c r="O164" s="10">
        <f>N164*100</f>
        <v>7.3053999999999997</v>
      </c>
    </row>
    <row r="165" spans="1:15" x14ac:dyDescent="0.25">
      <c r="A165" s="5" t="s">
        <v>24</v>
      </c>
      <c r="B165" s="5" t="s">
        <v>33</v>
      </c>
      <c r="C165" s="5" t="s">
        <v>34</v>
      </c>
      <c r="D165" s="5">
        <v>14</v>
      </c>
      <c r="E165" s="5">
        <v>14</v>
      </c>
      <c r="F165" s="5">
        <v>3</v>
      </c>
      <c r="G165" s="5">
        <v>46</v>
      </c>
      <c r="H165" s="5">
        <v>186</v>
      </c>
      <c r="I165" s="6">
        <v>7.5651999999999999</v>
      </c>
      <c r="J165" s="5">
        <v>17.571999999999999</v>
      </c>
      <c r="K165" s="6">
        <v>2.4946000000000002</v>
      </c>
      <c r="L165" s="5">
        <v>15.737</v>
      </c>
      <c r="M165" s="5">
        <v>0.31469000000000003</v>
      </c>
      <c r="N165" s="5">
        <v>0.42120000000000002</v>
      </c>
      <c r="O165" s="10">
        <f>N165*100</f>
        <v>42.120000000000005</v>
      </c>
    </row>
    <row r="166" spans="1:15" x14ac:dyDescent="0.25">
      <c r="A166" s="5" t="s">
        <v>24</v>
      </c>
      <c r="B166" s="5" t="s">
        <v>33</v>
      </c>
      <c r="C166" s="5" t="s">
        <v>34</v>
      </c>
      <c r="D166" s="5">
        <v>14</v>
      </c>
      <c r="E166" s="5">
        <v>14</v>
      </c>
      <c r="F166" s="5">
        <v>4</v>
      </c>
      <c r="G166" s="5">
        <v>16</v>
      </c>
      <c r="H166" s="5">
        <v>89</v>
      </c>
      <c r="I166" s="6">
        <v>7.75</v>
      </c>
      <c r="J166" s="5">
        <v>15.898</v>
      </c>
      <c r="K166" s="6">
        <v>0.89888000000000001</v>
      </c>
      <c r="L166" s="5">
        <v>5.0362999999999998</v>
      </c>
      <c r="M166" s="5">
        <v>0.89592000000000005</v>
      </c>
      <c r="N166" s="5">
        <v>0.49785000000000001</v>
      </c>
      <c r="O166" s="10">
        <f>N166*100</f>
        <v>49.785000000000004</v>
      </c>
    </row>
    <row r="167" spans="1:15" x14ac:dyDescent="0.25">
      <c r="A167" s="5" t="s">
        <v>24</v>
      </c>
      <c r="B167" s="5" t="s">
        <v>33</v>
      </c>
      <c r="C167" s="5" t="s">
        <v>34</v>
      </c>
      <c r="D167" s="5">
        <v>18</v>
      </c>
      <c r="E167" s="5">
        <v>18</v>
      </c>
      <c r="F167" s="5">
        <v>2</v>
      </c>
      <c r="G167" s="5">
        <v>143</v>
      </c>
      <c r="H167" s="5">
        <v>401</v>
      </c>
      <c r="I167" s="6">
        <v>2.1537999999999999</v>
      </c>
      <c r="J167" s="5">
        <v>7.8832000000000004</v>
      </c>
      <c r="K167" s="6">
        <v>3.0756000000000001</v>
      </c>
      <c r="L167" s="5">
        <v>13.978</v>
      </c>
      <c r="M167" s="5">
        <v>-7.2767999999999999E-2</v>
      </c>
      <c r="N167" s="5">
        <v>0.99985999999999997</v>
      </c>
      <c r="O167" s="10">
        <f>N167*100</f>
        <v>99.98599999999999</v>
      </c>
    </row>
    <row r="168" spans="1:15" x14ac:dyDescent="0.25">
      <c r="A168" s="5" t="s">
        <v>24</v>
      </c>
      <c r="B168" s="5" t="s">
        <v>33</v>
      </c>
      <c r="C168" s="5" t="s">
        <v>34</v>
      </c>
      <c r="D168" s="5">
        <v>22</v>
      </c>
      <c r="E168" s="5">
        <v>22</v>
      </c>
      <c r="F168" s="5">
        <v>2</v>
      </c>
      <c r="G168" s="5">
        <v>133</v>
      </c>
      <c r="H168" s="5">
        <v>146</v>
      </c>
      <c r="I168" s="6">
        <v>3.8896999999999999</v>
      </c>
      <c r="J168" s="5">
        <v>14.052</v>
      </c>
      <c r="K168" s="6">
        <v>4.9451999999999998</v>
      </c>
      <c r="L168" s="5">
        <v>17.366</v>
      </c>
      <c r="M168" s="5">
        <v>-6.6492999999999997E-2</v>
      </c>
      <c r="N168" s="5">
        <v>1</v>
      </c>
      <c r="O168" s="10">
        <f>N168*100</f>
        <v>100</v>
      </c>
    </row>
    <row r="169" spans="1:15" x14ac:dyDescent="0.25">
      <c r="A169" s="5" t="s">
        <v>24</v>
      </c>
      <c r="B169" s="5" t="s">
        <v>33</v>
      </c>
      <c r="C169" s="5" t="s">
        <v>34</v>
      </c>
      <c r="D169" s="5">
        <v>18</v>
      </c>
      <c r="E169" s="5">
        <v>18</v>
      </c>
      <c r="F169" s="5">
        <v>3</v>
      </c>
      <c r="G169" s="5">
        <v>69</v>
      </c>
      <c r="H169" s="5">
        <v>297</v>
      </c>
      <c r="I169" s="6">
        <v>1.9710000000000001</v>
      </c>
      <c r="J169" s="5">
        <v>8.1637000000000004</v>
      </c>
      <c r="K169" s="6">
        <v>2.5455000000000001</v>
      </c>
      <c r="L169" s="5">
        <v>12.904</v>
      </c>
      <c r="M169" s="5">
        <v>-4.7239999999999997E-2</v>
      </c>
      <c r="N169" s="5">
        <v>1</v>
      </c>
      <c r="O169" s="10">
        <f>N169*100</f>
        <v>100</v>
      </c>
    </row>
    <row r="170" spans="1:15" x14ac:dyDescent="0.25">
      <c r="A170" s="5" t="s">
        <v>24</v>
      </c>
      <c r="B170" s="5" t="s">
        <v>33</v>
      </c>
      <c r="C170" s="5" t="s">
        <v>34</v>
      </c>
      <c r="D170" s="5">
        <v>22</v>
      </c>
      <c r="E170" s="5">
        <v>22</v>
      </c>
      <c r="F170" s="5">
        <v>3</v>
      </c>
      <c r="G170" s="5">
        <v>73</v>
      </c>
      <c r="H170" s="5">
        <v>118</v>
      </c>
      <c r="I170" s="6">
        <v>4.7305999999999999</v>
      </c>
      <c r="J170" s="5">
        <v>15.775</v>
      </c>
      <c r="K170" s="6">
        <v>4.9492000000000003</v>
      </c>
      <c r="L170" s="5">
        <v>18.196999999999999</v>
      </c>
      <c r="M170" s="5">
        <v>-1.2623000000000001E-2</v>
      </c>
      <c r="N170" s="5">
        <v>1</v>
      </c>
      <c r="O170" s="10">
        <f>N170*100</f>
        <v>100</v>
      </c>
    </row>
    <row r="171" spans="1:15" x14ac:dyDescent="0.25">
      <c r="A171" s="5" t="s">
        <v>24</v>
      </c>
      <c r="B171" s="5" t="s">
        <v>33</v>
      </c>
      <c r="C171" s="5" t="s">
        <v>34</v>
      </c>
      <c r="D171" s="5">
        <v>18</v>
      </c>
      <c r="E171" s="5">
        <v>18</v>
      </c>
      <c r="F171" s="5">
        <v>4</v>
      </c>
      <c r="G171" s="5">
        <v>4</v>
      </c>
      <c r="H171" s="5">
        <v>250</v>
      </c>
      <c r="I171" s="6">
        <v>0</v>
      </c>
      <c r="J171" s="5">
        <v>0</v>
      </c>
      <c r="K171" s="6">
        <v>2.5760000000000001</v>
      </c>
      <c r="L171" s="5">
        <v>13.645</v>
      </c>
      <c r="M171" s="5">
        <v>-0.18992999999999999</v>
      </c>
      <c r="N171" s="5">
        <v>1</v>
      </c>
      <c r="O171" s="10">
        <f>N171*100</f>
        <v>100</v>
      </c>
    </row>
    <row r="172" spans="1:15" x14ac:dyDescent="0.25">
      <c r="A172" s="5" t="s">
        <v>24</v>
      </c>
      <c r="B172" s="5" t="s">
        <v>33</v>
      </c>
      <c r="C172" s="5" t="s">
        <v>34</v>
      </c>
      <c r="D172" s="5">
        <v>22</v>
      </c>
      <c r="E172" s="5">
        <v>22</v>
      </c>
      <c r="F172" s="5">
        <v>4</v>
      </c>
      <c r="G172" s="5">
        <v>35</v>
      </c>
      <c r="H172" s="5">
        <v>77</v>
      </c>
      <c r="I172" s="6">
        <v>3.8856999999999999</v>
      </c>
      <c r="J172" s="5">
        <v>17.395</v>
      </c>
      <c r="K172" s="6">
        <v>4.1558000000000002</v>
      </c>
      <c r="L172" s="5">
        <v>17.573</v>
      </c>
      <c r="M172" s="5">
        <v>-1.542E-2</v>
      </c>
      <c r="N172" s="5">
        <v>1</v>
      </c>
      <c r="O172" s="10">
        <f>N172*100</f>
        <v>100</v>
      </c>
    </row>
    <row r="173" spans="1:15" x14ac:dyDescent="0.25">
      <c r="A173" s="5" t="s">
        <v>27</v>
      </c>
      <c r="B173" s="5" t="s">
        <v>33</v>
      </c>
      <c r="C173" s="5" t="s">
        <v>34</v>
      </c>
      <c r="D173" s="5">
        <v>14</v>
      </c>
      <c r="E173" s="5">
        <v>14</v>
      </c>
      <c r="F173" s="5">
        <v>2</v>
      </c>
      <c r="G173" s="5">
        <v>113</v>
      </c>
      <c r="H173" s="5">
        <v>267</v>
      </c>
      <c r="I173" s="6">
        <v>9.2827999999999994E-2</v>
      </c>
      <c r="J173" s="5">
        <v>0.2457</v>
      </c>
      <c r="K173" s="6">
        <v>1.6854000000000001E-2</v>
      </c>
      <c r="L173" s="5">
        <v>9.0408000000000002E-2</v>
      </c>
      <c r="M173" s="5">
        <v>0.49414000000000002</v>
      </c>
      <c r="N173" s="5">
        <v>0.29709000000000002</v>
      </c>
      <c r="O173" s="10">
        <f>N173*100</f>
        <v>29.709000000000003</v>
      </c>
    </row>
    <row r="174" spans="1:15" x14ac:dyDescent="0.25">
      <c r="A174" s="5" t="s">
        <v>27</v>
      </c>
      <c r="B174" s="5" t="s">
        <v>33</v>
      </c>
      <c r="C174" s="5" t="s">
        <v>34</v>
      </c>
      <c r="D174" s="5">
        <v>14</v>
      </c>
      <c r="E174" s="5">
        <v>14</v>
      </c>
      <c r="F174" s="5">
        <v>3</v>
      </c>
      <c r="G174" s="5">
        <v>46</v>
      </c>
      <c r="H174" s="5">
        <v>186</v>
      </c>
      <c r="I174" s="6">
        <v>9.7741999999999996E-2</v>
      </c>
      <c r="J174" s="5">
        <v>0.24969</v>
      </c>
      <c r="K174" s="6">
        <v>1.6129000000000001E-2</v>
      </c>
      <c r="L174" s="5">
        <v>8.8580999999999993E-2</v>
      </c>
      <c r="M174" s="5">
        <v>0.59987999999999997</v>
      </c>
      <c r="N174" s="5">
        <v>0.63593999999999995</v>
      </c>
      <c r="O174" s="10">
        <f>N174*100</f>
        <v>63.593999999999994</v>
      </c>
    </row>
    <row r="175" spans="1:15" x14ac:dyDescent="0.25">
      <c r="A175" s="5" t="s">
        <v>27</v>
      </c>
      <c r="B175" s="5" t="s">
        <v>33</v>
      </c>
      <c r="C175" s="5" t="s">
        <v>34</v>
      </c>
      <c r="D175" s="5">
        <v>14</v>
      </c>
      <c r="E175" s="5">
        <v>14</v>
      </c>
      <c r="F175" s="5">
        <v>4</v>
      </c>
      <c r="G175" s="5">
        <v>16</v>
      </c>
      <c r="H175" s="5">
        <v>89</v>
      </c>
      <c r="I175" s="6">
        <v>0.12486</v>
      </c>
      <c r="J175" s="5">
        <v>0.28836000000000001</v>
      </c>
      <c r="K175" s="6">
        <v>5.6179999999999997E-3</v>
      </c>
      <c r="L175" s="5">
        <v>5.2999999999999999E-2</v>
      </c>
      <c r="M175" s="5">
        <v>0.98995999999999995</v>
      </c>
      <c r="N175" s="5">
        <v>0.75148000000000004</v>
      </c>
      <c r="O175" s="10">
        <f>N175*100</f>
        <v>75.14800000000001</v>
      </c>
    </row>
    <row r="176" spans="1:15" x14ac:dyDescent="0.25">
      <c r="A176" s="5" t="s">
        <v>27</v>
      </c>
      <c r="B176" s="5" t="s">
        <v>33</v>
      </c>
      <c r="C176" s="5" t="s">
        <v>34</v>
      </c>
      <c r="D176" s="5">
        <v>18</v>
      </c>
      <c r="E176" s="5">
        <v>18</v>
      </c>
      <c r="F176" s="5">
        <v>2</v>
      </c>
      <c r="G176" s="5">
        <v>143</v>
      </c>
      <c r="H176" s="5">
        <v>401</v>
      </c>
      <c r="I176" s="6">
        <v>3.6215999999999998E-2</v>
      </c>
      <c r="J176" s="5">
        <v>0.13335</v>
      </c>
      <c r="K176" s="6">
        <v>3.1401999999999999E-2</v>
      </c>
      <c r="L176" s="5">
        <v>0.14099</v>
      </c>
      <c r="M176" s="5">
        <v>3.4627999999999999E-2</v>
      </c>
      <c r="N176" s="5">
        <v>0.97919</v>
      </c>
      <c r="O176" s="10">
        <f>N176*100</f>
        <v>97.918999999999997</v>
      </c>
    </row>
    <row r="177" spans="1:15" x14ac:dyDescent="0.25">
      <c r="A177" s="5" t="s">
        <v>27</v>
      </c>
      <c r="B177" s="5" t="s">
        <v>33</v>
      </c>
      <c r="C177" s="5" t="s">
        <v>34</v>
      </c>
      <c r="D177" s="5">
        <v>18</v>
      </c>
      <c r="E177" s="5">
        <v>18</v>
      </c>
      <c r="F177" s="5">
        <v>3</v>
      </c>
      <c r="G177" s="5">
        <v>69</v>
      </c>
      <c r="H177" s="5">
        <v>297</v>
      </c>
      <c r="I177" s="6">
        <v>2.8954000000000001E-2</v>
      </c>
      <c r="J177" s="5">
        <v>0.11756999999999999</v>
      </c>
      <c r="K177" s="6">
        <v>2.6936000000000002E-2</v>
      </c>
      <c r="L177" s="5">
        <v>0.13361999999999999</v>
      </c>
      <c r="M177" s="5">
        <v>1.5429E-2</v>
      </c>
      <c r="N177" s="5">
        <v>0.99988999999999995</v>
      </c>
      <c r="O177" s="10">
        <f>N177*100</f>
        <v>99.98899999999999</v>
      </c>
    </row>
    <row r="178" spans="1:15" x14ac:dyDescent="0.25">
      <c r="A178" s="5" t="s">
        <v>27</v>
      </c>
      <c r="B178" s="5" t="s">
        <v>33</v>
      </c>
      <c r="C178" s="5" t="s">
        <v>34</v>
      </c>
      <c r="D178" s="5">
        <v>22</v>
      </c>
      <c r="E178" s="5">
        <v>22</v>
      </c>
      <c r="F178" s="5">
        <v>2</v>
      </c>
      <c r="G178" s="5">
        <v>133</v>
      </c>
      <c r="H178" s="5">
        <v>146</v>
      </c>
      <c r="I178" s="6">
        <v>6.0083999999999999E-2</v>
      </c>
      <c r="J178" s="5">
        <v>0.30142000000000002</v>
      </c>
      <c r="K178" s="6">
        <v>6.658E-2</v>
      </c>
      <c r="L178" s="5">
        <v>0.24307999999999999</v>
      </c>
      <c r="M178" s="5">
        <v>-2.3843E-2</v>
      </c>
      <c r="N178" s="5">
        <v>1</v>
      </c>
      <c r="O178" s="10">
        <f>N178*100</f>
        <v>100</v>
      </c>
    </row>
    <row r="179" spans="1:15" x14ac:dyDescent="0.25">
      <c r="A179" s="5" t="s">
        <v>27</v>
      </c>
      <c r="B179" s="5" t="s">
        <v>33</v>
      </c>
      <c r="C179" s="5" t="s">
        <v>34</v>
      </c>
      <c r="D179" s="5">
        <v>22</v>
      </c>
      <c r="E179" s="5">
        <v>22</v>
      </c>
      <c r="F179" s="5">
        <v>3</v>
      </c>
      <c r="G179" s="5">
        <v>73</v>
      </c>
      <c r="H179" s="5">
        <v>118</v>
      </c>
      <c r="I179" s="6">
        <v>7.5259000000000006E-2</v>
      </c>
      <c r="J179" s="5">
        <v>0.37846000000000002</v>
      </c>
      <c r="K179" s="6">
        <v>6.5448000000000006E-2</v>
      </c>
      <c r="L179" s="5">
        <v>0.23955000000000001</v>
      </c>
      <c r="M179" s="5">
        <v>3.2689000000000003E-2</v>
      </c>
      <c r="N179" s="5">
        <v>1</v>
      </c>
      <c r="O179" s="10">
        <f>N179*100</f>
        <v>100</v>
      </c>
    </row>
    <row r="180" spans="1:15" x14ac:dyDescent="0.25">
      <c r="A180" s="5" t="s">
        <v>27</v>
      </c>
      <c r="B180" s="5" t="s">
        <v>33</v>
      </c>
      <c r="C180" s="5" t="s">
        <v>34</v>
      </c>
      <c r="D180" s="5">
        <v>18</v>
      </c>
      <c r="E180" s="5">
        <v>18</v>
      </c>
      <c r="F180" s="5">
        <v>4</v>
      </c>
      <c r="G180" s="5">
        <v>4</v>
      </c>
      <c r="H180" s="5">
        <v>250</v>
      </c>
      <c r="I180" s="6">
        <v>0</v>
      </c>
      <c r="J180" s="5">
        <v>0</v>
      </c>
      <c r="K180" s="6">
        <v>2.4E-2</v>
      </c>
      <c r="L180" s="5">
        <v>0.13225999999999999</v>
      </c>
      <c r="M180" s="5">
        <v>-0.18254000000000001</v>
      </c>
      <c r="N180" s="5">
        <v>1</v>
      </c>
      <c r="O180" s="10">
        <f>N180*100</f>
        <v>100</v>
      </c>
    </row>
    <row r="181" spans="1:15" x14ac:dyDescent="0.25">
      <c r="A181" s="5" t="s">
        <v>27</v>
      </c>
      <c r="B181" s="5" t="s">
        <v>33</v>
      </c>
      <c r="C181" s="5" t="s">
        <v>34</v>
      </c>
      <c r="D181" s="5">
        <v>22</v>
      </c>
      <c r="E181" s="5">
        <v>22</v>
      </c>
      <c r="F181" s="5">
        <v>4</v>
      </c>
      <c r="G181" s="5">
        <v>35</v>
      </c>
      <c r="H181" s="5">
        <v>77</v>
      </c>
      <c r="I181" s="6">
        <v>1.427E-2</v>
      </c>
      <c r="J181" s="5">
        <v>8.4421999999999997E-2</v>
      </c>
      <c r="K181" s="6">
        <v>5.4892999999999997E-2</v>
      </c>
      <c r="L181" s="5">
        <v>0.20665</v>
      </c>
      <c r="M181" s="5">
        <v>-0.22814000000000001</v>
      </c>
      <c r="N181" s="5">
        <v>1</v>
      </c>
      <c r="O181" s="10">
        <f>N181*100</f>
        <v>100</v>
      </c>
    </row>
    <row r="182" spans="1:15" x14ac:dyDescent="0.25">
      <c r="A182" s="5" t="s">
        <v>26</v>
      </c>
      <c r="B182" s="5" t="s">
        <v>33</v>
      </c>
      <c r="C182" s="5" t="s">
        <v>34</v>
      </c>
      <c r="D182" s="5">
        <v>14</v>
      </c>
      <c r="E182" s="5">
        <v>14</v>
      </c>
      <c r="F182" s="5">
        <v>2</v>
      </c>
      <c r="G182" s="5">
        <v>113</v>
      </c>
      <c r="H182" s="5">
        <v>267</v>
      </c>
      <c r="I182" s="6">
        <v>5.5929000000000002</v>
      </c>
      <c r="J182" s="5">
        <v>17.821000000000002</v>
      </c>
      <c r="K182" s="6">
        <v>1.7079</v>
      </c>
      <c r="L182" s="5">
        <v>13.635999999999999</v>
      </c>
      <c r="M182" s="5">
        <v>0.25902999999999998</v>
      </c>
      <c r="N182" s="5">
        <v>0.29709000000000002</v>
      </c>
      <c r="O182" s="10">
        <f>N182*100</f>
        <v>29.709000000000003</v>
      </c>
    </row>
    <row r="183" spans="1:15" x14ac:dyDescent="0.25">
      <c r="A183" s="5" t="s">
        <v>26</v>
      </c>
      <c r="B183" s="5" t="s">
        <v>33</v>
      </c>
      <c r="C183" s="5" t="s">
        <v>34</v>
      </c>
      <c r="D183" s="5">
        <v>14</v>
      </c>
      <c r="E183" s="5">
        <v>14</v>
      </c>
      <c r="F183" s="5">
        <v>3</v>
      </c>
      <c r="G183" s="5">
        <v>46</v>
      </c>
      <c r="H183" s="5">
        <v>186</v>
      </c>
      <c r="I183" s="6">
        <v>4.0869999999999997</v>
      </c>
      <c r="J183" s="5">
        <v>11.138999999999999</v>
      </c>
      <c r="K183" s="6">
        <v>1.7634000000000001</v>
      </c>
      <c r="L183" s="5">
        <v>14.901999999999999</v>
      </c>
      <c r="M183" s="5">
        <v>0.16311999999999999</v>
      </c>
      <c r="N183" s="5">
        <v>0.63593999999999995</v>
      </c>
      <c r="O183" s="10">
        <f>N183*100</f>
        <v>63.593999999999994</v>
      </c>
    </row>
    <row r="184" spans="1:15" x14ac:dyDescent="0.25">
      <c r="A184" s="5" t="s">
        <v>26</v>
      </c>
      <c r="B184" s="5" t="s">
        <v>33</v>
      </c>
      <c r="C184" s="5" t="s">
        <v>34</v>
      </c>
      <c r="D184" s="5">
        <v>14</v>
      </c>
      <c r="E184" s="5">
        <v>14</v>
      </c>
      <c r="F184" s="5">
        <v>4</v>
      </c>
      <c r="G184" s="5">
        <v>16</v>
      </c>
      <c r="H184" s="5">
        <v>89</v>
      </c>
      <c r="I184" s="6">
        <v>3.5</v>
      </c>
      <c r="J184" s="5">
        <v>7.7115</v>
      </c>
      <c r="K184" s="6">
        <v>0.17978</v>
      </c>
      <c r="L184" s="5">
        <v>1.696</v>
      </c>
      <c r="M184" s="5">
        <v>0.99577000000000004</v>
      </c>
      <c r="N184" s="5">
        <v>0.75148000000000004</v>
      </c>
      <c r="O184" s="10">
        <f>N184*100</f>
        <v>75.14800000000001</v>
      </c>
    </row>
    <row r="185" spans="1:15" x14ac:dyDescent="0.25">
      <c r="A185" s="5" t="s">
        <v>26</v>
      </c>
      <c r="B185" s="5" t="s">
        <v>33</v>
      </c>
      <c r="C185" s="5" t="s">
        <v>34</v>
      </c>
      <c r="D185" s="5">
        <v>18</v>
      </c>
      <c r="E185" s="5">
        <v>18</v>
      </c>
      <c r="F185" s="5">
        <v>2</v>
      </c>
      <c r="G185" s="5">
        <v>143</v>
      </c>
      <c r="H185" s="5">
        <v>401</v>
      </c>
      <c r="I185" s="6">
        <v>1.6782999999999999</v>
      </c>
      <c r="J185" s="5">
        <v>6.5677000000000003</v>
      </c>
      <c r="K185" s="6">
        <v>2.1945000000000001</v>
      </c>
      <c r="L185" s="5">
        <v>11.058999999999999</v>
      </c>
      <c r="M185" s="5">
        <v>-5.1222999999999998E-2</v>
      </c>
      <c r="N185" s="5">
        <v>1</v>
      </c>
      <c r="O185" s="10">
        <f>N185*100</f>
        <v>100</v>
      </c>
    </row>
    <row r="186" spans="1:15" x14ac:dyDescent="0.25">
      <c r="A186" s="5" t="s">
        <v>26</v>
      </c>
      <c r="B186" s="5" t="s">
        <v>33</v>
      </c>
      <c r="C186" s="5" t="s">
        <v>34</v>
      </c>
      <c r="D186" s="5">
        <v>22</v>
      </c>
      <c r="E186" s="5">
        <v>22</v>
      </c>
      <c r="F186" s="5">
        <v>2</v>
      </c>
      <c r="G186" s="5">
        <v>133</v>
      </c>
      <c r="H186" s="5">
        <v>146</v>
      </c>
      <c r="I186" s="6">
        <v>2.9674</v>
      </c>
      <c r="J186" s="5">
        <v>12.475</v>
      </c>
      <c r="K186" s="6">
        <v>3.5341999999999998</v>
      </c>
      <c r="L186" s="5">
        <v>15.398999999999999</v>
      </c>
      <c r="M186" s="5">
        <v>-4.0252999999999997E-2</v>
      </c>
      <c r="N186" s="5">
        <v>1</v>
      </c>
      <c r="O186" s="10">
        <f>N186*100</f>
        <v>100</v>
      </c>
    </row>
    <row r="187" spans="1:15" x14ac:dyDescent="0.25">
      <c r="A187" s="5" t="s">
        <v>26</v>
      </c>
      <c r="B187" s="5" t="s">
        <v>33</v>
      </c>
      <c r="C187" s="5" t="s">
        <v>34</v>
      </c>
      <c r="D187" s="5">
        <v>18</v>
      </c>
      <c r="E187" s="5">
        <v>18</v>
      </c>
      <c r="F187" s="5">
        <v>3</v>
      </c>
      <c r="G187" s="5">
        <v>69</v>
      </c>
      <c r="H187" s="5">
        <v>297</v>
      </c>
      <c r="I187" s="6">
        <v>1.5072000000000001</v>
      </c>
      <c r="J187" s="5">
        <v>6.6191000000000004</v>
      </c>
      <c r="K187" s="6">
        <v>1.6431</v>
      </c>
      <c r="L187" s="5">
        <v>9.0759000000000007</v>
      </c>
      <c r="M187" s="5">
        <v>-1.5668999999999999E-2</v>
      </c>
      <c r="N187" s="5">
        <v>1</v>
      </c>
      <c r="O187" s="10">
        <f>N187*100</f>
        <v>100</v>
      </c>
    </row>
    <row r="188" spans="1:15" x14ac:dyDescent="0.25">
      <c r="A188" s="5" t="s">
        <v>26</v>
      </c>
      <c r="B188" s="5" t="s">
        <v>33</v>
      </c>
      <c r="C188" s="5" t="s">
        <v>34</v>
      </c>
      <c r="D188" s="5">
        <v>22</v>
      </c>
      <c r="E188" s="5">
        <v>22</v>
      </c>
      <c r="F188" s="5">
        <v>3</v>
      </c>
      <c r="G188" s="5">
        <v>73</v>
      </c>
      <c r="H188" s="5">
        <v>118</v>
      </c>
      <c r="I188" s="6">
        <v>3.4885999999999999</v>
      </c>
      <c r="J188" s="5">
        <v>14.548999999999999</v>
      </c>
      <c r="K188" s="6">
        <v>3.7966000000000002</v>
      </c>
      <c r="L188" s="5">
        <v>16.420999999999999</v>
      </c>
      <c r="M188" s="5">
        <v>-1.9577000000000001E-2</v>
      </c>
      <c r="N188" s="5">
        <v>1</v>
      </c>
      <c r="O188" s="10">
        <f>N188*100</f>
        <v>100</v>
      </c>
    </row>
    <row r="189" spans="1:15" x14ac:dyDescent="0.25">
      <c r="A189" s="5" t="s">
        <v>26</v>
      </c>
      <c r="B189" s="5" t="s">
        <v>33</v>
      </c>
      <c r="C189" s="5" t="s">
        <v>34</v>
      </c>
      <c r="D189" s="5">
        <v>18</v>
      </c>
      <c r="E189" s="5">
        <v>18</v>
      </c>
      <c r="F189" s="5">
        <v>4</v>
      </c>
      <c r="G189" s="5">
        <v>4</v>
      </c>
      <c r="H189" s="5">
        <v>250</v>
      </c>
      <c r="I189" s="6">
        <v>0</v>
      </c>
      <c r="J189" s="5">
        <v>0</v>
      </c>
      <c r="K189" s="6">
        <v>1.6319999999999999</v>
      </c>
      <c r="L189" s="5">
        <v>9.5534999999999997</v>
      </c>
      <c r="M189" s="5">
        <v>-0.17185</v>
      </c>
      <c r="N189" s="5">
        <v>1</v>
      </c>
      <c r="O189" s="10">
        <f>N189*100</f>
        <v>100</v>
      </c>
    </row>
    <row r="190" spans="1:15" x14ac:dyDescent="0.25">
      <c r="A190" s="5" t="s">
        <v>26</v>
      </c>
      <c r="B190" s="5" t="s">
        <v>33</v>
      </c>
      <c r="C190" s="5" t="s">
        <v>34</v>
      </c>
      <c r="D190" s="5">
        <v>22</v>
      </c>
      <c r="E190" s="5">
        <v>22</v>
      </c>
      <c r="F190" s="5">
        <v>4</v>
      </c>
      <c r="G190" s="5">
        <v>35</v>
      </c>
      <c r="H190" s="5">
        <v>77</v>
      </c>
      <c r="I190" s="6">
        <v>2.7429000000000001</v>
      </c>
      <c r="J190" s="5">
        <v>16.227</v>
      </c>
      <c r="K190" s="6">
        <v>3.3247</v>
      </c>
      <c r="L190" s="5">
        <v>16.523</v>
      </c>
      <c r="M190" s="5">
        <v>-3.5407000000000001E-2</v>
      </c>
      <c r="N190" s="5">
        <v>1</v>
      </c>
      <c r="O190" s="10">
        <f>N190*100</f>
        <v>100</v>
      </c>
    </row>
    <row r="191" spans="1:15" ht="15.75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2"/>
      <c r="O191" s="1"/>
    </row>
    <row r="192" spans="1:15" ht="15.75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2"/>
      <c r="O192" s="1"/>
    </row>
    <row r="193" spans="1:15" ht="15.7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2"/>
      <c r="K193" s="1"/>
      <c r="L193" s="1"/>
      <c r="M193" s="1"/>
      <c r="N193" s="2"/>
      <c r="O193" s="1"/>
    </row>
    <row r="194" spans="1:15" ht="15.7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2"/>
      <c r="O194" s="1"/>
    </row>
    <row r="195" spans="1:15" ht="15.7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2"/>
      <c r="O195" s="1"/>
    </row>
    <row r="196" spans="1:15" x14ac:dyDescent="0.25">
      <c r="I196"/>
      <c r="K196"/>
      <c r="N196" s="3"/>
    </row>
    <row r="197" spans="1:15" x14ac:dyDescent="0.25">
      <c r="I197"/>
      <c r="J197" s="3"/>
      <c r="K197"/>
      <c r="N197" s="3"/>
    </row>
    <row r="198" spans="1:15" x14ac:dyDescent="0.25">
      <c r="I198"/>
      <c r="K198"/>
      <c r="N198" s="3"/>
    </row>
    <row r="199" spans="1:15" x14ac:dyDescent="0.25">
      <c r="I199"/>
      <c r="K199"/>
      <c r="N199" s="3"/>
    </row>
    <row r="200" spans="1:15" x14ac:dyDescent="0.25">
      <c r="I200"/>
      <c r="K200" s="3"/>
      <c r="L200" s="3"/>
      <c r="N200" s="3"/>
    </row>
    <row r="201" spans="1:15" x14ac:dyDescent="0.25">
      <c r="I201"/>
      <c r="K201" s="3"/>
      <c r="L201" s="3"/>
      <c r="N201" s="3"/>
    </row>
    <row r="202" spans="1:15" x14ac:dyDescent="0.25">
      <c r="I202"/>
      <c r="K202" s="3"/>
      <c r="L202" s="3"/>
    </row>
    <row r="203" spans="1:15" x14ac:dyDescent="0.25">
      <c r="I203"/>
      <c r="K203"/>
      <c r="N203" s="3"/>
    </row>
    <row r="204" spans="1:15" x14ac:dyDescent="0.25">
      <c r="I204"/>
      <c r="K204" s="3"/>
      <c r="L204" s="3"/>
      <c r="N204" s="3"/>
    </row>
    <row r="205" spans="1:15" x14ac:dyDescent="0.25">
      <c r="I205"/>
      <c r="K205" s="3"/>
      <c r="L205" s="3"/>
      <c r="N205" s="3"/>
    </row>
    <row r="206" spans="1:15" x14ac:dyDescent="0.25">
      <c r="I206"/>
      <c r="K206"/>
      <c r="N206" s="3"/>
    </row>
    <row r="207" spans="1:15" x14ac:dyDescent="0.25">
      <c r="I207"/>
      <c r="K207" s="3"/>
      <c r="L207" s="3"/>
      <c r="N207" s="3"/>
    </row>
    <row r="208" spans="1:15" x14ac:dyDescent="0.25">
      <c r="I208"/>
      <c r="K208" s="3"/>
      <c r="L208" s="3"/>
      <c r="N208" s="3"/>
    </row>
    <row r="209" spans="9:12" x14ac:dyDescent="0.25">
      <c r="I209"/>
      <c r="K209"/>
    </row>
    <row r="210" spans="9:12" x14ac:dyDescent="0.25">
      <c r="I210"/>
      <c r="K210"/>
    </row>
    <row r="211" spans="9:12" x14ac:dyDescent="0.25">
      <c r="I211"/>
      <c r="K211"/>
      <c r="L211" s="3"/>
    </row>
    <row r="212" spans="9:12" x14ac:dyDescent="0.25">
      <c r="I212"/>
      <c r="K212"/>
    </row>
  </sheetData>
  <sortState ref="A2:O208">
    <sortCondition ref="A2:A208"/>
  </sortState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2019-02-25T17:43:32Z</dcterms:modified>
</cp:coreProperties>
</file>