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4835" windowHeight="12270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" i="1" l="1"/>
  <c r="O21" i="1"/>
  <c r="O30" i="1"/>
  <c r="O31" i="1"/>
  <c r="O40" i="1"/>
  <c r="O58" i="1"/>
  <c r="O76" i="1"/>
  <c r="O85" i="1"/>
  <c r="O22" i="1"/>
  <c r="O23" i="1"/>
  <c r="O184" i="1"/>
  <c r="O24" i="1"/>
  <c r="O25" i="1"/>
  <c r="O185" i="1"/>
  <c r="O26" i="1"/>
  <c r="O186" i="1"/>
  <c r="O49" i="1"/>
  <c r="O67" i="1"/>
  <c r="O27" i="1"/>
  <c r="O112" i="1"/>
  <c r="O68" i="1"/>
  <c r="O94" i="1"/>
  <c r="O69" i="1"/>
  <c r="O103" i="1"/>
  <c r="O70" i="1"/>
  <c r="O32" i="1"/>
  <c r="O95" i="1"/>
  <c r="O121" i="1"/>
  <c r="O59" i="1"/>
  <c r="O86" i="1"/>
  <c r="O41" i="1"/>
  <c r="O104" i="1"/>
  <c r="O33" i="1"/>
  <c r="O34" i="1"/>
  <c r="O60" i="1"/>
  <c r="O130" i="1"/>
  <c r="O4" i="1"/>
  <c r="O96" i="1"/>
  <c r="O42" i="1"/>
  <c r="O105" i="1"/>
  <c r="O50" i="1"/>
  <c r="O77" i="1"/>
  <c r="O122" i="1"/>
  <c r="O5" i="1"/>
  <c r="O35" i="1"/>
  <c r="O43" i="1"/>
  <c r="O51" i="1"/>
  <c r="O71" i="1"/>
  <c r="O36" i="1"/>
  <c r="O72" i="1"/>
  <c r="O44" i="1"/>
  <c r="O87" i="1"/>
  <c r="O97" i="1"/>
  <c r="O13" i="1"/>
  <c r="O78" i="1"/>
  <c r="O139" i="1"/>
  <c r="O148" i="1"/>
  <c r="O6" i="1"/>
  <c r="O52" i="1"/>
  <c r="O61" i="1"/>
  <c r="O98" i="1"/>
  <c r="O113" i="1"/>
  <c r="O106" i="1"/>
  <c r="O53" i="1"/>
  <c r="O73" i="1"/>
  <c r="O62" i="1"/>
  <c r="O37" i="1"/>
  <c r="O45" i="1"/>
  <c r="O131" i="1"/>
  <c r="O14" i="1"/>
  <c r="O54" i="1"/>
  <c r="O15" i="1"/>
  <c r="O16" i="1"/>
  <c r="O88" i="1"/>
  <c r="O132" i="1"/>
  <c r="O99" i="1"/>
  <c r="O79" i="1"/>
  <c r="O63" i="1"/>
  <c r="O55" i="1"/>
  <c r="O89" i="1"/>
  <c r="O17" i="1"/>
  <c r="O114" i="1"/>
  <c r="O18" i="1"/>
  <c r="O80" i="1"/>
  <c r="O46" i="1"/>
  <c r="O90" i="1"/>
  <c r="O56" i="1"/>
  <c r="O123" i="1"/>
  <c r="O57" i="1"/>
  <c r="O133" i="1"/>
  <c r="O134" i="1"/>
  <c r="O64" i="1"/>
  <c r="O19" i="1"/>
  <c r="O124" i="1"/>
  <c r="O7" i="1"/>
  <c r="O74" i="1"/>
  <c r="O91" i="1"/>
  <c r="O65" i="1"/>
  <c r="O8" i="1"/>
  <c r="O28" i="1"/>
  <c r="O29" i="1"/>
  <c r="O100" i="1"/>
  <c r="O9" i="1"/>
  <c r="O101" i="1"/>
  <c r="O38" i="1"/>
  <c r="O107" i="1"/>
  <c r="O140" i="1"/>
  <c r="O149" i="1"/>
  <c r="O10" i="1"/>
  <c r="O135" i="1"/>
  <c r="O102" i="1"/>
  <c r="O20" i="1"/>
  <c r="O11" i="1"/>
  <c r="O47" i="1"/>
  <c r="O108" i="1"/>
  <c r="O115" i="1"/>
  <c r="O187" i="1"/>
  <c r="O81" i="1"/>
  <c r="O116" i="1"/>
  <c r="O48" i="1"/>
  <c r="O109" i="1"/>
  <c r="O117" i="1"/>
  <c r="O136" i="1"/>
  <c r="O118" i="1"/>
  <c r="O125" i="1"/>
  <c r="O75" i="1"/>
  <c r="O166" i="1"/>
  <c r="O82" i="1"/>
  <c r="O83" i="1"/>
  <c r="O66" i="1"/>
  <c r="O119" i="1"/>
  <c r="O92" i="1"/>
  <c r="O137" i="1"/>
  <c r="O175" i="1"/>
  <c r="O157" i="1"/>
  <c r="O158" i="1"/>
  <c r="O167" i="1"/>
  <c r="O138" i="1"/>
  <c r="O141" i="1"/>
  <c r="O150" i="1"/>
  <c r="O159" i="1"/>
  <c r="O168" i="1"/>
  <c r="O39" i="1"/>
  <c r="O176" i="1"/>
  <c r="O169" i="1"/>
  <c r="O188" i="1"/>
  <c r="O93" i="1"/>
  <c r="O84" i="1"/>
  <c r="O142" i="1"/>
  <c r="O151" i="1"/>
  <c r="O152" i="1"/>
  <c r="O110" i="1"/>
  <c r="O126" i="1"/>
  <c r="O160" i="1"/>
  <c r="O170" i="1"/>
  <c r="O177" i="1"/>
  <c r="O189" i="1"/>
  <c r="O120" i="1"/>
  <c r="O178" i="1"/>
  <c r="O143" i="1"/>
  <c r="O171" i="1"/>
  <c r="O127" i="1"/>
  <c r="O144" i="1"/>
  <c r="O111" i="1"/>
  <c r="O128" i="1"/>
  <c r="O145" i="1"/>
  <c r="O146" i="1"/>
  <c r="O153" i="1"/>
  <c r="O154" i="1"/>
  <c r="O161" i="1"/>
  <c r="O162" i="1"/>
  <c r="O172" i="1"/>
  <c r="O173" i="1"/>
  <c r="O179" i="1"/>
  <c r="O180" i="1"/>
  <c r="O190" i="1"/>
  <c r="O191" i="1"/>
  <c r="O129" i="1"/>
  <c r="O147" i="1"/>
  <c r="O155" i="1"/>
  <c r="O163" i="1"/>
  <c r="O164" i="1"/>
  <c r="O174" i="1"/>
  <c r="O181" i="1"/>
  <c r="O182" i="1"/>
  <c r="O192" i="1"/>
  <c r="O156" i="1"/>
  <c r="O165" i="1"/>
  <c r="O183" i="1"/>
  <c r="O3" i="1"/>
</calcChain>
</file>

<file path=xl/sharedStrings.xml><?xml version="1.0" encoding="utf-8"?>
<sst xmlns="http://schemas.openxmlformats.org/spreadsheetml/2006/main" count="586" uniqueCount="40">
  <si>
    <t>Measure</t>
  </si>
  <si>
    <t>Gene1</t>
  </si>
  <si>
    <t>Gene2</t>
  </si>
  <si>
    <t>Stage_gene1</t>
  </si>
  <si>
    <t>Stage_gene2</t>
  </si>
  <si>
    <t>#of cells gene1</t>
  </si>
  <si>
    <t>#of cells gene2</t>
  </si>
  <si>
    <t>Mean_gene1</t>
  </si>
  <si>
    <t>std_gene1</t>
  </si>
  <si>
    <t>mean_gene2</t>
  </si>
  <si>
    <t>std_gene2</t>
  </si>
  <si>
    <t>Cohen's_d</t>
  </si>
  <si>
    <t>Spike-200</t>
  </si>
  <si>
    <t>Spike-300</t>
  </si>
  <si>
    <t xml:space="preserve">Spike-300_duration </t>
  </si>
  <si>
    <t>Spike-400</t>
  </si>
  <si>
    <t xml:space="preserve">Spike-400_duration </t>
  </si>
  <si>
    <t>Spike-500</t>
  </si>
  <si>
    <t xml:space="preserve">Spike-500_duration </t>
  </si>
  <si>
    <t>Spike-600</t>
  </si>
  <si>
    <t xml:space="preserve">Spike-600_duration </t>
  </si>
  <si>
    <t>Spike-700</t>
  </si>
  <si>
    <t xml:space="preserve">Spike-700_duration </t>
  </si>
  <si>
    <t>FISH_score_Threshold</t>
  </si>
  <si>
    <t>KS P value</t>
  </si>
  <si>
    <t>Spike-800</t>
  </si>
  <si>
    <t xml:space="preserve">Spike-800_duration </t>
  </si>
  <si>
    <t>Spike-150</t>
  </si>
  <si>
    <t>Spike-150_duration</t>
  </si>
  <si>
    <t>Spike-125</t>
  </si>
  <si>
    <t>Spike-125_duration</t>
  </si>
  <si>
    <t>Spike-200_duration</t>
  </si>
  <si>
    <t>Spike-110</t>
  </si>
  <si>
    <t>Padj = KS P value multiplied by 100</t>
  </si>
  <si>
    <t>gad1.1</t>
  </si>
  <si>
    <t>slc17a7</t>
  </si>
  <si>
    <t>Markovian Entropy</t>
  </si>
  <si>
    <t>Hurst Exponent</t>
  </si>
  <si>
    <t>Average Power</t>
  </si>
  <si>
    <t xml:space="preserve">Supplementary Table 4: Statistical test between calcium  inhibitory (gad1.1-positive) neurons and excitatory (slc17a7-positive) neurons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</si>
</sst>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B050"/>
      <name val="Calibri"/>
      <scheme val="minor"/>
    </font>
    <font>
      <sz val="12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11" fontId="0" fillId="0" borderId="0" xfId="0" applyNumberFormat="1"/>
    <xf numFmtId="0" fontId="3" fillId="0" borderId="0" xfId="0" applyFont="1"/>
    <xf numFmtId="0" fontId="4" fillId="0" borderId="0" xfId="0" applyFont="1"/>
    <xf numFmtId="11" fontId="4" fillId="0" borderId="0" xfId="0" applyNumberFormat="1" applyFont="1"/>
    <xf numFmtId="0" fontId="1" fillId="0" borderId="0" xfId="0" applyFont="1" applyFill="1"/>
    <xf numFmtId="0" fontId="0" fillId="0" borderId="0" xfId="0" applyFill="1"/>
    <xf numFmtId="11" fontId="0" fillId="0" borderId="0" xfId="0" applyNumberFormat="1" applyFill="1"/>
    <xf numFmtId="0" fontId="0" fillId="0" borderId="0" xfId="0" applyFont="1" applyFill="1"/>
    <xf numFmtId="0" fontId="0" fillId="0" borderId="0" xfId="0" applyNumberFormat="1" applyFont="1" applyFill="1"/>
    <xf numFmtId="11" fontId="0" fillId="0" borderId="0" xfId="0" applyNumberFormat="1" applyFont="1" applyFill="1"/>
    <xf numFmtId="0" fontId="5" fillId="0" borderId="0" xfId="0" applyFont="1" applyFill="1"/>
    <xf numFmtId="11" fontId="5" fillId="0" borderId="0" xfId="0" applyNumberFormat="1" applyFont="1" applyFill="1"/>
    <xf numFmtId="0" fontId="4" fillId="0" borderId="0" xfId="0" applyFont="1" applyFill="1"/>
    <xf numFmtId="11" fontId="4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6"/>
  <sheetViews>
    <sheetView tabSelected="1" workbookViewId="0"/>
  </sheetViews>
  <sheetFormatPr defaultRowHeight="15" x14ac:dyDescent="0.25"/>
  <cols>
    <col min="1" max="1" width="17.5703125" customWidth="1"/>
    <col min="2" max="2" width="9.5703125" customWidth="1"/>
    <col min="3" max="3" width="9.7109375" customWidth="1"/>
    <col min="4" max="4" width="5.42578125" customWidth="1"/>
    <col min="5" max="5" width="5.7109375" customWidth="1"/>
    <col min="6" max="6" width="5.5703125" customWidth="1"/>
    <col min="9" max="9" width="9.140625" style="7"/>
    <col min="11" max="11" width="9.140625" style="7"/>
  </cols>
  <sheetData>
    <row r="1" spans="1:15" x14ac:dyDescent="0.25">
      <c r="A1" t="s">
        <v>39</v>
      </c>
    </row>
    <row r="2" spans="1:15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23</v>
      </c>
      <c r="G2" s="6" t="s">
        <v>5</v>
      </c>
      <c r="H2" s="6" t="s">
        <v>6</v>
      </c>
      <c r="I2" s="6" t="s">
        <v>7</v>
      </c>
      <c r="J2" s="6" t="s">
        <v>8</v>
      </c>
      <c r="K2" s="6" t="s">
        <v>9</v>
      </c>
      <c r="L2" s="6" t="s">
        <v>10</v>
      </c>
      <c r="M2" s="6" t="s">
        <v>11</v>
      </c>
      <c r="N2" s="6" t="s">
        <v>24</v>
      </c>
      <c r="O2" s="6" t="s">
        <v>33</v>
      </c>
    </row>
    <row r="3" spans="1:15" ht="15.75" x14ac:dyDescent="0.25">
      <c r="A3" s="12" t="s">
        <v>36</v>
      </c>
      <c r="B3" s="12" t="s">
        <v>34</v>
      </c>
      <c r="C3" s="12" t="s">
        <v>35</v>
      </c>
      <c r="D3" s="12">
        <v>14</v>
      </c>
      <c r="E3" s="12">
        <v>14</v>
      </c>
      <c r="F3" s="12">
        <v>2</v>
      </c>
      <c r="G3" s="12">
        <v>100</v>
      </c>
      <c r="H3" s="12">
        <v>211</v>
      </c>
      <c r="I3" s="12">
        <v>0.89975000000000005</v>
      </c>
      <c r="J3" s="12">
        <v>8.7906999999999999E-2</v>
      </c>
      <c r="K3" s="12">
        <v>0.92503000000000002</v>
      </c>
      <c r="L3" s="12">
        <v>0.1042</v>
      </c>
      <c r="M3" s="12">
        <v>-0.25464999999999999</v>
      </c>
      <c r="N3" s="13">
        <v>2.5899999999999999E-5</v>
      </c>
      <c r="O3" s="10">
        <f t="shared" ref="O3:O34" si="0">N3*100</f>
        <v>2.5899999999999999E-3</v>
      </c>
    </row>
    <row r="4" spans="1:15" x14ac:dyDescent="0.25">
      <c r="A4" s="9" t="s">
        <v>36</v>
      </c>
      <c r="B4" s="9" t="s">
        <v>34</v>
      </c>
      <c r="C4" s="9" t="s">
        <v>35</v>
      </c>
      <c r="D4" s="9">
        <v>14</v>
      </c>
      <c r="E4" s="9">
        <v>14</v>
      </c>
      <c r="F4" s="9">
        <v>3</v>
      </c>
      <c r="G4" s="9">
        <v>37</v>
      </c>
      <c r="H4" s="9">
        <v>168</v>
      </c>
      <c r="I4" s="9">
        <v>0.92134000000000005</v>
      </c>
      <c r="J4" s="9">
        <v>7.3318999999999995E-2</v>
      </c>
      <c r="K4" s="9">
        <v>0.91752</v>
      </c>
      <c r="L4" s="9">
        <v>0.11186</v>
      </c>
      <c r="M4" s="9">
        <v>3.6025000000000001E-2</v>
      </c>
      <c r="N4" s="9">
        <v>0.13385</v>
      </c>
      <c r="O4" s="10">
        <f t="shared" si="0"/>
        <v>13.385</v>
      </c>
    </row>
    <row r="5" spans="1:15" x14ac:dyDescent="0.25">
      <c r="A5" s="9" t="s">
        <v>36</v>
      </c>
      <c r="B5" s="9" t="s">
        <v>34</v>
      </c>
      <c r="C5" s="9" t="s">
        <v>35</v>
      </c>
      <c r="D5" s="9">
        <v>18</v>
      </c>
      <c r="E5" s="9">
        <v>18</v>
      </c>
      <c r="F5" s="9">
        <v>3</v>
      </c>
      <c r="G5" s="9">
        <v>29</v>
      </c>
      <c r="H5" s="9">
        <v>144</v>
      </c>
      <c r="I5" s="9">
        <v>0.92210000000000003</v>
      </c>
      <c r="J5" s="9">
        <v>0.11411</v>
      </c>
      <c r="K5" s="9">
        <v>0.94386999999999999</v>
      </c>
      <c r="L5" s="9">
        <v>7.7575000000000005E-2</v>
      </c>
      <c r="M5" s="9">
        <v>-0.25722</v>
      </c>
      <c r="N5" s="9">
        <v>0.2107</v>
      </c>
      <c r="O5" s="10">
        <f t="shared" si="0"/>
        <v>21.07</v>
      </c>
    </row>
    <row r="6" spans="1:15" x14ac:dyDescent="0.25">
      <c r="A6" s="9" t="s">
        <v>36</v>
      </c>
      <c r="B6" s="9" t="s">
        <v>34</v>
      </c>
      <c r="C6" s="9" t="s">
        <v>35</v>
      </c>
      <c r="D6" s="9">
        <v>18</v>
      </c>
      <c r="E6" s="9">
        <v>18</v>
      </c>
      <c r="F6" s="9">
        <v>2</v>
      </c>
      <c r="G6" s="9">
        <v>103</v>
      </c>
      <c r="H6" s="9">
        <v>173</v>
      </c>
      <c r="I6" s="9">
        <v>0.93545999999999996</v>
      </c>
      <c r="J6" s="9">
        <v>0.10112</v>
      </c>
      <c r="K6" s="9">
        <v>0.94872999999999996</v>
      </c>
      <c r="L6" s="9">
        <v>7.2677000000000005E-2</v>
      </c>
      <c r="M6" s="9">
        <v>-0.15734000000000001</v>
      </c>
      <c r="N6" s="9">
        <v>0.29768</v>
      </c>
      <c r="O6" s="10">
        <f t="shared" si="0"/>
        <v>29.768000000000001</v>
      </c>
    </row>
    <row r="7" spans="1:15" x14ac:dyDescent="0.25">
      <c r="A7" s="9" t="s">
        <v>36</v>
      </c>
      <c r="B7" s="9" t="s">
        <v>34</v>
      </c>
      <c r="C7" s="9" t="s">
        <v>35</v>
      </c>
      <c r="D7" s="9">
        <v>22</v>
      </c>
      <c r="E7" s="9">
        <v>22</v>
      </c>
      <c r="F7" s="9">
        <v>3</v>
      </c>
      <c r="G7" s="9">
        <v>71</v>
      </c>
      <c r="H7" s="9">
        <v>124</v>
      </c>
      <c r="I7" s="9">
        <v>0.94120000000000004</v>
      </c>
      <c r="J7" s="9">
        <v>8.4206000000000003E-2</v>
      </c>
      <c r="K7" s="9">
        <v>0.94038999999999995</v>
      </c>
      <c r="L7" s="9">
        <v>6.7212999999999995E-2</v>
      </c>
      <c r="M7" s="9">
        <v>1.1004E-2</v>
      </c>
      <c r="N7" s="9">
        <v>0.67068000000000005</v>
      </c>
      <c r="O7" s="10">
        <f t="shared" si="0"/>
        <v>67.068000000000012</v>
      </c>
    </row>
    <row r="8" spans="1:15" x14ac:dyDescent="0.25">
      <c r="A8" s="9" t="s">
        <v>36</v>
      </c>
      <c r="B8" s="9" t="s">
        <v>34</v>
      </c>
      <c r="C8" s="9" t="s">
        <v>35</v>
      </c>
      <c r="D8" s="9">
        <v>14</v>
      </c>
      <c r="E8" s="9">
        <v>14</v>
      </c>
      <c r="F8" s="9">
        <v>4</v>
      </c>
      <c r="G8" s="9">
        <v>8</v>
      </c>
      <c r="H8" s="9">
        <v>101</v>
      </c>
      <c r="I8" s="9">
        <v>0.92249999999999999</v>
      </c>
      <c r="J8" s="9">
        <v>7.1444999999999995E-2</v>
      </c>
      <c r="K8" s="9">
        <v>0.92627999999999999</v>
      </c>
      <c r="L8" s="9">
        <v>0.10929999999999999</v>
      </c>
      <c r="M8" s="9">
        <v>-3.5238999999999999E-2</v>
      </c>
      <c r="N8" s="9">
        <v>0.70040000000000002</v>
      </c>
      <c r="O8" s="10">
        <f t="shared" si="0"/>
        <v>70.040000000000006</v>
      </c>
    </row>
    <row r="9" spans="1:15" x14ac:dyDescent="0.25">
      <c r="A9" s="9" t="s">
        <v>36</v>
      </c>
      <c r="B9" s="9" t="s">
        <v>34</v>
      </c>
      <c r="C9" s="9" t="s">
        <v>35</v>
      </c>
      <c r="D9" s="9">
        <v>22</v>
      </c>
      <c r="E9" s="9">
        <v>22</v>
      </c>
      <c r="F9" s="9">
        <v>4</v>
      </c>
      <c r="G9" s="9">
        <v>24</v>
      </c>
      <c r="H9" s="9">
        <v>69</v>
      </c>
      <c r="I9" s="9">
        <v>0.95074000000000003</v>
      </c>
      <c r="J9" s="9">
        <v>6.0026999999999997E-2</v>
      </c>
      <c r="K9" s="9">
        <v>0.93938999999999995</v>
      </c>
      <c r="L9" s="9">
        <v>6.8002000000000007E-2</v>
      </c>
      <c r="M9" s="9">
        <v>0.17188000000000001</v>
      </c>
      <c r="N9" s="9">
        <v>0.71787999999999996</v>
      </c>
      <c r="O9" s="10">
        <f t="shared" si="0"/>
        <v>71.787999999999997</v>
      </c>
    </row>
    <row r="10" spans="1:15" x14ac:dyDescent="0.25">
      <c r="A10" s="9" t="s">
        <v>36</v>
      </c>
      <c r="B10" s="9" t="s">
        <v>34</v>
      </c>
      <c r="C10" s="9" t="s">
        <v>35</v>
      </c>
      <c r="D10" s="9">
        <v>18</v>
      </c>
      <c r="E10" s="9">
        <v>18</v>
      </c>
      <c r="F10" s="9">
        <v>4</v>
      </c>
      <c r="G10" s="9">
        <v>6</v>
      </c>
      <c r="H10" s="9">
        <v>101</v>
      </c>
      <c r="I10" s="9">
        <v>0.96531999999999996</v>
      </c>
      <c r="J10" s="9">
        <v>2.1072E-2</v>
      </c>
      <c r="K10" s="9">
        <v>0.93991999999999998</v>
      </c>
      <c r="L10" s="9">
        <v>8.3183000000000007E-2</v>
      </c>
      <c r="M10" s="9">
        <v>0.31245000000000001</v>
      </c>
      <c r="N10" s="9">
        <v>0.73631999999999997</v>
      </c>
      <c r="O10" s="10">
        <f t="shared" si="0"/>
        <v>73.631999999999991</v>
      </c>
    </row>
    <row r="11" spans="1:15" x14ac:dyDescent="0.25">
      <c r="A11" s="9" t="s">
        <v>36</v>
      </c>
      <c r="B11" s="9" t="s">
        <v>34</v>
      </c>
      <c r="C11" s="9" t="s">
        <v>35</v>
      </c>
      <c r="D11" s="9">
        <v>22</v>
      </c>
      <c r="E11" s="9">
        <v>22</v>
      </c>
      <c r="F11" s="9">
        <v>2</v>
      </c>
      <c r="G11" s="9">
        <v>137</v>
      </c>
      <c r="H11" s="9">
        <v>228</v>
      </c>
      <c r="I11" s="9">
        <v>0.94508999999999999</v>
      </c>
      <c r="J11" s="9">
        <v>7.4963000000000002E-2</v>
      </c>
      <c r="K11" s="9">
        <v>0.94491999999999998</v>
      </c>
      <c r="L11" s="9">
        <v>6.3952999999999996E-2</v>
      </c>
      <c r="M11" s="9">
        <v>2.5655000000000001E-3</v>
      </c>
      <c r="N11" s="9">
        <v>0.76978999999999997</v>
      </c>
      <c r="O11" s="10">
        <f t="shared" si="0"/>
        <v>76.978999999999999</v>
      </c>
    </row>
    <row r="12" spans="1:15" ht="15.75" x14ac:dyDescent="0.25">
      <c r="A12" s="12" t="s">
        <v>37</v>
      </c>
      <c r="B12" s="12" t="s">
        <v>34</v>
      </c>
      <c r="C12" s="12" t="s">
        <v>35</v>
      </c>
      <c r="D12" s="12">
        <v>14</v>
      </c>
      <c r="E12" s="12">
        <v>14</v>
      </c>
      <c r="F12" s="12">
        <v>2</v>
      </c>
      <c r="G12" s="12">
        <v>100</v>
      </c>
      <c r="H12" s="12">
        <v>211</v>
      </c>
      <c r="I12" s="12">
        <v>0.63470000000000004</v>
      </c>
      <c r="J12" s="12">
        <v>7.2813000000000003E-2</v>
      </c>
      <c r="K12" s="12">
        <v>0.59626999999999997</v>
      </c>
      <c r="L12" s="12">
        <v>6.4054E-2</v>
      </c>
      <c r="M12" s="12">
        <v>0.57359000000000004</v>
      </c>
      <c r="N12" s="13">
        <v>2.0000000000000002E-5</v>
      </c>
      <c r="O12" s="10">
        <f t="shared" si="0"/>
        <v>2E-3</v>
      </c>
    </row>
    <row r="13" spans="1:15" x14ac:dyDescent="0.25">
      <c r="A13" s="9" t="s">
        <v>37</v>
      </c>
      <c r="B13" s="9" t="s">
        <v>34</v>
      </c>
      <c r="C13" s="9" t="s">
        <v>35</v>
      </c>
      <c r="D13" s="9">
        <v>14</v>
      </c>
      <c r="E13" s="9">
        <v>14</v>
      </c>
      <c r="F13" s="9">
        <v>3</v>
      </c>
      <c r="G13" s="9">
        <v>37</v>
      </c>
      <c r="H13" s="9">
        <v>168</v>
      </c>
      <c r="I13" s="9">
        <v>0.61416000000000004</v>
      </c>
      <c r="J13" s="9">
        <v>6.2375E-2</v>
      </c>
      <c r="K13" s="9">
        <v>0.60053999999999996</v>
      </c>
      <c r="L13" s="9">
        <v>6.4804E-2</v>
      </c>
      <c r="M13" s="9">
        <v>0.21160000000000001</v>
      </c>
      <c r="N13" s="9">
        <v>0.27575</v>
      </c>
      <c r="O13" s="10">
        <f t="shared" si="0"/>
        <v>27.574999999999999</v>
      </c>
    </row>
    <row r="14" spans="1:15" x14ac:dyDescent="0.25">
      <c r="A14" s="9" t="s">
        <v>37</v>
      </c>
      <c r="B14" s="9" t="s">
        <v>34</v>
      </c>
      <c r="C14" s="9" t="s">
        <v>35</v>
      </c>
      <c r="D14" s="9">
        <v>14</v>
      </c>
      <c r="E14" s="9">
        <v>14</v>
      </c>
      <c r="F14" s="9">
        <v>4</v>
      </c>
      <c r="G14" s="9">
        <v>8</v>
      </c>
      <c r="H14" s="9">
        <v>101</v>
      </c>
      <c r="I14" s="9">
        <v>0.61983999999999995</v>
      </c>
      <c r="J14" s="9">
        <v>7.7697000000000002E-2</v>
      </c>
      <c r="K14" s="9">
        <v>0.59670999999999996</v>
      </c>
      <c r="L14" s="9">
        <v>6.2751000000000001E-2</v>
      </c>
      <c r="M14" s="9">
        <v>0.36223</v>
      </c>
      <c r="N14" s="9">
        <v>0.43453999999999998</v>
      </c>
      <c r="O14" s="10">
        <f t="shared" si="0"/>
        <v>43.454000000000001</v>
      </c>
    </row>
    <row r="15" spans="1:15" x14ac:dyDescent="0.25">
      <c r="A15" s="9" t="s">
        <v>37</v>
      </c>
      <c r="B15" s="9" t="s">
        <v>34</v>
      </c>
      <c r="C15" s="9" t="s">
        <v>35</v>
      </c>
      <c r="D15" s="9">
        <v>18</v>
      </c>
      <c r="E15" s="9">
        <v>18</v>
      </c>
      <c r="F15" s="9">
        <v>3</v>
      </c>
      <c r="G15" s="9">
        <v>29</v>
      </c>
      <c r="H15" s="9">
        <v>144</v>
      </c>
      <c r="I15" s="9">
        <v>0.59635000000000005</v>
      </c>
      <c r="J15" s="9">
        <v>6.4493999999999996E-2</v>
      </c>
      <c r="K15" s="9">
        <v>0.58099999999999996</v>
      </c>
      <c r="L15" s="9">
        <v>6.1015E-2</v>
      </c>
      <c r="M15" s="9">
        <v>0.24923000000000001</v>
      </c>
      <c r="N15" s="9">
        <v>0.47109000000000001</v>
      </c>
      <c r="O15" s="10">
        <f t="shared" si="0"/>
        <v>47.109000000000002</v>
      </c>
    </row>
    <row r="16" spans="1:15" x14ac:dyDescent="0.25">
      <c r="A16" s="9" t="s">
        <v>37</v>
      </c>
      <c r="B16" s="9" t="s">
        <v>34</v>
      </c>
      <c r="C16" s="9" t="s">
        <v>35</v>
      </c>
      <c r="D16" s="9">
        <v>18</v>
      </c>
      <c r="E16" s="9">
        <v>18</v>
      </c>
      <c r="F16" s="9">
        <v>2</v>
      </c>
      <c r="G16" s="9">
        <v>103</v>
      </c>
      <c r="H16" s="9">
        <v>173</v>
      </c>
      <c r="I16" s="9">
        <v>0.58696999999999999</v>
      </c>
      <c r="J16" s="9">
        <v>6.0599E-2</v>
      </c>
      <c r="K16" s="9">
        <v>0.57877999999999996</v>
      </c>
      <c r="L16" s="9">
        <v>5.9651000000000003E-2</v>
      </c>
      <c r="M16" s="9">
        <v>0.13644000000000001</v>
      </c>
      <c r="N16" s="9">
        <v>0.47382999999999997</v>
      </c>
      <c r="O16" s="10">
        <f t="shared" si="0"/>
        <v>47.382999999999996</v>
      </c>
    </row>
    <row r="17" spans="1:15" x14ac:dyDescent="0.25">
      <c r="A17" s="9" t="s">
        <v>37</v>
      </c>
      <c r="B17" s="9" t="s">
        <v>34</v>
      </c>
      <c r="C17" s="9" t="s">
        <v>35</v>
      </c>
      <c r="D17" s="9">
        <v>22</v>
      </c>
      <c r="E17" s="9">
        <v>22</v>
      </c>
      <c r="F17" s="9">
        <v>3</v>
      </c>
      <c r="G17" s="9">
        <v>71</v>
      </c>
      <c r="H17" s="9">
        <v>124</v>
      </c>
      <c r="I17" s="9">
        <v>0.59097</v>
      </c>
      <c r="J17" s="9">
        <v>6.3868999999999995E-2</v>
      </c>
      <c r="K17" s="9">
        <v>0.58150999999999997</v>
      </c>
      <c r="L17" s="9">
        <v>5.9735999999999997E-2</v>
      </c>
      <c r="M17" s="9">
        <v>0.15434999999999999</v>
      </c>
      <c r="N17" s="9">
        <v>0.56242999999999999</v>
      </c>
      <c r="O17" s="10">
        <f t="shared" si="0"/>
        <v>56.242999999999995</v>
      </c>
    </row>
    <row r="18" spans="1:15" x14ac:dyDescent="0.25">
      <c r="A18" s="9" t="s">
        <v>37</v>
      </c>
      <c r="B18" s="9" t="s">
        <v>34</v>
      </c>
      <c r="C18" s="9" t="s">
        <v>35</v>
      </c>
      <c r="D18" s="9">
        <v>22</v>
      </c>
      <c r="E18" s="9">
        <v>22</v>
      </c>
      <c r="F18" s="9">
        <v>4</v>
      </c>
      <c r="G18" s="9">
        <v>24</v>
      </c>
      <c r="H18" s="9">
        <v>69</v>
      </c>
      <c r="I18" s="9">
        <v>0.58645999999999998</v>
      </c>
      <c r="J18" s="9">
        <v>6.0625999999999999E-2</v>
      </c>
      <c r="K18" s="9">
        <v>0.57679000000000002</v>
      </c>
      <c r="L18" s="9">
        <v>5.9957000000000003E-2</v>
      </c>
      <c r="M18" s="9">
        <v>0.16075999999999999</v>
      </c>
      <c r="N18" s="9">
        <v>0.59833000000000003</v>
      </c>
      <c r="O18" s="10">
        <f t="shared" si="0"/>
        <v>59.833000000000006</v>
      </c>
    </row>
    <row r="19" spans="1:15" x14ac:dyDescent="0.25">
      <c r="A19" s="9" t="s">
        <v>37</v>
      </c>
      <c r="B19" s="9" t="s">
        <v>34</v>
      </c>
      <c r="C19" s="9" t="s">
        <v>35</v>
      </c>
      <c r="D19" s="9">
        <v>18</v>
      </c>
      <c r="E19" s="9">
        <v>18</v>
      </c>
      <c r="F19" s="9">
        <v>4</v>
      </c>
      <c r="G19" s="9">
        <v>6</v>
      </c>
      <c r="H19" s="9">
        <v>101</v>
      </c>
      <c r="I19" s="9">
        <v>0.57833999999999997</v>
      </c>
      <c r="J19" s="9">
        <v>3.7179999999999998E-2</v>
      </c>
      <c r="K19" s="9">
        <v>0.58265</v>
      </c>
      <c r="L19" s="9">
        <v>6.2347E-2</v>
      </c>
      <c r="M19" s="9">
        <v>-7.0192000000000004E-2</v>
      </c>
      <c r="N19" s="9">
        <v>0.65912999999999999</v>
      </c>
      <c r="O19" s="10">
        <f t="shared" si="0"/>
        <v>65.912999999999997</v>
      </c>
    </row>
    <row r="20" spans="1:15" x14ac:dyDescent="0.25">
      <c r="A20" s="9" t="s">
        <v>37</v>
      </c>
      <c r="B20" s="9" t="s">
        <v>34</v>
      </c>
      <c r="C20" s="9" t="s">
        <v>35</v>
      </c>
      <c r="D20" s="9">
        <v>22</v>
      </c>
      <c r="E20" s="9">
        <v>22</v>
      </c>
      <c r="F20" s="9">
        <v>2</v>
      </c>
      <c r="G20" s="9">
        <v>137</v>
      </c>
      <c r="H20" s="9">
        <v>228</v>
      </c>
      <c r="I20" s="9">
        <v>0.59109</v>
      </c>
      <c r="J20" s="9">
        <v>6.5123E-2</v>
      </c>
      <c r="K20" s="9">
        <v>0.58387999999999995</v>
      </c>
      <c r="L20" s="9">
        <v>5.8096000000000002E-2</v>
      </c>
      <c r="M20" s="9">
        <v>0.1186</v>
      </c>
      <c r="N20" s="9">
        <v>0.76114000000000004</v>
      </c>
      <c r="O20" s="10">
        <f t="shared" si="0"/>
        <v>76.114000000000004</v>
      </c>
    </row>
    <row r="21" spans="1:15" ht="15.75" x14ac:dyDescent="0.25">
      <c r="A21" s="12" t="s">
        <v>38</v>
      </c>
      <c r="B21" s="12" t="s">
        <v>34</v>
      </c>
      <c r="C21" s="12" t="s">
        <v>35</v>
      </c>
      <c r="D21" s="12">
        <v>14</v>
      </c>
      <c r="E21" s="12">
        <v>14</v>
      </c>
      <c r="F21" s="12">
        <v>2</v>
      </c>
      <c r="G21" s="12">
        <v>100</v>
      </c>
      <c r="H21" s="12">
        <v>211</v>
      </c>
      <c r="I21" s="12">
        <v>1106.5</v>
      </c>
      <c r="J21" s="12">
        <v>3383.5</v>
      </c>
      <c r="K21" s="12">
        <v>464.77</v>
      </c>
      <c r="L21" s="12">
        <v>1266.4000000000001</v>
      </c>
      <c r="M21" s="12">
        <v>0.29420000000000002</v>
      </c>
      <c r="N21" s="13">
        <v>2.1599999999999998E-11</v>
      </c>
      <c r="O21" s="10">
        <f t="shared" si="0"/>
        <v>2.16E-9</v>
      </c>
    </row>
    <row r="22" spans="1:15" ht="15.75" x14ac:dyDescent="0.25">
      <c r="A22" s="12" t="s">
        <v>38</v>
      </c>
      <c r="B22" s="12" t="s">
        <v>34</v>
      </c>
      <c r="C22" s="12" t="s">
        <v>35</v>
      </c>
      <c r="D22" s="12">
        <v>18</v>
      </c>
      <c r="E22" s="12">
        <v>18</v>
      </c>
      <c r="F22" s="12">
        <v>2</v>
      </c>
      <c r="G22" s="12">
        <v>103</v>
      </c>
      <c r="H22" s="12">
        <v>173</v>
      </c>
      <c r="I22" s="12">
        <v>2061.8000000000002</v>
      </c>
      <c r="J22" s="12">
        <v>5057.8</v>
      </c>
      <c r="K22" s="12">
        <v>311.68</v>
      </c>
      <c r="L22" s="12">
        <v>574.42999999999995</v>
      </c>
      <c r="M22" s="12">
        <v>0.56106999999999996</v>
      </c>
      <c r="N22" s="13">
        <v>1.0899999999999999E-6</v>
      </c>
      <c r="O22" s="10">
        <f t="shared" si="0"/>
        <v>1.0899999999999999E-4</v>
      </c>
    </row>
    <row r="23" spans="1:15" ht="15.75" x14ac:dyDescent="0.25">
      <c r="A23" s="12" t="s">
        <v>38</v>
      </c>
      <c r="B23" s="12" t="s">
        <v>34</v>
      </c>
      <c r="C23" s="12" t="s">
        <v>35</v>
      </c>
      <c r="D23" s="12">
        <v>22</v>
      </c>
      <c r="E23" s="12">
        <v>22</v>
      </c>
      <c r="F23" s="12">
        <v>2</v>
      </c>
      <c r="G23" s="12">
        <v>137</v>
      </c>
      <c r="H23" s="12">
        <v>228</v>
      </c>
      <c r="I23" s="12">
        <v>9760</v>
      </c>
      <c r="J23" s="12">
        <v>14426</v>
      </c>
      <c r="K23" s="12">
        <v>172.05</v>
      </c>
      <c r="L23" s="12">
        <v>317.83999999999997</v>
      </c>
      <c r="M23" s="12">
        <v>1.0853999999999999</v>
      </c>
      <c r="N23" s="13">
        <v>1.7999999999999999E-44</v>
      </c>
      <c r="O23" s="10">
        <f t="shared" si="0"/>
        <v>1.7999999999999998E-42</v>
      </c>
    </row>
    <row r="24" spans="1:15" x14ac:dyDescent="0.25">
      <c r="A24" s="9" t="s">
        <v>38</v>
      </c>
      <c r="B24" s="9" t="s">
        <v>34</v>
      </c>
      <c r="C24" s="9" t="s">
        <v>35</v>
      </c>
      <c r="D24" s="9">
        <v>14</v>
      </c>
      <c r="E24" s="9">
        <v>14</v>
      </c>
      <c r="F24" s="9">
        <v>3</v>
      </c>
      <c r="G24" s="9">
        <v>37</v>
      </c>
      <c r="H24" s="9">
        <v>168</v>
      </c>
      <c r="I24" s="9">
        <v>679.58</v>
      </c>
      <c r="J24" s="9">
        <v>1364.1</v>
      </c>
      <c r="K24" s="9">
        <v>462.59</v>
      </c>
      <c r="L24" s="9">
        <v>1382.7</v>
      </c>
      <c r="M24" s="9">
        <v>0.15731000000000001</v>
      </c>
      <c r="N24" s="11">
        <v>4.6800000000000001E-6</v>
      </c>
      <c r="O24" s="10">
        <f t="shared" si="0"/>
        <v>4.6799999999999999E-4</v>
      </c>
    </row>
    <row r="25" spans="1:15" ht="15.75" x14ac:dyDescent="0.25">
      <c r="A25" s="12" t="s">
        <v>38</v>
      </c>
      <c r="B25" s="12" t="s">
        <v>34</v>
      </c>
      <c r="C25" s="12" t="s">
        <v>35</v>
      </c>
      <c r="D25" s="12">
        <v>22</v>
      </c>
      <c r="E25" s="12">
        <v>22</v>
      </c>
      <c r="F25" s="12">
        <v>3</v>
      </c>
      <c r="G25" s="12">
        <v>71</v>
      </c>
      <c r="H25" s="12">
        <v>124</v>
      </c>
      <c r="I25" s="12">
        <v>10196</v>
      </c>
      <c r="J25" s="12">
        <v>12388</v>
      </c>
      <c r="K25" s="12">
        <v>196.19</v>
      </c>
      <c r="L25" s="12">
        <v>391.91</v>
      </c>
      <c r="M25" s="12">
        <v>1.3391</v>
      </c>
      <c r="N25" s="13">
        <v>6.7200000000000001E-24</v>
      </c>
      <c r="O25" s="10">
        <f t="shared" si="0"/>
        <v>6.7200000000000003E-22</v>
      </c>
    </row>
    <row r="26" spans="1:15" ht="15.75" x14ac:dyDescent="0.25">
      <c r="A26" s="12" t="s">
        <v>38</v>
      </c>
      <c r="B26" s="12" t="s">
        <v>34</v>
      </c>
      <c r="C26" s="12" t="s">
        <v>35</v>
      </c>
      <c r="D26" s="12">
        <v>22</v>
      </c>
      <c r="E26" s="12">
        <v>22</v>
      </c>
      <c r="F26" s="12">
        <v>4</v>
      </c>
      <c r="G26" s="12">
        <v>24</v>
      </c>
      <c r="H26" s="12">
        <v>69</v>
      </c>
      <c r="I26" s="12">
        <v>12454</v>
      </c>
      <c r="J26" s="12">
        <v>11539</v>
      </c>
      <c r="K26" s="12">
        <v>179.19</v>
      </c>
      <c r="L26" s="12">
        <v>437.44</v>
      </c>
      <c r="M26" s="12">
        <v>2.1114000000000002</v>
      </c>
      <c r="N26" s="13">
        <v>1.4000000000000001E-12</v>
      </c>
      <c r="O26" s="10">
        <f t="shared" si="0"/>
        <v>1.4000000000000001E-10</v>
      </c>
    </row>
    <row r="27" spans="1:15" x14ac:dyDescent="0.25">
      <c r="A27" s="9" t="s">
        <v>38</v>
      </c>
      <c r="B27" s="9" t="s">
        <v>34</v>
      </c>
      <c r="C27" s="9" t="s">
        <v>35</v>
      </c>
      <c r="D27" s="9">
        <v>14</v>
      </c>
      <c r="E27" s="9">
        <v>14</v>
      </c>
      <c r="F27" s="9">
        <v>4</v>
      </c>
      <c r="G27" s="9">
        <v>8</v>
      </c>
      <c r="H27" s="9">
        <v>101</v>
      </c>
      <c r="I27" s="9">
        <v>383.34</v>
      </c>
      <c r="J27" s="9">
        <v>169.1</v>
      </c>
      <c r="K27" s="9">
        <v>448.62</v>
      </c>
      <c r="L27" s="9">
        <v>1475.8</v>
      </c>
      <c r="M27" s="9">
        <v>-4.5731000000000001E-2</v>
      </c>
      <c r="N27" s="9">
        <v>1.7267999999999999E-2</v>
      </c>
      <c r="O27" s="10">
        <f t="shared" si="0"/>
        <v>1.7267999999999999</v>
      </c>
    </row>
    <row r="28" spans="1:15" x14ac:dyDescent="0.25">
      <c r="A28" s="9" t="s">
        <v>38</v>
      </c>
      <c r="B28" s="9" t="s">
        <v>34</v>
      </c>
      <c r="C28" s="9" t="s">
        <v>35</v>
      </c>
      <c r="D28" s="9">
        <v>18</v>
      </c>
      <c r="E28" s="9">
        <v>18</v>
      </c>
      <c r="F28" s="9">
        <v>4</v>
      </c>
      <c r="G28" s="9">
        <v>6</v>
      </c>
      <c r="H28" s="9">
        <v>101</v>
      </c>
      <c r="I28" s="9">
        <v>173.47</v>
      </c>
      <c r="J28" s="9">
        <v>72.527000000000001</v>
      </c>
      <c r="K28" s="9">
        <v>353.26</v>
      </c>
      <c r="L28" s="9">
        <v>684.25</v>
      </c>
      <c r="M28" s="9">
        <v>-0.26917000000000002</v>
      </c>
      <c r="N28" s="9">
        <v>0.70150000000000001</v>
      </c>
      <c r="O28" s="10">
        <f t="shared" si="0"/>
        <v>70.150000000000006</v>
      </c>
    </row>
    <row r="29" spans="1:15" x14ac:dyDescent="0.25">
      <c r="A29" s="9" t="s">
        <v>38</v>
      </c>
      <c r="B29" s="9" t="s">
        <v>34</v>
      </c>
      <c r="C29" s="9" t="s">
        <v>35</v>
      </c>
      <c r="D29" s="9">
        <v>18</v>
      </c>
      <c r="E29" s="9">
        <v>18</v>
      </c>
      <c r="F29" s="9">
        <v>3</v>
      </c>
      <c r="G29" s="9">
        <v>29</v>
      </c>
      <c r="H29" s="9">
        <v>144</v>
      </c>
      <c r="I29" s="9">
        <v>1143.5999999999999</v>
      </c>
      <c r="J29" s="9">
        <v>3780.3</v>
      </c>
      <c r="K29" s="9">
        <v>345.41</v>
      </c>
      <c r="L29" s="9">
        <v>622.25</v>
      </c>
      <c r="M29" s="9">
        <v>0.48902000000000001</v>
      </c>
      <c r="N29" s="9">
        <v>0.70360999999999996</v>
      </c>
      <c r="O29" s="10">
        <f t="shared" si="0"/>
        <v>70.36099999999999</v>
      </c>
    </row>
    <row r="30" spans="1:15" ht="15.75" x14ac:dyDescent="0.25">
      <c r="A30" s="12" t="s">
        <v>32</v>
      </c>
      <c r="B30" s="12" t="s">
        <v>34</v>
      </c>
      <c r="C30" s="12" t="s">
        <v>35</v>
      </c>
      <c r="D30" s="12">
        <v>14</v>
      </c>
      <c r="E30" s="12">
        <v>14</v>
      </c>
      <c r="F30" s="12">
        <v>2</v>
      </c>
      <c r="G30" s="12">
        <v>100</v>
      </c>
      <c r="H30" s="12">
        <v>211</v>
      </c>
      <c r="I30" s="12">
        <v>28.297999999999998</v>
      </c>
      <c r="J30" s="12">
        <v>10.391999999999999</v>
      </c>
      <c r="K30" s="12">
        <v>33.24</v>
      </c>
      <c r="L30" s="12">
        <v>11.198</v>
      </c>
      <c r="M30" s="12">
        <v>-0.45144000000000001</v>
      </c>
      <c r="N30" s="13">
        <v>3.4499999999999998E-5</v>
      </c>
      <c r="O30" s="10">
        <f t="shared" si="0"/>
        <v>3.4499999999999999E-3</v>
      </c>
    </row>
    <row r="31" spans="1:15" ht="15.75" x14ac:dyDescent="0.25">
      <c r="A31" s="12" t="s">
        <v>29</v>
      </c>
      <c r="B31" s="12" t="s">
        <v>34</v>
      </c>
      <c r="C31" s="12" t="s">
        <v>35</v>
      </c>
      <c r="D31" s="12">
        <v>14</v>
      </c>
      <c r="E31" s="12">
        <v>14</v>
      </c>
      <c r="F31" s="12">
        <v>2</v>
      </c>
      <c r="G31" s="12">
        <v>100</v>
      </c>
      <c r="H31" s="12">
        <v>211</v>
      </c>
      <c r="I31" s="12">
        <v>22.135999999999999</v>
      </c>
      <c r="J31" s="12">
        <v>7.7892000000000001</v>
      </c>
      <c r="K31" s="12">
        <v>25.384</v>
      </c>
      <c r="L31" s="12">
        <v>8.2646999999999995</v>
      </c>
      <c r="M31" s="12">
        <v>-0.40015000000000001</v>
      </c>
      <c r="N31" s="13">
        <v>6.1398999999999999E-5</v>
      </c>
      <c r="O31" s="10">
        <f t="shared" si="0"/>
        <v>6.1399000000000002E-3</v>
      </c>
    </row>
    <row r="32" spans="1:15" x14ac:dyDescent="0.25">
      <c r="A32" s="9" t="s">
        <v>29</v>
      </c>
      <c r="B32" s="9" t="s">
        <v>34</v>
      </c>
      <c r="C32" s="9" t="s">
        <v>35</v>
      </c>
      <c r="D32" s="9">
        <v>22</v>
      </c>
      <c r="E32" s="9">
        <v>22</v>
      </c>
      <c r="F32" s="9">
        <v>3</v>
      </c>
      <c r="G32" s="9">
        <v>71</v>
      </c>
      <c r="H32" s="9">
        <v>124</v>
      </c>
      <c r="I32" s="9">
        <v>27.225000000000001</v>
      </c>
      <c r="J32" s="9">
        <v>7.2370999999999999</v>
      </c>
      <c r="K32" s="9">
        <v>25.495999999999999</v>
      </c>
      <c r="L32" s="9">
        <v>7.5228000000000002</v>
      </c>
      <c r="M32" s="9">
        <v>0.23308999999999999</v>
      </c>
      <c r="N32" s="9">
        <v>4.233E-2</v>
      </c>
      <c r="O32" s="10">
        <f t="shared" si="0"/>
        <v>4.2329999999999997</v>
      </c>
    </row>
    <row r="33" spans="1:15" x14ac:dyDescent="0.25">
      <c r="A33" s="9" t="s">
        <v>29</v>
      </c>
      <c r="B33" s="9" t="s">
        <v>34</v>
      </c>
      <c r="C33" s="9" t="s">
        <v>35</v>
      </c>
      <c r="D33" s="9">
        <v>22</v>
      </c>
      <c r="E33" s="9">
        <v>22</v>
      </c>
      <c r="F33" s="9">
        <v>4</v>
      </c>
      <c r="G33" s="9">
        <v>24</v>
      </c>
      <c r="H33" s="9">
        <v>69</v>
      </c>
      <c r="I33" s="9">
        <v>27.472999999999999</v>
      </c>
      <c r="J33" s="9">
        <v>7.4053000000000004</v>
      </c>
      <c r="K33" s="9">
        <v>25.161000000000001</v>
      </c>
      <c r="L33" s="9">
        <v>7.3242000000000003</v>
      </c>
      <c r="M33" s="9">
        <v>0.31481999999999999</v>
      </c>
      <c r="N33" s="9">
        <v>6.9126999999999994E-2</v>
      </c>
      <c r="O33" s="10">
        <f t="shared" si="0"/>
        <v>6.9126999999999992</v>
      </c>
    </row>
    <row r="34" spans="1:15" x14ac:dyDescent="0.25">
      <c r="A34" s="9" t="s">
        <v>29</v>
      </c>
      <c r="B34" s="9" t="s">
        <v>34</v>
      </c>
      <c r="C34" s="9" t="s">
        <v>35</v>
      </c>
      <c r="D34" s="9">
        <v>14</v>
      </c>
      <c r="E34" s="9">
        <v>14</v>
      </c>
      <c r="F34" s="9">
        <v>3</v>
      </c>
      <c r="G34" s="9">
        <v>37</v>
      </c>
      <c r="H34" s="9">
        <v>168</v>
      </c>
      <c r="I34" s="9">
        <v>22.863</v>
      </c>
      <c r="J34" s="9">
        <v>7.8769</v>
      </c>
      <c r="K34" s="9">
        <v>24.692</v>
      </c>
      <c r="L34" s="9">
        <v>8.5046999999999997</v>
      </c>
      <c r="M34" s="9">
        <v>-0.21781</v>
      </c>
      <c r="N34" s="9">
        <v>9.4477000000000005E-2</v>
      </c>
      <c r="O34" s="10">
        <f t="shared" si="0"/>
        <v>9.4477000000000011</v>
      </c>
    </row>
    <row r="35" spans="1:15" x14ac:dyDescent="0.25">
      <c r="A35" s="9" t="s">
        <v>29</v>
      </c>
      <c r="B35" s="9" t="s">
        <v>34</v>
      </c>
      <c r="C35" s="9" t="s">
        <v>35</v>
      </c>
      <c r="D35" s="9">
        <v>18</v>
      </c>
      <c r="E35" s="9">
        <v>18</v>
      </c>
      <c r="F35" s="9">
        <v>4</v>
      </c>
      <c r="G35" s="9">
        <v>6</v>
      </c>
      <c r="H35" s="9">
        <v>101</v>
      </c>
      <c r="I35" s="9">
        <v>30.324999999999999</v>
      </c>
      <c r="J35" s="9">
        <v>2.3353999999999999</v>
      </c>
      <c r="K35" s="9">
        <v>26.571999999999999</v>
      </c>
      <c r="L35" s="9">
        <v>7.6933999999999996</v>
      </c>
      <c r="M35" s="9">
        <v>0.49881999999999999</v>
      </c>
      <c r="N35" s="9">
        <v>0.21226</v>
      </c>
      <c r="O35" s="10">
        <f t="shared" ref="O35:O66" si="1">N35*100</f>
        <v>21.225999999999999</v>
      </c>
    </row>
    <row r="36" spans="1:15" x14ac:dyDescent="0.25">
      <c r="A36" s="9" t="s">
        <v>29</v>
      </c>
      <c r="B36" s="9" t="s">
        <v>34</v>
      </c>
      <c r="C36" s="9" t="s">
        <v>35</v>
      </c>
      <c r="D36" s="9">
        <v>22</v>
      </c>
      <c r="E36" s="9">
        <v>22</v>
      </c>
      <c r="F36" s="9">
        <v>2</v>
      </c>
      <c r="G36" s="9">
        <v>137</v>
      </c>
      <c r="H36" s="9">
        <v>228</v>
      </c>
      <c r="I36" s="9">
        <v>26.856999999999999</v>
      </c>
      <c r="J36" s="9">
        <v>6.7718999999999996</v>
      </c>
      <c r="K36" s="9">
        <v>26.157</v>
      </c>
      <c r="L36" s="9">
        <v>6.9767000000000001</v>
      </c>
      <c r="M36" s="9">
        <v>0.10145999999999999</v>
      </c>
      <c r="N36" s="9">
        <v>0.24786</v>
      </c>
      <c r="O36" s="10">
        <f t="shared" si="1"/>
        <v>24.786000000000001</v>
      </c>
    </row>
    <row r="37" spans="1:15" x14ac:dyDescent="0.25">
      <c r="A37" s="9" t="s">
        <v>29</v>
      </c>
      <c r="B37" s="9" t="s">
        <v>34</v>
      </c>
      <c r="C37" s="9" t="s">
        <v>35</v>
      </c>
      <c r="D37" s="9">
        <v>14</v>
      </c>
      <c r="E37" s="9">
        <v>14</v>
      </c>
      <c r="F37" s="9">
        <v>4</v>
      </c>
      <c r="G37" s="9">
        <v>8</v>
      </c>
      <c r="H37" s="9">
        <v>101</v>
      </c>
      <c r="I37" s="9">
        <v>22.6</v>
      </c>
      <c r="J37" s="9">
        <v>8.2619000000000007</v>
      </c>
      <c r="K37" s="9">
        <v>25.4</v>
      </c>
      <c r="L37" s="9">
        <v>8.0417000000000005</v>
      </c>
      <c r="M37" s="9">
        <v>-0.34755000000000003</v>
      </c>
      <c r="N37" s="9">
        <v>0.40884999999999999</v>
      </c>
      <c r="O37" s="10">
        <f t="shared" si="1"/>
        <v>40.884999999999998</v>
      </c>
    </row>
    <row r="38" spans="1:15" x14ac:dyDescent="0.25">
      <c r="A38" s="9" t="s">
        <v>29</v>
      </c>
      <c r="B38" s="9" t="s">
        <v>34</v>
      </c>
      <c r="C38" s="9" t="s">
        <v>35</v>
      </c>
      <c r="D38" s="9">
        <v>18</v>
      </c>
      <c r="E38" s="9">
        <v>18</v>
      </c>
      <c r="F38" s="9">
        <v>2</v>
      </c>
      <c r="G38" s="9">
        <v>103</v>
      </c>
      <c r="H38" s="9">
        <v>173</v>
      </c>
      <c r="I38" s="9">
        <v>26.373999999999999</v>
      </c>
      <c r="J38" s="9">
        <v>8.0728000000000009</v>
      </c>
      <c r="K38" s="9">
        <v>27.611000000000001</v>
      </c>
      <c r="L38" s="9">
        <v>7.1776999999999997</v>
      </c>
      <c r="M38" s="9">
        <v>-0.16441</v>
      </c>
      <c r="N38" s="9">
        <v>0.72033999999999998</v>
      </c>
      <c r="O38" s="10">
        <f t="shared" si="1"/>
        <v>72.033999999999992</v>
      </c>
    </row>
    <row r="39" spans="1:15" x14ac:dyDescent="0.25">
      <c r="A39" s="9" t="s">
        <v>29</v>
      </c>
      <c r="B39" s="9" t="s">
        <v>34</v>
      </c>
      <c r="C39" s="9" t="s">
        <v>35</v>
      </c>
      <c r="D39" s="9">
        <v>18</v>
      </c>
      <c r="E39" s="9">
        <v>18</v>
      </c>
      <c r="F39" s="9">
        <v>3</v>
      </c>
      <c r="G39" s="9">
        <v>29</v>
      </c>
      <c r="H39" s="9">
        <v>144</v>
      </c>
      <c r="I39" s="9">
        <v>26.192</v>
      </c>
      <c r="J39" s="9">
        <v>8.0541</v>
      </c>
      <c r="K39" s="9">
        <v>27.178000000000001</v>
      </c>
      <c r="L39" s="9">
        <v>7.4889999999999999</v>
      </c>
      <c r="M39" s="9">
        <v>-0.13</v>
      </c>
      <c r="N39" s="9">
        <v>0.99041000000000001</v>
      </c>
      <c r="O39" s="10">
        <f t="shared" si="1"/>
        <v>99.040999999999997</v>
      </c>
    </row>
    <row r="40" spans="1:15" x14ac:dyDescent="0.25">
      <c r="A40" s="9" t="s">
        <v>30</v>
      </c>
      <c r="B40" s="9" t="s">
        <v>34</v>
      </c>
      <c r="C40" s="9" t="s">
        <v>35</v>
      </c>
      <c r="D40" s="9">
        <v>14</v>
      </c>
      <c r="E40" s="9">
        <v>14</v>
      </c>
      <c r="F40" s="9">
        <v>2</v>
      </c>
      <c r="G40" s="9">
        <v>100</v>
      </c>
      <c r="H40" s="9">
        <v>211</v>
      </c>
      <c r="I40" s="9">
        <v>5.8699000000000003</v>
      </c>
      <c r="J40" s="9">
        <v>7.5416999999999996</v>
      </c>
      <c r="K40" s="9">
        <v>4.9844999999999997</v>
      </c>
      <c r="L40" s="9">
        <v>6.4310999999999998</v>
      </c>
      <c r="M40" s="9">
        <v>0.13008</v>
      </c>
      <c r="N40" s="11">
        <v>2.2900000000000001E-5</v>
      </c>
      <c r="O40" s="10">
        <f t="shared" si="1"/>
        <v>2.2899999999999999E-3</v>
      </c>
    </row>
    <row r="41" spans="1:15" x14ac:dyDescent="0.25">
      <c r="A41" s="9" t="s">
        <v>30</v>
      </c>
      <c r="B41" s="9" t="s">
        <v>34</v>
      </c>
      <c r="C41" s="9" t="s">
        <v>35</v>
      </c>
      <c r="D41" s="9">
        <v>14</v>
      </c>
      <c r="E41" s="9">
        <v>14</v>
      </c>
      <c r="F41" s="9">
        <v>3</v>
      </c>
      <c r="G41" s="9">
        <v>37</v>
      </c>
      <c r="H41" s="9">
        <v>168</v>
      </c>
      <c r="I41" s="9">
        <v>5.3509000000000002</v>
      </c>
      <c r="J41" s="9">
        <v>4.4241999999999999</v>
      </c>
      <c r="K41" s="9">
        <v>5.2983000000000002</v>
      </c>
      <c r="L41" s="9">
        <v>7.1289999999999996</v>
      </c>
      <c r="M41" s="9">
        <v>7.8171000000000004E-3</v>
      </c>
      <c r="N41" s="9">
        <v>6.8128999999999995E-2</v>
      </c>
      <c r="O41" s="10">
        <f t="shared" si="1"/>
        <v>6.8128999999999991</v>
      </c>
    </row>
    <row r="42" spans="1:15" x14ac:dyDescent="0.25">
      <c r="A42" s="9" t="s">
        <v>30</v>
      </c>
      <c r="B42" s="9" t="s">
        <v>34</v>
      </c>
      <c r="C42" s="9" t="s">
        <v>35</v>
      </c>
      <c r="D42" s="9">
        <v>14</v>
      </c>
      <c r="E42" s="9">
        <v>14</v>
      </c>
      <c r="F42" s="9">
        <v>4</v>
      </c>
      <c r="G42" s="9">
        <v>8</v>
      </c>
      <c r="H42" s="9">
        <v>101</v>
      </c>
      <c r="I42" s="9">
        <v>4.9844999999999997</v>
      </c>
      <c r="J42" s="9">
        <v>2.6652</v>
      </c>
      <c r="K42" s="9">
        <v>5.3228</v>
      </c>
      <c r="L42" s="9">
        <v>8.6928999999999998</v>
      </c>
      <c r="M42" s="9">
        <v>-4.0118000000000001E-2</v>
      </c>
      <c r="N42" s="9">
        <v>0.15978000000000001</v>
      </c>
      <c r="O42" s="10">
        <f t="shared" si="1"/>
        <v>15.978</v>
      </c>
    </row>
    <row r="43" spans="1:15" x14ac:dyDescent="0.25">
      <c r="A43" s="9" t="s">
        <v>30</v>
      </c>
      <c r="B43" s="9" t="s">
        <v>34</v>
      </c>
      <c r="C43" s="9" t="s">
        <v>35</v>
      </c>
      <c r="D43" s="9">
        <v>18</v>
      </c>
      <c r="E43" s="9">
        <v>18</v>
      </c>
      <c r="F43" s="9">
        <v>4</v>
      </c>
      <c r="G43" s="9">
        <v>6</v>
      </c>
      <c r="H43" s="9">
        <v>101</v>
      </c>
      <c r="I43" s="9">
        <v>3.2612999999999999</v>
      </c>
      <c r="J43" s="9">
        <v>0.25</v>
      </c>
      <c r="K43" s="9">
        <v>4.1181000000000001</v>
      </c>
      <c r="L43" s="9">
        <v>2.2517999999999998</v>
      </c>
      <c r="M43" s="9">
        <v>-0.38979000000000003</v>
      </c>
      <c r="N43" s="9">
        <v>0.21226</v>
      </c>
      <c r="O43" s="10">
        <f t="shared" si="1"/>
        <v>21.225999999999999</v>
      </c>
    </row>
    <row r="44" spans="1:15" x14ac:dyDescent="0.25">
      <c r="A44" s="9" t="s">
        <v>30</v>
      </c>
      <c r="B44" s="9" t="s">
        <v>34</v>
      </c>
      <c r="C44" s="9" t="s">
        <v>35</v>
      </c>
      <c r="D44" s="9">
        <v>18</v>
      </c>
      <c r="E44" s="9">
        <v>18</v>
      </c>
      <c r="F44" s="9">
        <v>2</v>
      </c>
      <c r="G44" s="9">
        <v>103</v>
      </c>
      <c r="H44" s="9">
        <v>173</v>
      </c>
      <c r="I44" s="9">
        <v>4.1502999999999997</v>
      </c>
      <c r="J44" s="9">
        <v>2.2665000000000002</v>
      </c>
      <c r="K44" s="9">
        <v>3.8506999999999998</v>
      </c>
      <c r="L44" s="9">
        <v>1.952</v>
      </c>
      <c r="M44" s="9">
        <v>0.14441999999999999</v>
      </c>
      <c r="N44" s="9">
        <v>0.25619999999999998</v>
      </c>
      <c r="O44" s="10">
        <f t="shared" si="1"/>
        <v>25.619999999999997</v>
      </c>
    </row>
    <row r="45" spans="1:15" x14ac:dyDescent="0.25">
      <c r="A45" s="9" t="s">
        <v>30</v>
      </c>
      <c r="B45" s="9" t="s">
        <v>34</v>
      </c>
      <c r="C45" s="9" t="s">
        <v>35</v>
      </c>
      <c r="D45" s="9">
        <v>18</v>
      </c>
      <c r="E45" s="9">
        <v>18</v>
      </c>
      <c r="F45" s="9">
        <v>3</v>
      </c>
      <c r="G45" s="9">
        <v>29</v>
      </c>
      <c r="H45" s="9">
        <v>144</v>
      </c>
      <c r="I45" s="9">
        <v>4.2557999999999998</v>
      </c>
      <c r="J45" s="9">
        <v>2.407</v>
      </c>
      <c r="K45" s="9">
        <v>3.9695999999999998</v>
      </c>
      <c r="L45" s="9">
        <v>2.0688</v>
      </c>
      <c r="M45" s="9">
        <v>0.13447999999999999</v>
      </c>
      <c r="N45" s="9">
        <v>0.41210999999999998</v>
      </c>
      <c r="O45" s="10">
        <f t="shared" si="1"/>
        <v>41.210999999999999</v>
      </c>
    </row>
    <row r="46" spans="1:15" x14ac:dyDescent="0.25">
      <c r="A46" s="9" t="s">
        <v>30</v>
      </c>
      <c r="B46" s="9" t="s">
        <v>34</v>
      </c>
      <c r="C46" s="9" t="s">
        <v>35</v>
      </c>
      <c r="D46" s="9">
        <v>22</v>
      </c>
      <c r="E46" s="9">
        <v>22</v>
      </c>
      <c r="F46" s="9">
        <v>3</v>
      </c>
      <c r="G46" s="9">
        <v>71</v>
      </c>
      <c r="H46" s="9">
        <v>124</v>
      </c>
      <c r="I46" s="9">
        <v>4.1489000000000003</v>
      </c>
      <c r="J46" s="9">
        <v>2.5182000000000002</v>
      </c>
      <c r="K46" s="9">
        <v>4.1624999999999996</v>
      </c>
      <c r="L46" s="9">
        <v>2.1297999999999999</v>
      </c>
      <c r="M46" s="9">
        <v>-6.0025E-3</v>
      </c>
      <c r="N46" s="9">
        <v>0.60382000000000002</v>
      </c>
      <c r="O46" s="10">
        <f t="shared" si="1"/>
        <v>60.382000000000005</v>
      </c>
    </row>
    <row r="47" spans="1:15" x14ac:dyDescent="0.25">
      <c r="A47" s="9" t="s">
        <v>30</v>
      </c>
      <c r="B47" s="9" t="s">
        <v>34</v>
      </c>
      <c r="C47" s="9" t="s">
        <v>35</v>
      </c>
      <c r="D47" s="9">
        <v>22</v>
      </c>
      <c r="E47" s="9">
        <v>22</v>
      </c>
      <c r="F47" s="9">
        <v>2</v>
      </c>
      <c r="G47" s="9">
        <v>137</v>
      </c>
      <c r="H47" s="9">
        <v>228</v>
      </c>
      <c r="I47" s="9">
        <v>4.0286999999999997</v>
      </c>
      <c r="J47" s="9">
        <v>2.4459</v>
      </c>
      <c r="K47" s="9">
        <v>3.9712000000000001</v>
      </c>
      <c r="L47" s="9">
        <v>1.9339</v>
      </c>
      <c r="M47" s="9">
        <v>2.6866000000000001E-2</v>
      </c>
      <c r="N47" s="9">
        <v>0.77170000000000005</v>
      </c>
      <c r="O47" s="10">
        <f t="shared" si="1"/>
        <v>77.17</v>
      </c>
    </row>
    <row r="48" spans="1:15" x14ac:dyDescent="0.25">
      <c r="A48" s="9" t="s">
        <v>30</v>
      </c>
      <c r="B48" s="9" t="s">
        <v>34</v>
      </c>
      <c r="C48" s="9" t="s">
        <v>35</v>
      </c>
      <c r="D48" s="9">
        <v>22</v>
      </c>
      <c r="E48" s="9">
        <v>22</v>
      </c>
      <c r="F48" s="9">
        <v>4</v>
      </c>
      <c r="G48" s="9">
        <v>24</v>
      </c>
      <c r="H48" s="9">
        <v>69</v>
      </c>
      <c r="I48" s="9">
        <v>3.9773999999999998</v>
      </c>
      <c r="J48" s="9">
        <v>1.7915000000000001</v>
      </c>
      <c r="K48" s="9">
        <v>4.0933999999999999</v>
      </c>
      <c r="L48" s="9">
        <v>1.6243000000000001</v>
      </c>
      <c r="M48" s="9">
        <v>-6.9542000000000007E-2</v>
      </c>
      <c r="N48" s="9">
        <v>0.82981000000000005</v>
      </c>
      <c r="O48" s="10">
        <f t="shared" si="1"/>
        <v>82.981000000000009</v>
      </c>
    </row>
    <row r="49" spans="1:15" x14ac:dyDescent="0.25">
      <c r="A49" s="9" t="s">
        <v>27</v>
      </c>
      <c r="B49" s="9" t="s">
        <v>34</v>
      </c>
      <c r="C49" s="9" t="s">
        <v>35</v>
      </c>
      <c r="D49" s="9">
        <v>14</v>
      </c>
      <c r="E49" s="9">
        <v>14</v>
      </c>
      <c r="F49" s="9">
        <v>2</v>
      </c>
      <c r="G49" s="9">
        <v>100</v>
      </c>
      <c r="H49" s="9">
        <v>211</v>
      </c>
      <c r="I49" s="9">
        <v>13.535</v>
      </c>
      <c r="J49" s="9">
        <v>4.2087000000000003</v>
      </c>
      <c r="K49" s="9">
        <v>14.787000000000001</v>
      </c>
      <c r="L49" s="9">
        <v>4.2649999999999997</v>
      </c>
      <c r="M49" s="9">
        <v>-0.29481000000000002</v>
      </c>
      <c r="N49" s="9">
        <v>6.8099000000000002E-4</v>
      </c>
      <c r="O49" s="10">
        <f t="shared" si="1"/>
        <v>6.8099000000000007E-2</v>
      </c>
    </row>
    <row r="50" spans="1:15" x14ac:dyDescent="0.25">
      <c r="A50" s="9" t="s">
        <v>27</v>
      </c>
      <c r="B50" s="9" t="s">
        <v>34</v>
      </c>
      <c r="C50" s="9" t="s">
        <v>35</v>
      </c>
      <c r="D50" s="9">
        <v>14</v>
      </c>
      <c r="E50" s="9">
        <v>14</v>
      </c>
      <c r="F50" s="9">
        <v>3</v>
      </c>
      <c r="G50" s="9">
        <v>37</v>
      </c>
      <c r="H50" s="9">
        <v>168</v>
      </c>
      <c r="I50" s="9">
        <v>13.904</v>
      </c>
      <c r="J50" s="9">
        <v>4.0414000000000003</v>
      </c>
      <c r="K50" s="9">
        <v>14.526</v>
      </c>
      <c r="L50" s="9">
        <v>4.3498999999999999</v>
      </c>
      <c r="M50" s="9">
        <v>-0.14488999999999999</v>
      </c>
      <c r="N50" s="9">
        <v>0.19841</v>
      </c>
      <c r="O50" s="10">
        <f t="shared" si="1"/>
        <v>19.841000000000001</v>
      </c>
    </row>
    <row r="51" spans="1:15" x14ac:dyDescent="0.25">
      <c r="A51" s="9" t="s">
        <v>27</v>
      </c>
      <c r="B51" s="9" t="s">
        <v>34</v>
      </c>
      <c r="C51" s="9" t="s">
        <v>35</v>
      </c>
      <c r="D51" s="9">
        <v>22</v>
      </c>
      <c r="E51" s="9">
        <v>22</v>
      </c>
      <c r="F51" s="9">
        <v>3</v>
      </c>
      <c r="G51" s="9">
        <v>71</v>
      </c>
      <c r="H51" s="9">
        <v>124</v>
      </c>
      <c r="I51" s="9">
        <v>15.409000000000001</v>
      </c>
      <c r="J51" s="9">
        <v>3.2595999999999998</v>
      </c>
      <c r="K51" s="9">
        <v>14.689</v>
      </c>
      <c r="L51" s="9">
        <v>3.7858999999999998</v>
      </c>
      <c r="M51" s="9">
        <v>0.19972999999999999</v>
      </c>
      <c r="N51" s="9">
        <v>0.22924</v>
      </c>
      <c r="O51" s="10">
        <f t="shared" si="1"/>
        <v>22.923999999999999</v>
      </c>
    </row>
    <row r="52" spans="1:15" x14ac:dyDescent="0.25">
      <c r="A52" s="9" t="s">
        <v>27</v>
      </c>
      <c r="B52" s="9" t="s">
        <v>34</v>
      </c>
      <c r="C52" s="9" t="s">
        <v>35</v>
      </c>
      <c r="D52" s="9">
        <v>18</v>
      </c>
      <c r="E52" s="9">
        <v>18</v>
      </c>
      <c r="F52" s="9">
        <v>2</v>
      </c>
      <c r="G52" s="9">
        <v>103</v>
      </c>
      <c r="H52" s="9">
        <v>173</v>
      </c>
      <c r="I52" s="9">
        <v>14.773</v>
      </c>
      <c r="J52" s="9">
        <v>4.2956000000000003</v>
      </c>
      <c r="K52" s="9">
        <v>15.327</v>
      </c>
      <c r="L52" s="9">
        <v>3.6882999999999999</v>
      </c>
      <c r="M52" s="9">
        <v>-0.14118</v>
      </c>
      <c r="N52" s="9">
        <v>0.29874000000000001</v>
      </c>
      <c r="O52" s="10">
        <f t="shared" si="1"/>
        <v>29.874000000000002</v>
      </c>
    </row>
    <row r="53" spans="1:15" x14ac:dyDescent="0.25">
      <c r="A53" s="9" t="s">
        <v>27</v>
      </c>
      <c r="B53" s="9" t="s">
        <v>34</v>
      </c>
      <c r="C53" s="9" t="s">
        <v>35</v>
      </c>
      <c r="D53" s="9">
        <v>18</v>
      </c>
      <c r="E53" s="9">
        <v>18</v>
      </c>
      <c r="F53" s="9">
        <v>4</v>
      </c>
      <c r="G53" s="9">
        <v>6</v>
      </c>
      <c r="H53" s="9">
        <v>101</v>
      </c>
      <c r="I53" s="9">
        <v>16.66</v>
      </c>
      <c r="J53" s="9">
        <v>2.0634000000000001</v>
      </c>
      <c r="K53" s="9">
        <v>14.795</v>
      </c>
      <c r="L53" s="9">
        <v>3.6353</v>
      </c>
      <c r="M53" s="9">
        <v>0.52171999999999996</v>
      </c>
      <c r="N53" s="9">
        <v>0.37678</v>
      </c>
      <c r="O53" s="10">
        <f t="shared" si="1"/>
        <v>37.677999999999997</v>
      </c>
    </row>
    <row r="54" spans="1:15" x14ac:dyDescent="0.25">
      <c r="A54" s="9" t="s">
        <v>27</v>
      </c>
      <c r="B54" s="9" t="s">
        <v>34</v>
      </c>
      <c r="C54" s="9" t="s">
        <v>35</v>
      </c>
      <c r="D54" s="9">
        <v>18</v>
      </c>
      <c r="E54" s="9">
        <v>18</v>
      </c>
      <c r="F54" s="9">
        <v>3</v>
      </c>
      <c r="G54" s="9">
        <v>29</v>
      </c>
      <c r="H54" s="9">
        <v>144</v>
      </c>
      <c r="I54" s="9">
        <v>15.026</v>
      </c>
      <c r="J54" s="9">
        <v>4.5106999999999999</v>
      </c>
      <c r="K54" s="9">
        <v>15.147</v>
      </c>
      <c r="L54" s="9">
        <v>3.6455000000000002</v>
      </c>
      <c r="M54" s="9">
        <v>-3.1864000000000003E-2</v>
      </c>
      <c r="N54" s="9">
        <v>0.46371000000000001</v>
      </c>
      <c r="O54" s="10">
        <f t="shared" si="1"/>
        <v>46.371000000000002</v>
      </c>
    </row>
    <row r="55" spans="1:15" x14ac:dyDescent="0.25">
      <c r="A55" s="9" t="s">
        <v>27</v>
      </c>
      <c r="B55" s="9" t="s">
        <v>34</v>
      </c>
      <c r="C55" s="9" t="s">
        <v>35</v>
      </c>
      <c r="D55" s="9">
        <v>22</v>
      </c>
      <c r="E55" s="9">
        <v>22</v>
      </c>
      <c r="F55" s="9">
        <v>4</v>
      </c>
      <c r="G55" s="9">
        <v>24</v>
      </c>
      <c r="H55" s="9">
        <v>69</v>
      </c>
      <c r="I55" s="9">
        <v>14.962999999999999</v>
      </c>
      <c r="J55" s="9">
        <v>2.7946</v>
      </c>
      <c r="K55" s="9">
        <v>14.797000000000001</v>
      </c>
      <c r="L55" s="9">
        <v>3.5339</v>
      </c>
      <c r="M55" s="9">
        <v>4.9179E-2</v>
      </c>
      <c r="N55" s="9">
        <v>0.53322999999999998</v>
      </c>
      <c r="O55" s="10">
        <f t="shared" si="1"/>
        <v>53.323</v>
      </c>
    </row>
    <row r="56" spans="1:15" x14ac:dyDescent="0.25">
      <c r="A56" s="9" t="s">
        <v>27</v>
      </c>
      <c r="B56" s="9" t="s">
        <v>34</v>
      </c>
      <c r="C56" s="9" t="s">
        <v>35</v>
      </c>
      <c r="D56" s="9">
        <v>14</v>
      </c>
      <c r="E56" s="9">
        <v>14</v>
      </c>
      <c r="F56" s="9">
        <v>4</v>
      </c>
      <c r="G56" s="9">
        <v>8</v>
      </c>
      <c r="H56" s="9">
        <v>101</v>
      </c>
      <c r="I56" s="9">
        <v>13.797000000000001</v>
      </c>
      <c r="J56" s="9">
        <v>3.9681999999999999</v>
      </c>
      <c r="K56" s="9">
        <v>15.215999999999999</v>
      </c>
      <c r="L56" s="9">
        <v>4.2149000000000001</v>
      </c>
      <c r="M56" s="9">
        <v>-0.33788000000000001</v>
      </c>
      <c r="N56" s="9">
        <v>0.61633000000000004</v>
      </c>
      <c r="O56" s="10">
        <f t="shared" si="1"/>
        <v>61.633000000000003</v>
      </c>
    </row>
    <row r="57" spans="1:15" x14ac:dyDescent="0.25">
      <c r="A57" s="9" t="s">
        <v>27</v>
      </c>
      <c r="B57" s="9" t="s">
        <v>34</v>
      </c>
      <c r="C57" s="9" t="s">
        <v>35</v>
      </c>
      <c r="D57" s="9">
        <v>22</v>
      </c>
      <c r="E57" s="9">
        <v>22</v>
      </c>
      <c r="F57" s="9">
        <v>2</v>
      </c>
      <c r="G57" s="9">
        <v>137</v>
      </c>
      <c r="H57" s="9">
        <v>228</v>
      </c>
      <c r="I57" s="9">
        <v>15.319000000000001</v>
      </c>
      <c r="J57" s="9">
        <v>3.5647000000000002</v>
      </c>
      <c r="K57" s="9">
        <v>15.156000000000001</v>
      </c>
      <c r="L57" s="9">
        <v>3.7658999999999998</v>
      </c>
      <c r="M57" s="9">
        <v>4.4121E-2</v>
      </c>
      <c r="N57" s="9">
        <v>0.62605999999999995</v>
      </c>
      <c r="O57" s="10">
        <f t="shared" si="1"/>
        <v>62.605999999999995</v>
      </c>
    </row>
    <row r="58" spans="1:15" x14ac:dyDescent="0.25">
      <c r="A58" s="9" t="s">
        <v>28</v>
      </c>
      <c r="B58" s="9" t="s">
        <v>34</v>
      </c>
      <c r="C58" s="9" t="s">
        <v>35</v>
      </c>
      <c r="D58" s="9">
        <v>14</v>
      </c>
      <c r="E58" s="9">
        <v>14</v>
      </c>
      <c r="F58" s="9">
        <v>2</v>
      </c>
      <c r="G58" s="9">
        <v>100</v>
      </c>
      <c r="H58" s="9">
        <v>211</v>
      </c>
      <c r="I58" s="9">
        <v>5.7469000000000001</v>
      </c>
      <c r="J58" s="9">
        <v>7.2941000000000003</v>
      </c>
      <c r="K58" s="9">
        <v>4.7869999999999999</v>
      </c>
      <c r="L58" s="9">
        <v>6.2790999999999997</v>
      </c>
      <c r="M58" s="9">
        <v>0.14496999999999999</v>
      </c>
      <c r="N58" s="11">
        <v>2.0099999999999998E-6</v>
      </c>
      <c r="O58" s="10">
        <f t="shared" si="1"/>
        <v>2.0099999999999998E-4</v>
      </c>
    </row>
    <row r="59" spans="1:15" x14ac:dyDescent="0.25">
      <c r="A59" s="9" t="s">
        <v>28</v>
      </c>
      <c r="B59" s="9" t="s">
        <v>34</v>
      </c>
      <c r="C59" s="9" t="s">
        <v>35</v>
      </c>
      <c r="D59" s="9">
        <v>14</v>
      </c>
      <c r="E59" s="9">
        <v>14</v>
      </c>
      <c r="F59" s="9">
        <v>3</v>
      </c>
      <c r="G59" s="9">
        <v>37</v>
      </c>
      <c r="H59" s="9">
        <v>168</v>
      </c>
      <c r="I59" s="9">
        <v>4.8193000000000001</v>
      </c>
      <c r="J59" s="9">
        <v>3.2498</v>
      </c>
      <c r="K59" s="9">
        <v>5.1078999999999999</v>
      </c>
      <c r="L59" s="9">
        <v>6.9351000000000003</v>
      </c>
      <c r="M59" s="9">
        <v>-4.4825999999999998E-2</v>
      </c>
      <c r="N59" s="9">
        <v>5.6252000000000003E-2</v>
      </c>
      <c r="O59" s="10">
        <f t="shared" si="1"/>
        <v>5.6252000000000004</v>
      </c>
    </row>
    <row r="60" spans="1:15" x14ac:dyDescent="0.25">
      <c r="A60" s="9" t="s">
        <v>28</v>
      </c>
      <c r="B60" s="9" t="s">
        <v>34</v>
      </c>
      <c r="C60" s="9" t="s">
        <v>35</v>
      </c>
      <c r="D60" s="9">
        <v>14</v>
      </c>
      <c r="E60" s="9">
        <v>14</v>
      </c>
      <c r="F60" s="9">
        <v>4</v>
      </c>
      <c r="G60" s="9">
        <v>8</v>
      </c>
      <c r="H60" s="9">
        <v>101</v>
      </c>
      <c r="I60" s="9">
        <v>4.8315999999999999</v>
      </c>
      <c r="J60" s="9">
        <v>2.1705999999999999</v>
      </c>
      <c r="K60" s="9">
        <v>4.9410999999999996</v>
      </c>
      <c r="L60" s="9">
        <v>8.2676999999999996</v>
      </c>
      <c r="M60" s="9">
        <v>-1.3663E-2</v>
      </c>
      <c r="N60" s="9">
        <v>9.6546999999999994E-2</v>
      </c>
      <c r="O60" s="10">
        <f t="shared" si="1"/>
        <v>9.6547000000000001</v>
      </c>
    </row>
    <row r="61" spans="1:15" x14ac:dyDescent="0.25">
      <c r="A61" s="9" t="s">
        <v>28</v>
      </c>
      <c r="B61" s="9" t="s">
        <v>34</v>
      </c>
      <c r="C61" s="9" t="s">
        <v>35</v>
      </c>
      <c r="D61" s="9">
        <v>22</v>
      </c>
      <c r="E61" s="9">
        <v>22</v>
      </c>
      <c r="F61" s="9">
        <v>4</v>
      </c>
      <c r="G61" s="9">
        <v>24</v>
      </c>
      <c r="H61" s="9">
        <v>69</v>
      </c>
      <c r="I61" s="9">
        <v>3.6484000000000001</v>
      </c>
      <c r="J61" s="9">
        <v>1.5446</v>
      </c>
      <c r="K61" s="9">
        <v>3.8256000000000001</v>
      </c>
      <c r="L61" s="9">
        <v>1.6173</v>
      </c>
      <c r="M61" s="9">
        <v>-0.11082</v>
      </c>
      <c r="N61" s="9">
        <v>0.30952000000000002</v>
      </c>
      <c r="O61" s="10">
        <f t="shared" si="1"/>
        <v>30.952000000000002</v>
      </c>
    </row>
    <row r="62" spans="1:15" x14ac:dyDescent="0.25">
      <c r="A62" s="9" t="s">
        <v>28</v>
      </c>
      <c r="B62" s="9" t="s">
        <v>34</v>
      </c>
      <c r="C62" s="9" t="s">
        <v>35</v>
      </c>
      <c r="D62" s="9">
        <v>18</v>
      </c>
      <c r="E62" s="9">
        <v>18</v>
      </c>
      <c r="F62" s="9">
        <v>4</v>
      </c>
      <c r="G62" s="9">
        <v>6</v>
      </c>
      <c r="H62" s="9">
        <v>101</v>
      </c>
      <c r="I62" s="9">
        <v>3.0081000000000002</v>
      </c>
      <c r="J62" s="9">
        <v>0.37304999999999999</v>
      </c>
      <c r="K62" s="9">
        <v>4.0061</v>
      </c>
      <c r="L62" s="9">
        <v>2.5112000000000001</v>
      </c>
      <c r="M62" s="9">
        <v>-0.40697</v>
      </c>
      <c r="N62" s="9">
        <v>0.38246000000000002</v>
      </c>
      <c r="O62" s="10">
        <f t="shared" si="1"/>
        <v>38.246000000000002</v>
      </c>
    </row>
    <row r="63" spans="1:15" x14ac:dyDescent="0.25">
      <c r="A63" s="9" t="s">
        <v>28</v>
      </c>
      <c r="B63" s="9" t="s">
        <v>34</v>
      </c>
      <c r="C63" s="9" t="s">
        <v>35</v>
      </c>
      <c r="D63" s="9">
        <v>18</v>
      </c>
      <c r="E63" s="9">
        <v>18</v>
      </c>
      <c r="F63" s="9">
        <v>2</v>
      </c>
      <c r="G63" s="9">
        <v>103</v>
      </c>
      <c r="H63" s="9">
        <v>173</v>
      </c>
      <c r="I63" s="9">
        <v>4.2034000000000002</v>
      </c>
      <c r="J63" s="9">
        <v>3.2892000000000001</v>
      </c>
      <c r="K63" s="9">
        <v>3.7158000000000002</v>
      </c>
      <c r="L63" s="9">
        <v>2.2599</v>
      </c>
      <c r="M63" s="9">
        <v>0.18129999999999999</v>
      </c>
      <c r="N63" s="9">
        <v>0.52568999999999999</v>
      </c>
      <c r="O63" s="10">
        <f t="shared" si="1"/>
        <v>52.569000000000003</v>
      </c>
    </row>
    <row r="64" spans="1:15" x14ac:dyDescent="0.25">
      <c r="A64" s="9" t="s">
        <v>28</v>
      </c>
      <c r="B64" s="9" t="s">
        <v>34</v>
      </c>
      <c r="C64" s="9" t="s">
        <v>35</v>
      </c>
      <c r="D64" s="9">
        <v>22</v>
      </c>
      <c r="E64" s="9">
        <v>22</v>
      </c>
      <c r="F64" s="9">
        <v>3</v>
      </c>
      <c r="G64" s="9">
        <v>71</v>
      </c>
      <c r="H64" s="9">
        <v>124</v>
      </c>
      <c r="I64" s="9">
        <v>3.7292000000000001</v>
      </c>
      <c r="J64" s="9">
        <v>1.9422999999999999</v>
      </c>
      <c r="K64" s="9">
        <v>3.8866000000000001</v>
      </c>
      <c r="L64" s="9">
        <v>1.9736</v>
      </c>
      <c r="M64" s="9">
        <v>-8.0229999999999996E-2</v>
      </c>
      <c r="N64" s="9">
        <v>0.64836000000000005</v>
      </c>
      <c r="O64" s="10">
        <f t="shared" si="1"/>
        <v>64.835999999999999</v>
      </c>
    </row>
    <row r="65" spans="1:15" x14ac:dyDescent="0.25">
      <c r="A65" s="9" t="s">
        <v>28</v>
      </c>
      <c r="B65" s="9" t="s">
        <v>34</v>
      </c>
      <c r="C65" s="9" t="s">
        <v>35</v>
      </c>
      <c r="D65" s="9">
        <v>22</v>
      </c>
      <c r="E65" s="9">
        <v>22</v>
      </c>
      <c r="F65" s="9">
        <v>2</v>
      </c>
      <c r="G65" s="9">
        <v>137</v>
      </c>
      <c r="H65" s="9">
        <v>228</v>
      </c>
      <c r="I65" s="9">
        <v>3.7090000000000001</v>
      </c>
      <c r="J65" s="9">
        <v>1.7543</v>
      </c>
      <c r="K65" s="9">
        <v>3.7149000000000001</v>
      </c>
      <c r="L65" s="9">
        <v>1.9354</v>
      </c>
      <c r="M65" s="9">
        <v>-3.1664000000000002E-3</v>
      </c>
      <c r="N65" s="9">
        <v>0.68074000000000001</v>
      </c>
      <c r="O65" s="10">
        <f t="shared" si="1"/>
        <v>68.073999999999998</v>
      </c>
    </row>
    <row r="66" spans="1:15" x14ac:dyDescent="0.25">
      <c r="A66" s="9" t="s">
        <v>28</v>
      </c>
      <c r="B66" s="9" t="s">
        <v>34</v>
      </c>
      <c r="C66" s="9" t="s">
        <v>35</v>
      </c>
      <c r="D66" s="9">
        <v>18</v>
      </c>
      <c r="E66" s="9">
        <v>18</v>
      </c>
      <c r="F66" s="9">
        <v>3</v>
      </c>
      <c r="G66" s="9">
        <v>29</v>
      </c>
      <c r="H66" s="9">
        <v>144</v>
      </c>
      <c r="I66" s="9">
        <v>4.2320000000000002</v>
      </c>
      <c r="J66" s="9">
        <v>2.931</v>
      </c>
      <c r="K66" s="9">
        <v>3.8012999999999999</v>
      </c>
      <c r="L66" s="9">
        <v>2.2322000000000002</v>
      </c>
      <c r="M66" s="9">
        <v>0.18243999999999999</v>
      </c>
      <c r="N66" s="9">
        <v>0.92440999999999995</v>
      </c>
      <c r="O66" s="10">
        <f t="shared" si="1"/>
        <v>92.441000000000003</v>
      </c>
    </row>
    <row r="67" spans="1:15" x14ac:dyDescent="0.25">
      <c r="A67" s="9" t="s">
        <v>12</v>
      </c>
      <c r="B67" s="9" t="s">
        <v>34</v>
      </c>
      <c r="C67" s="9" t="s">
        <v>35</v>
      </c>
      <c r="D67" s="9">
        <v>14</v>
      </c>
      <c r="E67" s="9">
        <v>14</v>
      </c>
      <c r="F67" s="9">
        <v>2</v>
      </c>
      <c r="G67" s="9">
        <v>100</v>
      </c>
      <c r="H67" s="9">
        <v>211</v>
      </c>
      <c r="I67" s="9">
        <v>5.2838000000000003</v>
      </c>
      <c r="J67" s="9">
        <v>2.2164000000000001</v>
      </c>
      <c r="K67" s="9">
        <v>4.2976999999999999</v>
      </c>
      <c r="L67" s="9">
        <v>2.3332000000000002</v>
      </c>
      <c r="M67" s="9">
        <v>0.42941000000000001</v>
      </c>
      <c r="N67" s="9">
        <v>2.8847E-3</v>
      </c>
      <c r="O67" s="10">
        <f t="shared" ref="O67:O98" si="2">N67*100</f>
        <v>0.28847</v>
      </c>
    </row>
    <row r="68" spans="1:15" x14ac:dyDescent="0.25">
      <c r="A68" s="9" t="s">
        <v>12</v>
      </c>
      <c r="B68" s="9" t="s">
        <v>34</v>
      </c>
      <c r="C68" s="9" t="s">
        <v>35</v>
      </c>
      <c r="D68" s="9">
        <v>14</v>
      </c>
      <c r="E68" s="9">
        <v>14</v>
      </c>
      <c r="F68" s="9">
        <v>3</v>
      </c>
      <c r="G68" s="9">
        <v>37</v>
      </c>
      <c r="H68" s="9">
        <v>168</v>
      </c>
      <c r="I68" s="9">
        <v>5.3529</v>
      </c>
      <c r="J68" s="9">
        <v>2.5505</v>
      </c>
      <c r="K68" s="9">
        <v>4.4132999999999996</v>
      </c>
      <c r="L68" s="9">
        <v>2.4247999999999998</v>
      </c>
      <c r="M68" s="9">
        <v>0.38386999999999999</v>
      </c>
      <c r="N68" s="9">
        <v>2.6589000000000002E-2</v>
      </c>
      <c r="O68" s="10">
        <f t="shared" si="2"/>
        <v>2.6589</v>
      </c>
    </row>
    <row r="69" spans="1:15" x14ac:dyDescent="0.25">
      <c r="A69" s="9" t="s">
        <v>12</v>
      </c>
      <c r="B69" s="9" t="s">
        <v>34</v>
      </c>
      <c r="C69" s="9" t="s">
        <v>35</v>
      </c>
      <c r="D69" s="9">
        <v>22</v>
      </c>
      <c r="E69" s="9">
        <v>22</v>
      </c>
      <c r="F69" s="9">
        <v>3</v>
      </c>
      <c r="G69" s="9">
        <v>71</v>
      </c>
      <c r="H69" s="9">
        <v>124</v>
      </c>
      <c r="I69" s="9">
        <v>3.9803000000000002</v>
      </c>
      <c r="J69" s="9">
        <v>2.2509000000000001</v>
      </c>
      <c r="K69" s="9">
        <v>4.6628999999999996</v>
      </c>
      <c r="L69" s="9">
        <v>2.4079000000000002</v>
      </c>
      <c r="M69" s="9">
        <v>-0.29020000000000001</v>
      </c>
      <c r="N69" s="9">
        <v>3.3995999999999998E-2</v>
      </c>
      <c r="O69" s="10">
        <f t="shared" si="2"/>
        <v>3.3996</v>
      </c>
    </row>
    <row r="70" spans="1:15" x14ac:dyDescent="0.25">
      <c r="A70" s="9" t="s">
        <v>12</v>
      </c>
      <c r="B70" s="9" t="s">
        <v>34</v>
      </c>
      <c r="C70" s="9" t="s">
        <v>35</v>
      </c>
      <c r="D70" s="9">
        <v>22</v>
      </c>
      <c r="E70" s="9">
        <v>22</v>
      </c>
      <c r="F70" s="9">
        <v>4</v>
      </c>
      <c r="G70" s="9">
        <v>24</v>
      </c>
      <c r="H70" s="9">
        <v>69</v>
      </c>
      <c r="I70" s="9">
        <v>3.7919999999999998</v>
      </c>
      <c r="J70" s="9">
        <v>2.0754000000000001</v>
      </c>
      <c r="K70" s="9">
        <v>4.8688000000000002</v>
      </c>
      <c r="L70" s="9">
        <v>2.5661</v>
      </c>
      <c r="M70" s="9">
        <v>-0.43926999999999999</v>
      </c>
      <c r="N70" s="9">
        <v>4.1493000000000002E-2</v>
      </c>
      <c r="O70" s="10">
        <f t="shared" si="2"/>
        <v>4.1493000000000002</v>
      </c>
    </row>
    <row r="71" spans="1:15" x14ac:dyDescent="0.25">
      <c r="A71" s="9" t="s">
        <v>12</v>
      </c>
      <c r="B71" s="9" t="s">
        <v>34</v>
      </c>
      <c r="C71" s="9" t="s">
        <v>35</v>
      </c>
      <c r="D71" s="9">
        <v>22</v>
      </c>
      <c r="E71" s="9">
        <v>22</v>
      </c>
      <c r="F71" s="9">
        <v>2</v>
      </c>
      <c r="G71" s="9">
        <v>137</v>
      </c>
      <c r="H71" s="9">
        <v>228</v>
      </c>
      <c r="I71" s="9">
        <v>4.1947000000000001</v>
      </c>
      <c r="J71" s="9">
        <v>2.3481000000000001</v>
      </c>
      <c r="K71" s="9">
        <v>4.5164999999999997</v>
      </c>
      <c r="L71" s="9">
        <v>2.4180000000000001</v>
      </c>
      <c r="M71" s="9">
        <v>-0.13455</v>
      </c>
      <c r="N71" s="9">
        <v>0.23599000000000001</v>
      </c>
      <c r="O71" s="10">
        <f t="shared" si="2"/>
        <v>23.599</v>
      </c>
    </row>
    <row r="72" spans="1:15" x14ac:dyDescent="0.25">
      <c r="A72" s="9" t="s">
        <v>12</v>
      </c>
      <c r="B72" s="9" t="s">
        <v>34</v>
      </c>
      <c r="C72" s="9" t="s">
        <v>35</v>
      </c>
      <c r="D72" s="9">
        <v>14</v>
      </c>
      <c r="E72" s="9">
        <v>14</v>
      </c>
      <c r="F72" s="9">
        <v>4</v>
      </c>
      <c r="G72" s="9">
        <v>8</v>
      </c>
      <c r="H72" s="9">
        <v>101</v>
      </c>
      <c r="I72" s="9">
        <v>6.1181999999999999</v>
      </c>
      <c r="J72" s="9">
        <v>2.1810999999999998</v>
      </c>
      <c r="K72" s="9">
        <v>4.3651</v>
      </c>
      <c r="L72" s="9">
        <v>2.0348999999999999</v>
      </c>
      <c r="M72" s="9">
        <v>0.85734999999999995</v>
      </c>
      <c r="N72" s="9">
        <v>0.24868000000000001</v>
      </c>
      <c r="O72" s="10">
        <f t="shared" si="2"/>
        <v>24.868000000000002</v>
      </c>
    </row>
    <row r="73" spans="1:15" x14ac:dyDescent="0.25">
      <c r="A73" s="9" t="s">
        <v>12</v>
      </c>
      <c r="B73" s="9" t="s">
        <v>34</v>
      </c>
      <c r="C73" s="9" t="s">
        <v>35</v>
      </c>
      <c r="D73" s="9">
        <v>18</v>
      </c>
      <c r="E73" s="9">
        <v>18</v>
      </c>
      <c r="F73" s="9">
        <v>4</v>
      </c>
      <c r="G73" s="9">
        <v>6</v>
      </c>
      <c r="H73" s="9">
        <v>101</v>
      </c>
      <c r="I73" s="9">
        <v>4.5171000000000001</v>
      </c>
      <c r="J73" s="9">
        <v>1.8353999999999999</v>
      </c>
      <c r="K73" s="9">
        <v>4.3842999999999996</v>
      </c>
      <c r="L73" s="9">
        <v>2.7174</v>
      </c>
      <c r="M73" s="9">
        <v>4.9543999999999998E-2</v>
      </c>
      <c r="N73" s="9">
        <v>0.37678</v>
      </c>
      <c r="O73" s="10">
        <f t="shared" si="2"/>
        <v>37.677999999999997</v>
      </c>
    </row>
    <row r="74" spans="1:15" x14ac:dyDescent="0.25">
      <c r="A74" s="9" t="s">
        <v>12</v>
      </c>
      <c r="B74" s="9" t="s">
        <v>34</v>
      </c>
      <c r="C74" s="9" t="s">
        <v>35</v>
      </c>
      <c r="D74" s="9">
        <v>18</v>
      </c>
      <c r="E74" s="9">
        <v>18</v>
      </c>
      <c r="F74" s="9">
        <v>3</v>
      </c>
      <c r="G74" s="9">
        <v>29</v>
      </c>
      <c r="H74" s="9">
        <v>144</v>
      </c>
      <c r="I74" s="9">
        <v>3.6781000000000001</v>
      </c>
      <c r="J74" s="9">
        <v>2.2961999999999998</v>
      </c>
      <c r="K74" s="9">
        <v>4.1725000000000003</v>
      </c>
      <c r="L74" s="9">
        <v>2.5335999999999999</v>
      </c>
      <c r="M74" s="9">
        <v>-0.19808000000000001</v>
      </c>
      <c r="N74" s="9">
        <v>0.67517000000000005</v>
      </c>
      <c r="O74" s="10">
        <f t="shared" si="2"/>
        <v>67.51700000000001</v>
      </c>
    </row>
    <row r="75" spans="1:15" x14ac:dyDescent="0.25">
      <c r="A75" s="9" t="s">
        <v>12</v>
      </c>
      <c r="B75" s="9" t="s">
        <v>34</v>
      </c>
      <c r="C75" s="9" t="s">
        <v>35</v>
      </c>
      <c r="D75" s="9">
        <v>18</v>
      </c>
      <c r="E75" s="9">
        <v>18</v>
      </c>
      <c r="F75" s="9">
        <v>2</v>
      </c>
      <c r="G75" s="9">
        <v>103</v>
      </c>
      <c r="H75" s="9">
        <v>173</v>
      </c>
      <c r="I75" s="9">
        <v>3.698</v>
      </c>
      <c r="J75" s="9">
        <v>2.0375999999999999</v>
      </c>
      <c r="K75" s="9">
        <v>4.0909000000000004</v>
      </c>
      <c r="L75" s="9">
        <v>2.4702999999999999</v>
      </c>
      <c r="M75" s="9">
        <v>-0.16947000000000001</v>
      </c>
      <c r="N75" s="9">
        <v>0.89137</v>
      </c>
      <c r="O75" s="10">
        <f t="shared" si="2"/>
        <v>89.137</v>
      </c>
    </row>
    <row r="76" spans="1:15" x14ac:dyDescent="0.25">
      <c r="A76" s="9" t="s">
        <v>31</v>
      </c>
      <c r="B76" s="9" t="s">
        <v>34</v>
      </c>
      <c r="C76" s="9" t="s">
        <v>35</v>
      </c>
      <c r="D76" s="9">
        <v>14</v>
      </c>
      <c r="E76" s="9">
        <v>14</v>
      </c>
      <c r="F76" s="9">
        <v>2</v>
      </c>
      <c r="G76" s="9">
        <v>100</v>
      </c>
      <c r="H76" s="9">
        <v>211</v>
      </c>
      <c r="I76" s="9">
        <v>5.7614000000000001</v>
      </c>
      <c r="J76" s="9">
        <v>7.4893000000000001</v>
      </c>
      <c r="K76" s="9">
        <v>4.5667</v>
      </c>
      <c r="L76" s="9">
        <v>5.7995999999999999</v>
      </c>
      <c r="M76" s="9">
        <v>0.18695999999999999</v>
      </c>
      <c r="N76" s="9">
        <v>2.2922E-4</v>
      </c>
      <c r="O76" s="10">
        <f t="shared" si="2"/>
        <v>2.2922000000000001E-2</v>
      </c>
    </row>
    <row r="77" spans="1:15" x14ac:dyDescent="0.25">
      <c r="A77" s="9" t="s">
        <v>31</v>
      </c>
      <c r="B77" s="9" t="s">
        <v>34</v>
      </c>
      <c r="C77" s="9" t="s">
        <v>35</v>
      </c>
      <c r="D77" s="9">
        <v>18</v>
      </c>
      <c r="E77" s="9">
        <v>18</v>
      </c>
      <c r="F77" s="9">
        <v>2</v>
      </c>
      <c r="G77" s="9">
        <v>103</v>
      </c>
      <c r="H77" s="9">
        <v>173</v>
      </c>
      <c r="I77" s="9">
        <v>4.7592999999999996</v>
      </c>
      <c r="J77" s="9">
        <v>5.5896999999999997</v>
      </c>
      <c r="K77" s="9">
        <v>3.6859999999999999</v>
      </c>
      <c r="L77" s="9">
        <v>3.1074000000000002</v>
      </c>
      <c r="M77" s="9">
        <v>0.25516</v>
      </c>
      <c r="N77" s="9">
        <v>0.20518</v>
      </c>
      <c r="O77" s="10">
        <f t="shared" si="2"/>
        <v>20.518000000000001</v>
      </c>
    </row>
    <row r="78" spans="1:15" x14ac:dyDescent="0.25">
      <c r="A78" s="9" t="s">
        <v>31</v>
      </c>
      <c r="B78" s="9" t="s">
        <v>34</v>
      </c>
      <c r="C78" s="9" t="s">
        <v>35</v>
      </c>
      <c r="D78" s="9">
        <v>14</v>
      </c>
      <c r="E78" s="9">
        <v>14</v>
      </c>
      <c r="F78" s="9">
        <v>3</v>
      </c>
      <c r="G78" s="9">
        <v>37</v>
      </c>
      <c r="H78" s="9">
        <v>168</v>
      </c>
      <c r="I78" s="9">
        <v>4.8829000000000002</v>
      </c>
      <c r="J78" s="9">
        <v>4.1993999999999998</v>
      </c>
      <c r="K78" s="9">
        <v>4.8445</v>
      </c>
      <c r="L78" s="9">
        <v>6.3449999999999998</v>
      </c>
      <c r="M78" s="9">
        <v>6.3762000000000003E-3</v>
      </c>
      <c r="N78" s="9">
        <v>0.28127000000000002</v>
      </c>
      <c r="O78" s="10">
        <f t="shared" si="2"/>
        <v>28.127000000000002</v>
      </c>
    </row>
    <row r="79" spans="1:15" x14ac:dyDescent="0.25">
      <c r="A79" s="9" t="s">
        <v>31</v>
      </c>
      <c r="B79" s="9" t="s">
        <v>34</v>
      </c>
      <c r="C79" s="9" t="s">
        <v>35</v>
      </c>
      <c r="D79" s="9">
        <v>22</v>
      </c>
      <c r="E79" s="9">
        <v>22</v>
      </c>
      <c r="F79" s="9">
        <v>3</v>
      </c>
      <c r="G79" s="9">
        <v>71</v>
      </c>
      <c r="H79" s="9">
        <v>124</v>
      </c>
      <c r="I79" s="9">
        <v>3.5470000000000002</v>
      </c>
      <c r="J79" s="9">
        <v>2.145</v>
      </c>
      <c r="K79" s="9">
        <v>3.9291</v>
      </c>
      <c r="L79" s="9">
        <v>2.8001</v>
      </c>
      <c r="M79" s="9">
        <v>-0.14799999999999999</v>
      </c>
      <c r="N79" s="9">
        <v>0.52078999999999998</v>
      </c>
      <c r="O79" s="10">
        <f t="shared" si="2"/>
        <v>52.079000000000001</v>
      </c>
    </row>
    <row r="80" spans="1:15" x14ac:dyDescent="0.25">
      <c r="A80" s="9" t="s">
        <v>31</v>
      </c>
      <c r="B80" s="9" t="s">
        <v>34</v>
      </c>
      <c r="C80" s="9" t="s">
        <v>35</v>
      </c>
      <c r="D80" s="9">
        <v>18</v>
      </c>
      <c r="E80" s="9">
        <v>18</v>
      </c>
      <c r="F80" s="9">
        <v>3</v>
      </c>
      <c r="G80" s="9">
        <v>29</v>
      </c>
      <c r="H80" s="9">
        <v>144</v>
      </c>
      <c r="I80" s="9">
        <v>5.1978999999999997</v>
      </c>
      <c r="J80" s="9">
        <v>6.1558000000000002</v>
      </c>
      <c r="K80" s="9">
        <v>3.7286999999999999</v>
      </c>
      <c r="L80" s="9">
        <v>2.9201999999999999</v>
      </c>
      <c r="M80" s="9">
        <v>0.40228999999999998</v>
      </c>
      <c r="N80" s="9">
        <v>0.60180999999999996</v>
      </c>
      <c r="O80" s="10">
        <f t="shared" si="2"/>
        <v>60.180999999999997</v>
      </c>
    </row>
    <row r="81" spans="1:15" x14ac:dyDescent="0.25">
      <c r="A81" s="9" t="s">
        <v>31</v>
      </c>
      <c r="B81" s="9" t="s">
        <v>34</v>
      </c>
      <c r="C81" s="9" t="s">
        <v>35</v>
      </c>
      <c r="D81" s="9">
        <v>18</v>
      </c>
      <c r="E81" s="9">
        <v>18</v>
      </c>
      <c r="F81" s="9">
        <v>4</v>
      </c>
      <c r="G81" s="9">
        <v>6</v>
      </c>
      <c r="H81" s="9">
        <v>101</v>
      </c>
      <c r="I81" s="9">
        <v>2.8149999999999999</v>
      </c>
      <c r="J81" s="9">
        <v>0.65703</v>
      </c>
      <c r="K81" s="9">
        <v>3.8904000000000001</v>
      </c>
      <c r="L81" s="9">
        <v>3.1206</v>
      </c>
      <c r="M81" s="9">
        <v>-0.35275000000000001</v>
      </c>
      <c r="N81" s="9">
        <v>0.82194</v>
      </c>
      <c r="O81" s="10">
        <f t="shared" si="2"/>
        <v>82.194000000000003</v>
      </c>
    </row>
    <row r="82" spans="1:15" x14ac:dyDescent="0.25">
      <c r="A82" s="9" t="s">
        <v>31</v>
      </c>
      <c r="B82" s="9" t="s">
        <v>34</v>
      </c>
      <c r="C82" s="9" t="s">
        <v>35</v>
      </c>
      <c r="D82" s="9">
        <v>14</v>
      </c>
      <c r="E82" s="9">
        <v>14</v>
      </c>
      <c r="F82" s="9">
        <v>4</v>
      </c>
      <c r="G82" s="9">
        <v>8</v>
      </c>
      <c r="H82" s="9">
        <v>101</v>
      </c>
      <c r="I82" s="9">
        <v>4.3061999999999996</v>
      </c>
      <c r="J82" s="9">
        <v>2.1764000000000001</v>
      </c>
      <c r="K82" s="9">
        <v>4.9175000000000004</v>
      </c>
      <c r="L82" s="9">
        <v>7.7323000000000004</v>
      </c>
      <c r="M82" s="9">
        <v>-8.1558000000000005E-2</v>
      </c>
      <c r="N82" s="9">
        <v>0.91025999999999996</v>
      </c>
      <c r="O82" s="10">
        <f t="shared" si="2"/>
        <v>91.025999999999996</v>
      </c>
    </row>
    <row r="83" spans="1:15" x14ac:dyDescent="0.25">
      <c r="A83" s="9" t="s">
        <v>31</v>
      </c>
      <c r="B83" s="9" t="s">
        <v>34</v>
      </c>
      <c r="C83" s="9" t="s">
        <v>35</v>
      </c>
      <c r="D83" s="9">
        <v>22</v>
      </c>
      <c r="E83" s="9">
        <v>22</v>
      </c>
      <c r="F83" s="9">
        <v>4</v>
      </c>
      <c r="G83" s="9">
        <v>24</v>
      </c>
      <c r="H83" s="9">
        <v>69</v>
      </c>
      <c r="I83" s="9">
        <v>3.4956</v>
      </c>
      <c r="J83" s="9">
        <v>1.7007000000000001</v>
      </c>
      <c r="K83" s="9">
        <v>3.8839999999999999</v>
      </c>
      <c r="L83" s="9">
        <v>2.4557000000000002</v>
      </c>
      <c r="M83" s="9">
        <v>-0.16969999999999999</v>
      </c>
      <c r="N83" s="9">
        <v>0.91074999999999995</v>
      </c>
      <c r="O83" s="10">
        <f t="shared" si="2"/>
        <v>91.074999999999989</v>
      </c>
    </row>
    <row r="84" spans="1:15" x14ac:dyDescent="0.25">
      <c r="A84" s="9" t="s">
        <v>31</v>
      </c>
      <c r="B84" s="9" t="s">
        <v>34</v>
      </c>
      <c r="C84" s="9" t="s">
        <v>35</v>
      </c>
      <c r="D84" s="9">
        <v>22</v>
      </c>
      <c r="E84" s="9">
        <v>22</v>
      </c>
      <c r="F84" s="9">
        <v>2</v>
      </c>
      <c r="G84" s="9">
        <v>137</v>
      </c>
      <c r="H84" s="9">
        <v>228</v>
      </c>
      <c r="I84" s="9">
        <v>3.8016999999999999</v>
      </c>
      <c r="J84" s="9">
        <v>2.9851000000000001</v>
      </c>
      <c r="K84" s="9">
        <v>3.8552</v>
      </c>
      <c r="L84" s="9">
        <v>3.0169999999999999</v>
      </c>
      <c r="M84" s="9">
        <v>-1.7812999999999999E-2</v>
      </c>
      <c r="N84" s="9">
        <v>0.99690999999999996</v>
      </c>
      <c r="O84" s="10">
        <f t="shared" si="2"/>
        <v>99.691000000000003</v>
      </c>
    </row>
    <row r="85" spans="1:15" ht="15.75" x14ac:dyDescent="0.25">
      <c r="A85" s="12" t="s">
        <v>13</v>
      </c>
      <c r="B85" s="12" t="s">
        <v>34</v>
      </c>
      <c r="C85" s="12" t="s">
        <v>35</v>
      </c>
      <c r="D85" s="12">
        <v>14</v>
      </c>
      <c r="E85" s="12">
        <v>14</v>
      </c>
      <c r="F85" s="12">
        <v>2</v>
      </c>
      <c r="G85" s="12">
        <v>100</v>
      </c>
      <c r="H85" s="12">
        <v>211</v>
      </c>
      <c r="I85" s="12">
        <v>1.4428000000000001</v>
      </c>
      <c r="J85" s="12">
        <v>1.2873000000000001</v>
      </c>
      <c r="K85" s="12">
        <v>0.87348000000000003</v>
      </c>
      <c r="L85" s="12">
        <v>1.3156000000000001</v>
      </c>
      <c r="M85" s="12">
        <v>0.43572</v>
      </c>
      <c r="N85" s="12">
        <v>4.2717999999999999E-4</v>
      </c>
      <c r="O85" s="10">
        <f t="shared" si="2"/>
        <v>4.2717999999999999E-2</v>
      </c>
    </row>
    <row r="86" spans="1:15" x14ac:dyDescent="0.25">
      <c r="A86" s="9" t="s">
        <v>13</v>
      </c>
      <c r="B86" s="9" t="s">
        <v>34</v>
      </c>
      <c r="C86" s="9" t="s">
        <v>35</v>
      </c>
      <c r="D86" s="9">
        <v>14</v>
      </c>
      <c r="E86" s="9">
        <v>14</v>
      </c>
      <c r="F86" s="9">
        <v>4</v>
      </c>
      <c r="G86" s="9">
        <v>8</v>
      </c>
      <c r="H86" s="9">
        <v>101</v>
      </c>
      <c r="I86" s="9">
        <v>1.8105</v>
      </c>
      <c r="J86" s="9">
        <v>1.3331999999999999</v>
      </c>
      <c r="K86" s="9">
        <v>0.83570999999999995</v>
      </c>
      <c r="L86" s="9">
        <v>1.0116000000000001</v>
      </c>
      <c r="M86" s="9">
        <v>0.94120999999999999</v>
      </c>
      <c r="N86" s="9">
        <v>6.2413000000000003E-2</v>
      </c>
      <c r="O86" s="10">
        <f t="shared" si="2"/>
        <v>6.2413000000000007</v>
      </c>
    </row>
    <row r="87" spans="1:15" x14ac:dyDescent="0.25">
      <c r="A87" s="9" t="s">
        <v>13</v>
      </c>
      <c r="B87" s="9" t="s">
        <v>34</v>
      </c>
      <c r="C87" s="9" t="s">
        <v>35</v>
      </c>
      <c r="D87" s="9">
        <v>14</v>
      </c>
      <c r="E87" s="9">
        <v>14</v>
      </c>
      <c r="F87" s="9">
        <v>3</v>
      </c>
      <c r="G87" s="9">
        <v>37</v>
      </c>
      <c r="H87" s="9">
        <v>168</v>
      </c>
      <c r="I87" s="9">
        <v>1.2834000000000001</v>
      </c>
      <c r="J87" s="9">
        <v>1.2542</v>
      </c>
      <c r="K87" s="9">
        <v>0.96260000000000001</v>
      </c>
      <c r="L87" s="9">
        <v>1.3667</v>
      </c>
      <c r="M87" s="9">
        <v>0.23804</v>
      </c>
      <c r="N87" s="9">
        <v>0.25647999999999999</v>
      </c>
      <c r="O87" s="10">
        <f t="shared" si="2"/>
        <v>25.648</v>
      </c>
    </row>
    <row r="88" spans="1:15" x14ac:dyDescent="0.25">
      <c r="A88" s="9" t="s">
        <v>13</v>
      </c>
      <c r="B88" s="9" t="s">
        <v>34</v>
      </c>
      <c r="C88" s="9" t="s">
        <v>35</v>
      </c>
      <c r="D88" s="9">
        <v>18</v>
      </c>
      <c r="E88" s="9">
        <v>18</v>
      </c>
      <c r="F88" s="9">
        <v>2</v>
      </c>
      <c r="G88" s="9">
        <v>103</v>
      </c>
      <c r="H88" s="9">
        <v>173</v>
      </c>
      <c r="I88" s="9">
        <v>0.76400000000000001</v>
      </c>
      <c r="J88" s="9">
        <v>1.0659000000000001</v>
      </c>
      <c r="K88" s="9">
        <v>0.58267000000000002</v>
      </c>
      <c r="L88" s="9">
        <v>0.99178999999999995</v>
      </c>
      <c r="M88" s="9">
        <v>0.17777000000000001</v>
      </c>
      <c r="N88" s="9">
        <v>0.48655999999999999</v>
      </c>
      <c r="O88" s="10">
        <f t="shared" si="2"/>
        <v>48.655999999999999</v>
      </c>
    </row>
    <row r="89" spans="1:15" x14ac:dyDescent="0.25">
      <c r="A89" s="9" t="s">
        <v>13</v>
      </c>
      <c r="B89" s="9" t="s">
        <v>34</v>
      </c>
      <c r="C89" s="9" t="s">
        <v>35</v>
      </c>
      <c r="D89" s="9">
        <v>22</v>
      </c>
      <c r="E89" s="9">
        <v>22</v>
      </c>
      <c r="F89" s="9">
        <v>3</v>
      </c>
      <c r="G89" s="9">
        <v>71</v>
      </c>
      <c r="H89" s="9">
        <v>124</v>
      </c>
      <c r="I89" s="9">
        <v>0.60060999999999998</v>
      </c>
      <c r="J89" s="9">
        <v>0.95674000000000003</v>
      </c>
      <c r="K89" s="9">
        <v>0.87938000000000005</v>
      </c>
      <c r="L89" s="9">
        <v>1.1819999999999999</v>
      </c>
      <c r="M89" s="9">
        <v>-0.25213000000000002</v>
      </c>
      <c r="N89" s="9">
        <v>0.53574999999999995</v>
      </c>
      <c r="O89" s="10">
        <f t="shared" si="2"/>
        <v>53.574999999999996</v>
      </c>
    </row>
    <row r="90" spans="1:15" x14ac:dyDescent="0.25">
      <c r="A90" s="9" t="s">
        <v>13</v>
      </c>
      <c r="B90" s="9" t="s">
        <v>34</v>
      </c>
      <c r="C90" s="9" t="s">
        <v>35</v>
      </c>
      <c r="D90" s="9">
        <v>18</v>
      </c>
      <c r="E90" s="9">
        <v>18</v>
      </c>
      <c r="F90" s="9">
        <v>3</v>
      </c>
      <c r="G90" s="9">
        <v>29</v>
      </c>
      <c r="H90" s="9">
        <v>144</v>
      </c>
      <c r="I90" s="9">
        <v>0.83011000000000001</v>
      </c>
      <c r="J90" s="9">
        <v>1.2129000000000001</v>
      </c>
      <c r="K90" s="9">
        <v>0.62370999999999999</v>
      </c>
      <c r="L90" s="9">
        <v>1.0408999999999999</v>
      </c>
      <c r="M90" s="9">
        <v>0.19272</v>
      </c>
      <c r="N90" s="9">
        <v>0.61397999999999997</v>
      </c>
      <c r="O90" s="10">
        <f t="shared" si="2"/>
        <v>61.397999999999996</v>
      </c>
    </row>
    <row r="91" spans="1:15" x14ac:dyDescent="0.25">
      <c r="A91" s="9" t="s">
        <v>13</v>
      </c>
      <c r="B91" s="9" t="s">
        <v>34</v>
      </c>
      <c r="C91" s="9" t="s">
        <v>35</v>
      </c>
      <c r="D91" s="9">
        <v>22</v>
      </c>
      <c r="E91" s="9">
        <v>22</v>
      </c>
      <c r="F91" s="9">
        <v>4</v>
      </c>
      <c r="G91" s="9">
        <v>24</v>
      </c>
      <c r="H91" s="9">
        <v>69</v>
      </c>
      <c r="I91" s="9">
        <v>0.58979999999999999</v>
      </c>
      <c r="J91" s="9">
        <v>0.83779000000000003</v>
      </c>
      <c r="K91" s="9">
        <v>1.0278</v>
      </c>
      <c r="L91" s="9">
        <v>1.2643</v>
      </c>
      <c r="M91" s="9">
        <v>-0.37395</v>
      </c>
      <c r="N91" s="9">
        <v>0.67818999999999996</v>
      </c>
      <c r="O91" s="10">
        <f t="shared" si="2"/>
        <v>67.819000000000003</v>
      </c>
    </row>
    <row r="92" spans="1:15" x14ac:dyDescent="0.25">
      <c r="A92" s="9" t="s">
        <v>13</v>
      </c>
      <c r="B92" s="9" t="s">
        <v>34</v>
      </c>
      <c r="C92" s="9" t="s">
        <v>35</v>
      </c>
      <c r="D92" s="9">
        <v>22</v>
      </c>
      <c r="E92" s="9">
        <v>22</v>
      </c>
      <c r="F92" s="9">
        <v>2</v>
      </c>
      <c r="G92" s="9">
        <v>137</v>
      </c>
      <c r="H92" s="9">
        <v>228</v>
      </c>
      <c r="I92" s="9">
        <v>0.58240000000000003</v>
      </c>
      <c r="J92" s="9">
        <v>0.85467000000000004</v>
      </c>
      <c r="K92" s="9">
        <v>0.73773</v>
      </c>
      <c r="L92" s="9">
        <v>1.0985</v>
      </c>
      <c r="M92" s="9">
        <v>-0.15318000000000001</v>
      </c>
      <c r="N92" s="9">
        <v>0.93574000000000002</v>
      </c>
      <c r="O92" s="10">
        <f t="shared" si="2"/>
        <v>93.573999999999998</v>
      </c>
    </row>
    <row r="93" spans="1:15" x14ac:dyDescent="0.25">
      <c r="A93" s="9" t="s">
        <v>13</v>
      </c>
      <c r="B93" s="9" t="s">
        <v>34</v>
      </c>
      <c r="C93" s="9" t="s">
        <v>35</v>
      </c>
      <c r="D93" s="9">
        <v>18</v>
      </c>
      <c r="E93" s="9">
        <v>18</v>
      </c>
      <c r="F93" s="9">
        <v>4</v>
      </c>
      <c r="G93" s="9">
        <v>6</v>
      </c>
      <c r="H93" s="9">
        <v>101</v>
      </c>
      <c r="I93" s="9">
        <v>0.41620000000000001</v>
      </c>
      <c r="J93" s="9">
        <v>0.66383000000000003</v>
      </c>
      <c r="K93" s="9">
        <v>0.69145000000000001</v>
      </c>
      <c r="L93" s="9">
        <v>1.1235999999999999</v>
      </c>
      <c r="M93" s="9">
        <v>-0.24884999999999999</v>
      </c>
      <c r="N93" s="9">
        <v>0.99683999999999995</v>
      </c>
      <c r="O93" s="10">
        <f t="shared" si="2"/>
        <v>99.683999999999997</v>
      </c>
    </row>
    <row r="94" spans="1:15" x14ac:dyDescent="0.25">
      <c r="A94" s="9" t="s">
        <v>14</v>
      </c>
      <c r="B94" s="9" t="s">
        <v>34</v>
      </c>
      <c r="C94" s="9" t="s">
        <v>35</v>
      </c>
      <c r="D94" s="9">
        <v>18</v>
      </c>
      <c r="E94" s="9">
        <v>18</v>
      </c>
      <c r="F94" s="9">
        <v>2</v>
      </c>
      <c r="G94" s="9">
        <v>103</v>
      </c>
      <c r="H94" s="9">
        <v>173</v>
      </c>
      <c r="I94" s="9">
        <v>50.468000000000004</v>
      </c>
      <c r="J94" s="9">
        <v>52.941000000000003</v>
      </c>
      <c r="K94" s="9">
        <v>43.543999999999997</v>
      </c>
      <c r="L94" s="9">
        <v>70.753</v>
      </c>
      <c r="M94" s="9">
        <v>0.10702</v>
      </c>
      <c r="N94" s="9">
        <v>3.3243000000000002E-2</v>
      </c>
      <c r="O94" s="10">
        <f t="shared" si="2"/>
        <v>3.3243</v>
      </c>
    </row>
    <row r="95" spans="1:15" x14ac:dyDescent="0.25">
      <c r="A95" s="9" t="s">
        <v>14</v>
      </c>
      <c r="B95" s="9" t="s">
        <v>34</v>
      </c>
      <c r="C95" s="9" t="s">
        <v>35</v>
      </c>
      <c r="D95" s="9">
        <v>18</v>
      </c>
      <c r="E95" s="9">
        <v>18</v>
      </c>
      <c r="F95" s="9">
        <v>3</v>
      </c>
      <c r="G95" s="9">
        <v>29</v>
      </c>
      <c r="H95" s="9">
        <v>144</v>
      </c>
      <c r="I95" s="9">
        <v>50.831000000000003</v>
      </c>
      <c r="J95" s="9">
        <v>30.045999999999999</v>
      </c>
      <c r="K95" s="9">
        <v>46.176000000000002</v>
      </c>
      <c r="L95" s="9">
        <v>76.808000000000007</v>
      </c>
      <c r="M95" s="9">
        <v>6.5301999999999999E-2</v>
      </c>
      <c r="N95" s="9">
        <v>4.4467E-2</v>
      </c>
      <c r="O95" s="10">
        <f t="shared" si="2"/>
        <v>4.4466999999999999</v>
      </c>
    </row>
    <row r="96" spans="1:15" x14ac:dyDescent="0.25">
      <c r="A96" s="9" t="s">
        <v>14</v>
      </c>
      <c r="B96" s="9" t="s">
        <v>34</v>
      </c>
      <c r="C96" s="9" t="s">
        <v>35</v>
      </c>
      <c r="D96" s="9">
        <v>18</v>
      </c>
      <c r="E96" s="9">
        <v>18</v>
      </c>
      <c r="F96" s="9">
        <v>4</v>
      </c>
      <c r="G96" s="9">
        <v>6</v>
      </c>
      <c r="H96" s="9">
        <v>101</v>
      </c>
      <c r="I96" s="9">
        <v>48</v>
      </c>
      <c r="J96" s="9">
        <v>11.314</v>
      </c>
      <c r="K96" s="9">
        <v>44.073</v>
      </c>
      <c r="L96" s="9">
        <v>77.129000000000005</v>
      </c>
      <c r="M96" s="9">
        <v>5.2144000000000003E-2</v>
      </c>
      <c r="N96" s="9">
        <v>0.13488</v>
      </c>
      <c r="O96" s="10">
        <f t="shared" si="2"/>
        <v>13.488</v>
      </c>
    </row>
    <row r="97" spans="1:15" x14ac:dyDescent="0.25">
      <c r="A97" s="9" t="s">
        <v>14</v>
      </c>
      <c r="B97" s="9" t="s">
        <v>34</v>
      </c>
      <c r="C97" s="9" t="s">
        <v>35</v>
      </c>
      <c r="D97" s="9">
        <v>22</v>
      </c>
      <c r="E97" s="9">
        <v>22</v>
      </c>
      <c r="F97" s="9">
        <v>2</v>
      </c>
      <c r="G97" s="9">
        <v>137</v>
      </c>
      <c r="H97" s="9">
        <v>228</v>
      </c>
      <c r="I97" s="9">
        <v>45.994</v>
      </c>
      <c r="J97" s="9">
        <v>70.298000000000002</v>
      </c>
      <c r="K97" s="9">
        <v>39.593000000000004</v>
      </c>
      <c r="L97" s="9">
        <v>43.615000000000002</v>
      </c>
      <c r="M97" s="9">
        <v>0.11608</v>
      </c>
      <c r="N97" s="9">
        <v>0.26019999999999999</v>
      </c>
      <c r="O97" s="10">
        <f t="shared" si="2"/>
        <v>26.02</v>
      </c>
    </row>
    <row r="98" spans="1:15" x14ac:dyDescent="0.25">
      <c r="A98" s="9" t="s">
        <v>14</v>
      </c>
      <c r="B98" s="9" t="s">
        <v>34</v>
      </c>
      <c r="C98" s="9" t="s">
        <v>35</v>
      </c>
      <c r="D98" s="9">
        <v>22</v>
      </c>
      <c r="E98" s="9">
        <v>22</v>
      </c>
      <c r="F98" s="9">
        <v>4</v>
      </c>
      <c r="G98" s="9">
        <v>24</v>
      </c>
      <c r="H98" s="9">
        <v>69</v>
      </c>
      <c r="I98" s="9">
        <v>39.284999999999997</v>
      </c>
      <c r="J98" s="9">
        <v>25.239000000000001</v>
      </c>
      <c r="K98" s="9">
        <v>28.709</v>
      </c>
      <c r="L98" s="9">
        <v>15.368</v>
      </c>
      <c r="M98" s="9">
        <v>0.57569000000000004</v>
      </c>
      <c r="N98" s="9">
        <v>0.31952000000000003</v>
      </c>
      <c r="O98" s="10">
        <f t="shared" si="2"/>
        <v>31.952000000000002</v>
      </c>
    </row>
    <row r="99" spans="1:15" x14ac:dyDescent="0.25">
      <c r="A99" s="9" t="s">
        <v>14</v>
      </c>
      <c r="B99" s="9" t="s">
        <v>34</v>
      </c>
      <c r="C99" s="9" t="s">
        <v>35</v>
      </c>
      <c r="D99" s="9">
        <v>14</v>
      </c>
      <c r="E99" s="9">
        <v>14</v>
      </c>
      <c r="F99" s="9">
        <v>2</v>
      </c>
      <c r="G99" s="9">
        <v>100</v>
      </c>
      <c r="H99" s="9">
        <v>211</v>
      </c>
      <c r="I99" s="9">
        <v>47.125</v>
      </c>
      <c r="J99" s="9">
        <v>65.53</v>
      </c>
      <c r="K99" s="9">
        <v>48.110999999999997</v>
      </c>
      <c r="L99" s="9">
        <v>62.45</v>
      </c>
      <c r="M99" s="9">
        <v>-1.554E-2</v>
      </c>
      <c r="N99" s="9">
        <v>0.51865000000000006</v>
      </c>
      <c r="O99" s="10">
        <f t="shared" ref="O99:O130" si="3">N99*100</f>
        <v>51.865000000000009</v>
      </c>
    </row>
    <row r="100" spans="1:15" x14ac:dyDescent="0.25">
      <c r="A100" s="9" t="s">
        <v>14</v>
      </c>
      <c r="B100" s="9" t="s">
        <v>34</v>
      </c>
      <c r="C100" s="9" t="s">
        <v>35</v>
      </c>
      <c r="D100" s="9">
        <v>14</v>
      </c>
      <c r="E100" s="9">
        <v>14</v>
      </c>
      <c r="F100" s="9">
        <v>3</v>
      </c>
      <c r="G100" s="9">
        <v>37</v>
      </c>
      <c r="H100" s="9">
        <v>168</v>
      </c>
      <c r="I100" s="9">
        <v>40.909999999999997</v>
      </c>
      <c r="J100" s="9">
        <v>45.47</v>
      </c>
      <c r="K100" s="9">
        <v>48.741999999999997</v>
      </c>
      <c r="L100" s="9">
        <v>64.783000000000001</v>
      </c>
      <c r="M100" s="9">
        <v>-0.12673000000000001</v>
      </c>
      <c r="N100" s="9">
        <v>0.70438000000000001</v>
      </c>
      <c r="O100" s="10">
        <f t="shared" si="3"/>
        <v>70.438000000000002</v>
      </c>
    </row>
    <row r="101" spans="1:15" x14ac:dyDescent="0.25">
      <c r="A101" s="9" t="s">
        <v>14</v>
      </c>
      <c r="B101" s="9" t="s">
        <v>34</v>
      </c>
      <c r="C101" s="9" t="s">
        <v>35</v>
      </c>
      <c r="D101" s="9">
        <v>22</v>
      </c>
      <c r="E101" s="9">
        <v>22</v>
      </c>
      <c r="F101" s="9">
        <v>3</v>
      </c>
      <c r="G101" s="9">
        <v>71</v>
      </c>
      <c r="H101" s="9">
        <v>124</v>
      </c>
      <c r="I101" s="9">
        <v>35.548000000000002</v>
      </c>
      <c r="J101" s="9">
        <v>21.373999999999999</v>
      </c>
      <c r="K101" s="9">
        <v>33.86</v>
      </c>
      <c r="L101" s="9">
        <v>27.053000000000001</v>
      </c>
      <c r="M101" s="9">
        <v>6.7122000000000001E-2</v>
      </c>
      <c r="N101" s="9">
        <v>0.71914999999999996</v>
      </c>
      <c r="O101" s="10">
        <f t="shared" si="3"/>
        <v>71.914999999999992</v>
      </c>
    </row>
    <row r="102" spans="1:15" x14ac:dyDescent="0.25">
      <c r="A102" s="9" t="s">
        <v>14</v>
      </c>
      <c r="B102" s="9" t="s">
        <v>34</v>
      </c>
      <c r="C102" s="9" t="s">
        <v>35</v>
      </c>
      <c r="D102" s="9">
        <v>14</v>
      </c>
      <c r="E102" s="9">
        <v>14</v>
      </c>
      <c r="F102" s="9">
        <v>4</v>
      </c>
      <c r="G102" s="9">
        <v>8</v>
      </c>
      <c r="H102" s="9">
        <v>101</v>
      </c>
      <c r="I102" s="9">
        <v>33.345999999999997</v>
      </c>
      <c r="J102" s="9">
        <v>15.319000000000001</v>
      </c>
      <c r="K102" s="9">
        <v>47.963999999999999</v>
      </c>
      <c r="L102" s="9">
        <v>74.643000000000001</v>
      </c>
      <c r="M102" s="9">
        <v>-0.20227999999999999</v>
      </c>
      <c r="N102" s="9">
        <v>0.75453999999999999</v>
      </c>
      <c r="O102" s="10">
        <f t="shared" si="3"/>
        <v>75.453999999999994</v>
      </c>
    </row>
    <row r="103" spans="1:15" x14ac:dyDescent="0.25">
      <c r="A103" s="9" t="s">
        <v>15</v>
      </c>
      <c r="B103" s="9" t="s">
        <v>34</v>
      </c>
      <c r="C103" s="9" t="s">
        <v>35</v>
      </c>
      <c r="D103" s="9">
        <v>18</v>
      </c>
      <c r="E103" s="9">
        <v>18</v>
      </c>
      <c r="F103" s="9">
        <v>2</v>
      </c>
      <c r="G103" s="9">
        <v>103</v>
      </c>
      <c r="H103" s="9">
        <v>173</v>
      </c>
      <c r="I103" s="9">
        <v>0.36207</v>
      </c>
      <c r="J103" s="9">
        <v>0.62314999999999998</v>
      </c>
      <c r="K103" s="9">
        <v>0.18228</v>
      </c>
      <c r="L103" s="9">
        <v>0.48847000000000002</v>
      </c>
      <c r="M103" s="9">
        <v>0.33139999999999997</v>
      </c>
      <c r="N103" s="9">
        <v>3.4766999999999999E-2</v>
      </c>
      <c r="O103" s="10">
        <f t="shared" si="3"/>
        <v>3.4767000000000001</v>
      </c>
    </row>
    <row r="104" spans="1:15" x14ac:dyDescent="0.25">
      <c r="A104" s="9" t="s">
        <v>15</v>
      </c>
      <c r="B104" s="9" t="s">
        <v>34</v>
      </c>
      <c r="C104" s="9" t="s">
        <v>35</v>
      </c>
      <c r="D104" s="9">
        <v>14</v>
      </c>
      <c r="E104" s="9">
        <v>14</v>
      </c>
      <c r="F104" s="9">
        <v>2</v>
      </c>
      <c r="G104" s="9">
        <v>100</v>
      </c>
      <c r="H104" s="9">
        <v>211</v>
      </c>
      <c r="I104" s="9">
        <v>0.63985999999999998</v>
      </c>
      <c r="J104" s="9">
        <v>0.87534999999999996</v>
      </c>
      <c r="K104" s="9">
        <v>0.35038999999999998</v>
      </c>
      <c r="L104" s="9">
        <v>0.60772999999999999</v>
      </c>
      <c r="M104" s="9">
        <v>0.41082000000000002</v>
      </c>
      <c r="N104" s="9">
        <v>6.8529000000000007E-2</v>
      </c>
      <c r="O104" s="10">
        <f t="shared" si="3"/>
        <v>6.8529000000000009</v>
      </c>
    </row>
    <row r="105" spans="1:15" x14ac:dyDescent="0.25">
      <c r="A105" s="9" t="s">
        <v>15</v>
      </c>
      <c r="B105" s="9" t="s">
        <v>34</v>
      </c>
      <c r="C105" s="9" t="s">
        <v>35</v>
      </c>
      <c r="D105" s="9">
        <v>18</v>
      </c>
      <c r="E105" s="9">
        <v>18</v>
      </c>
      <c r="F105" s="9">
        <v>3</v>
      </c>
      <c r="G105" s="9">
        <v>29</v>
      </c>
      <c r="H105" s="9">
        <v>144</v>
      </c>
      <c r="I105" s="9">
        <v>0.43097999999999997</v>
      </c>
      <c r="J105" s="9">
        <v>0.6502</v>
      </c>
      <c r="K105" s="9">
        <v>0.18776999999999999</v>
      </c>
      <c r="L105" s="9">
        <v>0.48744999999999999</v>
      </c>
      <c r="M105" s="9">
        <v>0.46987000000000001</v>
      </c>
      <c r="N105" s="9">
        <v>0.17086999999999999</v>
      </c>
      <c r="O105" s="10">
        <f t="shared" si="3"/>
        <v>17.087</v>
      </c>
    </row>
    <row r="106" spans="1:15" x14ac:dyDescent="0.25">
      <c r="A106" s="9" t="s">
        <v>15</v>
      </c>
      <c r="B106" s="9" t="s">
        <v>34</v>
      </c>
      <c r="C106" s="9" t="s">
        <v>35</v>
      </c>
      <c r="D106" s="9">
        <v>22</v>
      </c>
      <c r="E106" s="9">
        <v>22</v>
      </c>
      <c r="F106" s="9">
        <v>2</v>
      </c>
      <c r="G106" s="9">
        <v>137</v>
      </c>
      <c r="H106" s="9">
        <v>228</v>
      </c>
      <c r="I106" s="9">
        <v>0.22047</v>
      </c>
      <c r="J106" s="9">
        <v>0.45817000000000002</v>
      </c>
      <c r="K106" s="9">
        <v>0.29871999999999999</v>
      </c>
      <c r="L106" s="9">
        <v>0.74426999999999999</v>
      </c>
      <c r="M106" s="9">
        <v>-0.12002</v>
      </c>
      <c r="N106" s="9">
        <v>0.35306999999999999</v>
      </c>
      <c r="O106" s="10">
        <f t="shared" si="3"/>
        <v>35.307000000000002</v>
      </c>
    </row>
    <row r="107" spans="1:15" x14ac:dyDescent="0.25">
      <c r="A107" s="9" t="s">
        <v>15</v>
      </c>
      <c r="B107" s="9" t="s">
        <v>34</v>
      </c>
      <c r="C107" s="9" t="s">
        <v>35</v>
      </c>
      <c r="D107" s="9">
        <v>14</v>
      </c>
      <c r="E107" s="9">
        <v>14</v>
      </c>
      <c r="F107" s="9">
        <v>4</v>
      </c>
      <c r="G107" s="9">
        <v>8</v>
      </c>
      <c r="H107" s="9">
        <v>101</v>
      </c>
      <c r="I107" s="9">
        <v>0.62431000000000003</v>
      </c>
      <c r="J107" s="9">
        <v>0.69359999999999999</v>
      </c>
      <c r="K107" s="9">
        <v>0.36592999999999998</v>
      </c>
      <c r="L107" s="9">
        <v>0.59470000000000001</v>
      </c>
      <c r="M107" s="9">
        <v>0.42945</v>
      </c>
      <c r="N107" s="9">
        <v>0.73004000000000002</v>
      </c>
      <c r="O107" s="10">
        <f t="shared" si="3"/>
        <v>73.004000000000005</v>
      </c>
    </row>
    <row r="108" spans="1:15" x14ac:dyDescent="0.25">
      <c r="A108" s="9" t="s">
        <v>15</v>
      </c>
      <c r="B108" s="9" t="s">
        <v>34</v>
      </c>
      <c r="C108" s="9" t="s">
        <v>35</v>
      </c>
      <c r="D108" s="9">
        <v>22</v>
      </c>
      <c r="E108" s="9">
        <v>22</v>
      </c>
      <c r="F108" s="9">
        <v>3</v>
      </c>
      <c r="G108" s="9">
        <v>71</v>
      </c>
      <c r="H108" s="9">
        <v>124</v>
      </c>
      <c r="I108" s="9">
        <v>0.21192</v>
      </c>
      <c r="J108" s="9">
        <v>0.46055000000000001</v>
      </c>
      <c r="K108" s="9">
        <v>0.33134000000000002</v>
      </c>
      <c r="L108" s="9">
        <v>0.77825999999999995</v>
      </c>
      <c r="M108" s="9">
        <v>-0.17551</v>
      </c>
      <c r="N108" s="9">
        <v>0.77583000000000002</v>
      </c>
      <c r="O108" s="10">
        <f t="shared" si="3"/>
        <v>77.582999999999998</v>
      </c>
    </row>
    <row r="109" spans="1:15" x14ac:dyDescent="0.25">
      <c r="A109" s="9" t="s">
        <v>15</v>
      </c>
      <c r="B109" s="9" t="s">
        <v>34</v>
      </c>
      <c r="C109" s="9" t="s">
        <v>35</v>
      </c>
      <c r="D109" s="9">
        <v>18</v>
      </c>
      <c r="E109" s="9">
        <v>18</v>
      </c>
      <c r="F109" s="9">
        <v>4</v>
      </c>
      <c r="G109" s="9">
        <v>6</v>
      </c>
      <c r="H109" s="9">
        <v>101</v>
      </c>
      <c r="I109" s="9">
        <v>0.33295999999999998</v>
      </c>
      <c r="J109" s="9">
        <v>0.51581999999999995</v>
      </c>
      <c r="K109" s="9">
        <v>0.18859000000000001</v>
      </c>
      <c r="L109" s="9">
        <v>0.51461999999999997</v>
      </c>
      <c r="M109" s="9">
        <v>0.28050999999999998</v>
      </c>
      <c r="N109" s="9">
        <v>0.83416000000000001</v>
      </c>
      <c r="O109" s="10">
        <f t="shared" si="3"/>
        <v>83.415999999999997</v>
      </c>
    </row>
    <row r="110" spans="1:15" x14ac:dyDescent="0.25">
      <c r="A110" s="9" t="s">
        <v>15</v>
      </c>
      <c r="B110" s="9" t="s">
        <v>34</v>
      </c>
      <c r="C110" s="9" t="s">
        <v>35</v>
      </c>
      <c r="D110" s="9">
        <v>22</v>
      </c>
      <c r="E110" s="9">
        <v>22</v>
      </c>
      <c r="F110" s="9">
        <v>4</v>
      </c>
      <c r="G110" s="9">
        <v>24</v>
      </c>
      <c r="H110" s="9">
        <v>69</v>
      </c>
      <c r="I110" s="9">
        <v>0.16882</v>
      </c>
      <c r="J110" s="9">
        <v>0.32102999999999998</v>
      </c>
      <c r="K110" s="9">
        <v>0.39811000000000002</v>
      </c>
      <c r="L110" s="9">
        <v>0.89663000000000004</v>
      </c>
      <c r="M110" s="9">
        <v>-0.28961999999999999</v>
      </c>
      <c r="N110" s="9">
        <v>0.99873000000000001</v>
      </c>
      <c r="O110" s="10">
        <f t="shared" si="3"/>
        <v>99.873000000000005</v>
      </c>
    </row>
    <row r="111" spans="1:15" x14ac:dyDescent="0.25">
      <c r="A111" s="9" t="s">
        <v>15</v>
      </c>
      <c r="B111" s="9" t="s">
        <v>34</v>
      </c>
      <c r="C111" s="9" t="s">
        <v>35</v>
      </c>
      <c r="D111" s="9">
        <v>14</v>
      </c>
      <c r="E111" s="9">
        <v>14</v>
      </c>
      <c r="F111" s="9">
        <v>3</v>
      </c>
      <c r="G111" s="9">
        <v>37</v>
      </c>
      <c r="H111" s="9">
        <v>168</v>
      </c>
      <c r="I111" s="9">
        <v>0.40495999999999999</v>
      </c>
      <c r="J111" s="9">
        <v>0.65371999999999997</v>
      </c>
      <c r="K111" s="9">
        <v>0.37108000000000002</v>
      </c>
      <c r="L111" s="9">
        <v>0.60184000000000004</v>
      </c>
      <c r="M111" s="9">
        <v>5.5412000000000003E-2</v>
      </c>
      <c r="N111" s="9">
        <v>1</v>
      </c>
      <c r="O111" s="10">
        <f t="shared" si="3"/>
        <v>100</v>
      </c>
    </row>
    <row r="112" spans="1:15" x14ac:dyDescent="0.25">
      <c r="A112" s="9" t="s">
        <v>16</v>
      </c>
      <c r="B112" s="9" t="s">
        <v>34</v>
      </c>
      <c r="C112" s="9" t="s">
        <v>35</v>
      </c>
      <c r="D112" s="9">
        <v>14</v>
      </c>
      <c r="E112" s="9">
        <v>14</v>
      </c>
      <c r="F112" s="9">
        <v>2</v>
      </c>
      <c r="G112" s="9">
        <v>100</v>
      </c>
      <c r="H112" s="9">
        <v>211</v>
      </c>
      <c r="I112" s="9">
        <v>57.390999999999998</v>
      </c>
      <c r="J112" s="9">
        <v>88.698999999999998</v>
      </c>
      <c r="K112" s="9">
        <v>51.286999999999999</v>
      </c>
      <c r="L112" s="9">
        <v>77.981999999999999</v>
      </c>
      <c r="M112" s="9">
        <v>7.4822E-2</v>
      </c>
      <c r="N112" s="9">
        <v>2.3285E-2</v>
      </c>
      <c r="O112" s="10">
        <f t="shared" si="3"/>
        <v>2.3285</v>
      </c>
    </row>
    <row r="113" spans="1:15" x14ac:dyDescent="0.25">
      <c r="A113" s="9" t="s">
        <v>16</v>
      </c>
      <c r="B113" s="9" t="s">
        <v>34</v>
      </c>
      <c r="C113" s="9" t="s">
        <v>35</v>
      </c>
      <c r="D113" s="9">
        <v>14</v>
      </c>
      <c r="E113" s="9">
        <v>14</v>
      </c>
      <c r="F113" s="9">
        <v>4</v>
      </c>
      <c r="G113" s="9">
        <v>8</v>
      </c>
      <c r="H113" s="9">
        <v>101</v>
      </c>
      <c r="I113" s="9">
        <v>38.4</v>
      </c>
      <c r="J113" s="9">
        <v>13.145</v>
      </c>
      <c r="K113" s="9">
        <v>50.896000000000001</v>
      </c>
      <c r="L113" s="9">
        <v>89.594999999999999</v>
      </c>
      <c r="M113" s="9">
        <v>-0.14416000000000001</v>
      </c>
      <c r="N113" s="9">
        <v>0.33239999999999997</v>
      </c>
      <c r="O113" s="10">
        <f t="shared" si="3"/>
        <v>33.239999999999995</v>
      </c>
    </row>
    <row r="114" spans="1:15" x14ac:dyDescent="0.25">
      <c r="A114" s="9" t="s">
        <v>16</v>
      </c>
      <c r="B114" s="9" t="s">
        <v>34</v>
      </c>
      <c r="C114" s="9" t="s">
        <v>35</v>
      </c>
      <c r="D114" s="9">
        <v>18</v>
      </c>
      <c r="E114" s="9">
        <v>18</v>
      </c>
      <c r="F114" s="9">
        <v>4</v>
      </c>
      <c r="G114" s="9">
        <v>6</v>
      </c>
      <c r="H114" s="9">
        <v>101</v>
      </c>
      <c r="I114" s="9">
        <v>32</v>
      </c>
      <c r="J114" s="9">
        <v>0</v>
      </c>
      <c r="K114" s="9">
        <v>59.511000000000003</v>
      </c>
      <c r="L114" s="9">
        <v>53.302999999999997</v>
      </c>
      <c r="M114" s="9">
        <v>-0.52888000000000002</v>
      </c>
      <c r="N114" s="9">
        <v>0.59060000000000001</v>
      </c>
      <c r="O114" s="10">
        <f t="shared" si="3"/>
        <v>59.06</v>
      </c>
    </row>
    <row r="115" spans="1:15" x14ac:dyDescent="0.25">
      <c r="A115" s="9" t="s">
        <v>16</v>
      </c>
      <c r="B115" s="9" t="s">
        <v>34</v>
      </c>
      <c r="C115" s="9" t="s">
        <v>35</v>
      </c>
      <c r="D115" s="9">
        <v>18</v>
      </c>
      <c r="E115" s="9">
        <v>18</v>
      </c>
      <c r="F115" s="9">
        <v>3</v>
      </c>
      <c r="G115" s="9">
        <v>29</v>
      </c>
      <c r="H115" s="9">
        <v>144</v>
      </c>
      <c r="I115" s="9">
        <v>40.889000000000003</v>
      </c>
      <c r="J115" s="9">
        <v>27.603999999999999</v>
      </c>
      <c r="K115" s="9">
        <v>60.470999999999997</v>
      </c>
      <c r="L115" s="9">
        <v>52.249000000000002</v>
      </c>
      <c r="M115" s="9">
        <v>-0.39907999999999999</v>
      </c>
      <c r="N115" s="9">
        <v>0.78437000000000001</v>
      </c>
      <c r="O115" s="10">
        <f t="shared" si="3"/>
        <v>78.436999999999998</v>
      </c>
    </row>
    <row r="116" spans="1:15" x14ac:dyDescent="0.25">
      <c r="A116" s="9" t="s">
        <v>16</v>
      </c>
      <c r="B116" s="9" t="s">
        <v>34</v>
      </c>
      <c r="C116" s="9" t="s">
        <v>35</v>
      </c>
      <c r="D116" s="9">
        <v>18</v>
      </c>
      <c r="E116" s="9">
        <v>18</v>
      </c>
      <c r="F116" s="9">
        <v>2</v>
      </c>
      <c r="G116" s="9">
        <v>103</v>
      </c>
      <c r="H116" s="9">
        <v>173</v>
      </c>
      <c r="I116" s="9">
        <v>54.173000000000002</v>
      </c>
      <c r="J116" s="9">
        <v>59.341999999999999</v>
      </c>
      <c r="K116" s="9">
        <v>56.387</v>
      </c>
      <c r="L116" s="9">
        <v>50.161999999999999</v>
      </c>
      <c r="M116" s="9">
        <v>-4.1189999999999997E-2</v>
      </c>
      <c r="N116" s="9">
        <v>0.82711000000000001</v>
      </c>
      <c r="O116" s="10">
        <f t="shared" si="3"/>
        <v>82.710999999999999</v>
      </c>
    </row>
    <row r="117" spans="1:15" x14ac:dyDescent="0.25">
      <c r="A117" s="9" t="s">
        <v>16</v>
      </c>
      <c r="B117" s="9" t="s">
        <v>34</v>
      </c>
      <c r="C117" s="9" t="s">
        <v>35</v>
      </c>
      <c r="D117" s="9">
        <v>22</v>
      </c>
      <c r="E117" s="9">
        <v>22</v>
      </c>
      <c r="F117" s="9">
        <v>3</v>
      </c>
      <c r="G117" s="9">
        <v>71</v>
      </c>
      <c r="H117" s="9">
        <v>124</v>
      </c>
      <c r="I117" s="9">
        <v>32.768999999999998</v>
      </c>
      <c r="J117" s="9">
        <v>16.026</v>
      </c>
      <c r="K117" s="9">
        <v>41.807000000000002</v>
      </c>
      <c r="L117" s="9">
        <v>38.195</v>
      </c>
      <c r="M117" s="9">
        <v>-0.28258</v>
      </c>
      <c r="N117" s="9">
        <v>0.83526999999999996</v>
      </c>
      <c r="O117" s="10">
        <f t="shared" si="3"/>
        <v>83.527000000000001</v>
      </c>
    </row>
    <row r="118" spans="1:15" x14ac:dyDescent="0.25">
      <c r="A118" s="9" t="s">
        <v>16</v>
      </c>
      <c r="B118" s="9" t="s">
        <v>34</v>
      </c>
      <c r="C118" s="9" t="s">
        <v>35</v>
      </c>
      <c r="D118" s="9">
        <v>14</v>
      </c>
      <c r="E118" s="9">
        <v>14</v>
      </c>
      <c r="F118" s="9">
        <v>3</v>
      </c>
      <c r="G118" s="9">
        <v>37</v>
      </c>
      <c r="H118" s="9">
        <v>168</v>
      </c>
      <c r="I118" s="9">
        <v>59.493000000000002</v>
      </c>
      <c r="J118" s="9">
        <v>95.647000000000006</v>
      </c>
      <c r="K118" s="9">
        <v>50.732999999999997</v>
      </c>
      <c r="L118" s="9">
        <v>74.463999999999999</v>
      </c>
      <c r="M118" s="9">
        <v>0.1114</v>
      </c>
      <c r="N118" s="9">
        <v>0.87097999999999998</v>
      </c>
      <c r="O118" s="10">
        <f t="shared" si="3"/>
        <v>87.097999999999999</v>
      </c>
    </row>
    <row r="119" spans="1:15" x14ac:dyDescent="0.25">
      <c r="A119" s="9" t="s">
        <v>16</v>
      </c>
      <c r="B119" s="9" t="s">
        <v>34</v>
      </c>
      <c r="C119" s="9" t="s">
        <v>35</v>
      </c>
      <c r="D119" s="9">
        <v>22</v>
      </c>
      <c r="E119" s="9">
        <v>22</v>
      </c>
      <c r="F119" s="9">
        <v>2</v>
      </c>
      <c r="G119" s="9">
        <v>137</v>
      </c>
      <c r="H119" s="9">
        <v>228</v>
      </c>
      <c r="I119" s="9">
        <v>38.335000000000001</v>
      </c>
      <c r="J119" s="9">
        <v>25.175999999999998</v>
      </c>
      <c r="K119" s="9">
        <v>44.765999999999998</v>
      </c>
      <c r="L119" s="9">
        <v>35.581000000000003</v>
      </c>
      <c r="M119" s="9">
        <v>-0.20047000000000001</v>
      </c>
      <c r="N119" s="9">
        <v>0.93108000000000002</v>
      </c>
      <c r="O119" s="10">
        <f t="shared" si="3"/>
        <v>93.108000000000004</v>
      </c>
    </row>
    <row r="120" spans="1:15" x14ac:dyDescent="0.25">
      <c r="A120" s="9" t="s">
        <v>16</v>
      </c>
      <c r="B120" s="9" t="s">
        <v>34</v>
      </c>
      <c r="C120" s="9" t="s">
        <v>35</v>
      </c>
      <c r="D120" s="9">
        <v>22</v>
      </c>
      <c r="E120" s="9">
        <v>22</v>
      </c>
      <c r="F120" s="9">
        <v>4</v>
      </c>
      <c r="G120" s="9">
        <v>24</v>
      </c>
      <c r="H120" s="9">
        <v>69</v>
      </c>
      <c r="I120" s="9">
        <v>30</v>
      </c>
      <c r="J120" s="9">
        <v>15.125999999999999</v>
      </c>
      <c r="K120" s="9">
        <v>31.814</v>
      </c>
      <c r="L120" s="9">
        <v>24.827000000000002</v>
      </c>
      <c r="M120" s="9">
        <v>-7.9659999999999995E-2</v>
      </c>
      <c r="N120" s="9">
        <v>0.99988999999999995</v>
      </c>
      <c r="O120" s="10">
        <f t="shared" si="3"/>
        <v>99.98899999999999</v>
      </c>
    </row>
    <row r="121" spans="1:15" x14ac:dyDescent="0.25">
      <c r="A121" s="9" t="s">
        <v>17</v>
      </c>
      <c r="B121" s="9" t="s">
        <v>34</v>
      </c>
      <c r="C121" s="9" t="s">
        <v>35</v>
      </c>
      <c r="D121" s="9">
        <v>18</v>
      </c>
      <c r="E121" s="9">
        <v>18</v>
      </c>
      <c r="F121" s="9">
        <v>2</v>
      </c>
      <c r="G121" s="9">
        <v>103</v>
      </c>
      <c r="H121" s="9">
        <v>173</v>
      </c>
      <c r="I121" s="9">
        <v>0.19076000000000001</v>
      </c>
      <c r="J121" s="9">
        <v>0.38545000000000001</v>
      </c>
      <c r="K121" s="9">
        <v>0.10433000000000001</v>
      </c>
      <c r="L121" s="9">
        <v>0.40486</v>
      </c>
      <c r="M121" s="9">
        <v>0.21732000000000001</v>
      </c>
      <c r="N121" s="9">
        <v>4.6677999999999997E-2</v>
      </c>
      <c r="O121" s="10">
        <f t="shared" si="3"/>
        <v>4.6677999999999997</v>
      </c>
    </row>
    <row r="122" spans="1:15" x14ac:dyDescent="0.25">
      <c r="A122" s="9" t="s">
        <v>17</v>
      </c>
      <c r="B122" s="9" t="s">
        <v>34</v>
      </c>
      <c r="C122" s="9" t="s">
        <v>35</v>
      </c>
      <c r="D122" s="9">
        <v>14</v>
      </c>
      <c r="E122" s="9">
        <v>14</v>
      </c>
      <c r="F122" s="9">
        <v>2</v>
      </c>
      <c r="G122" s="9">
        <v>100</v>
      </c>
      <c r="H122" s="9">
        <v>211</v>
      </c>
      <c r="I122" s="9">
        <v>0.31464999999999999</v>
      </c>
      <c r="J122" s="9">
        <v>0.56189999999999996</v>
      </c>
      <c r="K122" s="9">
        <v>0.18275</v>
      </c>
      <c r="L122" s="9">
        <v>0.42098999999999998</v>
      </c>
      <c r="M122" s="9">
        <v>0.28018999999999999</v>
      </c>
      <c r="N122" s="9">
        <v>0.20660999999999999</v>
      </c>
      <c r="O122" s="10">
        <f t="shared" si="3"/>
        <v>20.660999999999998</v>
      </c>
    </row>
    <row r="123" spans="1:15" x14ac:dyDescent="0.25">
      <c r="A123" s="9" t="s">
        <v>17</v>
      </c>
      <c r="B123" s="9" t="s">
        <v>34</v>
      </c>
      <c r="C123" s="9" t="s">
        <v>35</v>
      </c>
      <c r="D123" s="9">
        <v>22</v>
      </c>
      <c r="E123" s="9">
        <v>22</v>
      </c>
      <c r="F123" s="9">
        <v>2</v>
      </c>
      <c r="G123" s="9">
        <v>137</v>
      </c>
      <c r="H123" s="9">
        <v>228</v>
      </c>
      <c r="I123" s="9">
        <v>6.6045000000000006E-2</v>
      </c>
      <c r="J123" s="9">
        <v>0.22602</v>
      </c>
      <c r="K123" s="9">
        <v>0.17594000000000001</v>
      </c>
      <c r="L123" s="9">
        <v>0.51253000000000004</v>
      </c>
      <c r="M123" s="9">
        <v>-0.25658999999999998</v>
      </c>
      <c r="N123" s="9">
        <v>0.61748000000000003</v>
      </c>
      <c r="O123" s="10">
        <f t="shared" si="3"/>
        <v>61.748000000000005</v>
      </c>
    </row>
    <row r="124" spans="1:15" x14ac:dyDescent="0.25">
      <c r="A124" s="9" t="s">
        <v>17</v>
      </c>
      <c r="B124" s="9" t="s">
        <v>34</v>
      </c>
      <c r="C124" s="9" t="s">
        <v>35</v>
      </c>
      <c r="D124" s="9">
        <v>18</v>
      </c>
      <c r="E124" s="9">
        <v>18</v>
      </c>
      <c r="F124" s="9">
        <v>3</v>
      </c>
      <c r="G124" s="9">
        <v>29</v>
      </c>
      <c r="H124" s="9">
        <v>144</v>
      </c>
      <c r="I124" s="9">
        <v>0.20666999999999999</v>
      </c>
      <c r="J124" s="9">
        <v>0.50858000000000003</v>
      </c>
      <c r="K124" s="9">
        <v>0.108</v>
      </c>
      <c r="L124" s="9">
        <v>0.43169999999999997</v>
      </c>
      <c r="M124" s="9">
        <v>0.22162999999999999</v>
      </c>
      <c r="N124" s="9">
        <v>0.66293000000000002</v>
      </c>
      <c r="O124" s="10">
        <f t="shared" si="3"/>
        <v>66.293000000000006</v>
      </c>
    </row>
    <row r="125" spans="1:15" x14ac:dyDescent="0.25">
      <c r="A125" s="9" t="s">
        <v>17</v>
      </c>
      <c r="B125" s="9" t="s">
        <v>34</v>
      </c>
      <c r="C125" s="9" t="s">
        <v>35</v>
      </c>
      <c r="D125" s="9">
        <v>22</v>
      </c>
      <c r="E125" s="9">
        <v>22</v>
      </c>
      <c r="F125" s="9">
        <v>3</v>
      </c>
      <c r="G125" s="9">
        <v>71</v>
      </c>
      <c r="H125" s="9">
        <v>124</v>
      </c>
      <c r="I125" s="9">
        <v>5.7041000000000001E-2</v>
      </c>
      <c r="J125" s="9">
        <v>0.20069000000000001</v>
      </c>
      <c r="K125" s="9">
        <v>0.20244999999999999</v>
      </c>
      <c r="L125" s="9">
        <v>0.61229999999999996</v>
      </c>
      <c r="M125" s="9">
        <v>-0.28878999999999999</v>
      </c>
      <c r="N125" s="9">
        <v>0.88756000000000002</v>
      </c>
      <c r="O125" s="10">
        <f t="shared" si="3"/>
        <v>88.756</v>
      </c>
    </row>
    <row r="126" spans="1:15" x14ac:dyDescent="0.25">
      <c r="A126" s="9" t="s">
        <v>17</v>
      </c>
      <c r="B126" s="9" t="s">
        <v>34</v>
      </c>
      <c r="C126" s="9" t="s">
        <v>35</v>
      </c>
      <c r="D126" s="9">
        <v>22</v>
      </c>
      <c r="E126" s="9">
        <v>22</v>
      </c>
      <c r="F126" s="9">
        <v>4</v>
      </c>
      <c r="G126" s="9">
        <v>24</v>
      </c>
      <c r="H126" s="9">
        <v>69</v>
      </c>
      <c r="I126" s="9">
        <v>6.4672999999999994E-2</v>
      </c>
      <c r="J126" s="9">
        <v>0.17501</v>
      </c>
      <c r="K126" s="9">
        <v>0.20991000000000001</v>
      </c>
      <c r="L126" s="9">
        <v>0.66017999999999999</v>
      </c>
      <c r="M126" s="9">
        <v>-0.25152999999999998</v>
      </c>
      <c r="N126" s="9">
        <v>0.99873000000000001</v>
      </c>
      <c r="O126" s="10">
        <f t="shared" si="3"/>
        <v>99.873000000000005</v>
      </c>
    </row>
    <row r="127" spans="1:15" x14ac:dyDescent="0.25">
      <c r="A127" s="9" t="s">
        <v>17</v>
      </c>
      <c r="B127" s="9" t="s">
        <v>34</v>
      </c>
      <c r="C127" s="9" t="s">
        <v>35</v>
      </c>
      <c r="D127" s="9">
        <v>14</v>
      </c>
      <c r="E127" s="9">
        <v>14</v>
      </c>
      <c r="F127" s="9">
        <v>4</v>
      </c>
      <c r="G127" s="9">
        <v>8</v>
      </c>
      <c r="H127" s="9">
        <v>101</v>
      </c>
      <c r="I127" s="9">
        <v>0.24972</v>
      </c>
      <c r="J127" s="9">
        <v>0.37755</v>
      </c>
      <c r="K127" s="9">
        <v>0.20769000000000001</v>
      </c>
      <c r="L127" s="9">
        <v>0.43119000000000002</v>
      </c>
      <c r="M127" s="9">
        <v>9.8235000000000003E-2</v>
      </c>
      <c r="N127" s="9">
        <v>0.99997999999999998</v>
      </c>
      <c r="O127" s="10">
        <f t="shared" si="3"/>
        <v>99.998000000000005</v>
      </c>
    </row>
    <row r="128" spans="1:15" x14ac:dyDescent="0.25">
      <c r="A128" s="9" t="s">
        <v>17</v>
      </c>
      <c r="B128" s="9" t="s">
        <v>34</v>
      </c>
      <c r="C128" s="9" t="s">
        <v>35</v>
      </c>
      <c r="D128" s="9">
        <v>14</v>
      </c>
      <c r="E128" s="9">
        <v>14</v>
      </c>
      <c r="F128" s="9">
        <v>3</v>
      </c>
      <c r="G128" s="9">
        <v>37</v>
      </c>
      <c r="H128" s="9">
        <v>168</v>
      </c>
      <c r="I128" s="9">
        <v>0.20247999999999999</v>
      </c>
      <c r="J128" s="9">
        <v>0.41552</v>
      </c>
      <c r="K128" s="9">
        <v>0.21168999999999999</v>
      </c>
      <c r="L128" s="9">
        <v>0.44951999999999998</v>
      </c>
      <c r="M128" s="9">
        <v>-2.0767000000000001E-2</v>
      </c>
      <c r="N128" s="9">
        <v>1</v>
      </c>
      <c r="O128" s="10">
        <f t="shared" si="3"/>
        <v>100</v>
      </c>
    </row>
    <row r="129" spans="1:15" x14ac:dyDescent="0.25">
      <c r="A129" s="9" t="s">
        <v>17</v>
      </c>
      <c r="B129" s="9" t="s">
        <v>34</v>
      </c>
      <c r="C129" s="9" t="s">
        <v>35</v>
      </c>
      <c r="D129" s="9">
        <v>18</v>
      </c>
      <c r="E129" s="9">
        <v>18</v>
      </c>
      <c r="F129" s="9">
        <v>4</v>
      </c>
      <c r="G129" s="9">
        <v>6</v>
      </c>
      <c r="H129" s="9">
        <v>101</v>
      </c>
      <c r="I129" s="9">
        <v>8.3241999999999997E-2</v>
      </c>
      <c r="J129" s="9">
        <v>0.2039</v>
      </c>
      <c r="K129" s="9">
        <v>8.9690000000000006E-2</v>
      </c>
      <c r="L129" s="9">
        <v>0.37145</v>
      </c>
      <c r="M129" s="9">
        <v>-1.7656999999999999E-2</v>
      </c>
      <c r="N129" s="9">
        <v>1</v>
      </c>
      <c r="O129" s="10">
        <f t="shared" si="3"/>
        <v>100</v>
      </c>
    </row>
    <row r="130" spans="1:15" x14ac:dyDescent="0.25">
      <c r="A130" s="9" t="s">
        <v>18</v>
      </c>
      <c r="B130" s="9" t="s">
        <v>34</v>
      </c>
      <c r="C130" s="9" t="s">
        <v>35</v>
      </c>
      <c r="D130" s="9">
        <v>18</v>
      </c>
      <c r="E130" s="9">
        <v>18</v>
      </c>
      <c r="F130" s="9">
        <v>4</v>
      </c>
      <c r="G130" s="9">
        <v>6</v>
      </c>
      <c r="H130" s="9">
        <v>101</v>
      </c>
      <c r="I130" s="9">
        <v>16</v>
      </c>
      <c r="J130" s="9">
        <v>0</v>
      </c>
      <c r="K130" s="9">
        <v>80.742999999999995</v>
      </c>
      <c r="L130" s="9">
        <v>25.821999999999999</v>
      </c>
      <c r="M130" s="9">
        <v>-2.5691999999999999</v>
      </c>
      <c r="N130" s="9">
        <v>0.12758</v>
      </c>
      <c r="O130" s="10">
        <f t="shared" si="3"/>
        <v>12.757999999999999</v>
      </c>
    </row>
    <row r="131" spans="1:15" x14ac:dyDescent="0.25">
      <c r="A131" s="9" t="s">
        <v>18</v>
      </c>
      <c r="B131" s="9" t="s">
        <v>34</v>
      </c>
      <c r="C131" s="9" t="s">
        <v>35</v>
      </c>
      <c r="D131" s="9">
        <v>22</v>
      </c>
      <c r="E131" s="9">
        <v>22</v>
      </c>
      <c r="F131" s="9">
        <v>2</v>
      </c>
      <c r="G131" s="9">
        <v>137</v>
      </c>
      <c r="H131" s="9">
        <v>228</v>
      </c>
      <c r="I131" s="9">
        <v>47.487000000000002</v>
      </c>
      <c r="J131" s="9">
        <v>25.504999999999999</v>
      </c>
      <c r="K131" s="9">
        <v>43.091999999999999</v>
      </c>
      <c r="L131" s="9">
        <v>28.286999999999999</v>
      </c>
      <c r="M131" s="9">
        <v>0.16113</v>
      </c>
      <c r="N131" s="9">
        <v>0.42272999999999999</v>
      </c>
      <c r="O131" s="10">
        <f t="shared" ref="O131:O162" si="4">N131*100</f>
        <v>42.272999999999996</v>
      </c>
    </row>
    <row r="132" spans="1:15" x14ac:dyDescent="0.25">
      <c r="A132" s="9" t="s">
        <v>18</v>
      </c>
      <c r="B132" s="9" t="s">
        <v>34</v>
      </c>
      <c r="C132" s="9" t="s">
        <v>35</v>
      </c>
      <c r="D132" s="9">
        <v>18</v>
      </c>
      <c r="E132" s="9">
        <v>18</v>
      </c>
      <c r="F132" s="9">
        <v>3</v>
      </c>
      <c r="G132" s="9">
        <v>29</v>
      </c>
      <c r="H132" s="9">
        <v>144</v>
      </c>
      <c r="I132" s="9">
        <v>45.485999999999997</v>
      </c>
      <c r="J132" s="9">
        <v>30.524000000000001</v>
      </c>
      <c r="K132" s="9">
        <v>70.167000000000002</v>
      </c>
      <c r="L132" s="9">
        <v>44.472000000000001</v>
      </c>
      <c r="M132" s="9">
        <v>-0.58070999999999995</v>
      </c>
      <c r="N132" s="9">
        <v>0.49219000000000002</v>
      </c>
      <c r="O132" s="10">
        <f t="shared" si="4"/>
        <v>49.219000000000001</v>
      </c>
    </row>
    <row r="133" spans="1:15" x14ac:dyDescent="0.25">
      <c r="A133" s="9" t="s">
        <v>18</v>
      </c>
      <c r="B133" s="9" t="s">
        <v>34</v>
      </c>
      <c r="C133" s="9" t="s">
        <v>35</v>
      </c>
      <c r="D133" s="9">
        <v>14</v>
      </c>
      <c r="E133" s="9">
        <v>14</v>
      </c>
      <c r="F133" s="9">
        <v>2</v>
      </c>
      <c r="G133" s="9">
        <v>100</v>
      </c>
      <c r="H133" s="9">
        <v>211</v>
      </c>
      <c r="I133" s="9">
        <v>59.369</v>
      </c>
      <c r="J133" s="9">
        <v>85.486999999999995</v>
      </c>
      <c r="K133" s="9">
        <v>57.948999999999998</v>
      </c>
      <c r="L133" s="9">
        <v>93.313999999999993</v>
      </c>
      <c r="M133" s="9">
        <v>1.5622E-2</v>
      </c>
      <c r="N133" s="9">
        <v>0.63116000000000005</v>
      </c>
      <c r="O133" s="10">
        <f t="shared" si="4"/>
        <v>63.116000000000007</v>
      </c>
    </row>
    <row r="134" spans="1:15" x14ac:dyDescent="0.25">
      <c r="A134" s="9" t="s">
        <v>18</v>
      </c>
      <c r="B134" s="9" t="s">
        <v>34</v>
      </c>
      <c r="C134" s="9" t="s">
        <v>35</v>
      </c>
      <c r="D134" s="9">
        <v>18</v>
      </c>
      <c r="E134" s="9">
        <v>18</v>
      </c>
      <c r="F134" s="9">
        <v>2</v>
      </c>
      <c r="G134" s="9">
        <v>103</v>
      </c>
      <c r="H134" s="9">
        <v>173</v>
      </c>
      <c r="I134" s="9">
        <v>55.085999999999999</v>
      </c>
      <c r="J134" s="9">
        <v>65.120999999999995</v>
      </c>
      <c r="K134" s="9">
        <v>60.575000000000003</v>
      </c>
      <c r="L134" s="9">
        <v>43.472999999999999</v>
      </c>
      <c r="M134" s="9">
        <v>-0.10438</v>
      </c>
      <c r="N134" s="9">
        <v>0.64041999999999999</v>
      </c>
      <c r="O134" s="10">
        <f t="shared" si="4"/>
        <v>64.042000000000002</v>
      </c>
    </row>
    <row r="135" spans="1:15" x14ac:dyDescent="0.25">
      <c r="A135" s="9" t="s">
        <v>18</v>
      </c>
      <c r="B135" s="9" t="s">
        <v>34</v>
      </c>
      <c r="C135" s="9" t="s">
        <v>35</v>
      </c>
      <c r="D135" s="9">
        <v>22</v>
      </c>
      <c r="E135" s="9">
        <v>22</v>
      </c>
      <c r="F135" s="9">
        <v>4</v>
      </c>
      <c r="G135" s="9">
        <v>24</v>
      </c>
      <c r="H135" s="9">
        <v>69</v>
      </c>
      <c r="I135" s="9">
        <v>40</v>
      </c>
      <c r="J135" s="9">
        <v>21.166</v>
      </c>
      <c r="K135" s="9">
        <v>32.152000000000001</v>
      </c>
      <c r="L135" s="9">
        <v>15.756</v>
      </c>
      <c r="M135" s="9">
        <v>0.45408999999999999</v>
      </c>
      <c r="N135" s="9">
        <v>0.74370999999999998</v>
      </c>
      <c r="O135" s="10">
        <f t="shared" si="4"/>
        <v>74.370999999999995</v>
      </c>
    </row>
    <row r="136" spans="1:15" x14ac:dyDescent="0.25">
      <c r="A136" s="9" t="s">
        <v>18</v>
      </c>
      <c r="B136" s="9" t="s">
        <v>34</v>
      </c>
      <c r="C136" s="9" t="s">
        <v>35</v>
      </c>
      <c r="D136" s="9">
        <v>14</v>
      </c>
      <c r="E136" s="9">
        <v>14</v>
      </c>
      <c r="F136" s="9">
        <v>4</v>
      </c>
      <c r="G136" s="9">
        <v>8</v>
      </c>
      <c r="H136" s="9">
        <v>101</v>
      </c>
      <c r="I136" s="9">
        <v>24</v>
      </c>
      <c r="J136" s="9">
        <v>13.856</v>
      </c>
      <c r="K136" s="9">
        <v>54.305999999999997</v>
      </c>
      <c r="L136" s="9">
        <v>104.26</v>
      </c>
      <c r="M136" s="9">
        <v>-0.30048999999999998</v>
      </c>
      <c r="N136" s="9">
        <v>0.85072000000000003</v>
      </c>
      <c r="O136" s="10">
        <f t="shared" si="4"/>
        <v>85.072000000000003</v>
      </c>
    </row>
    <row r="137" spans="1:15" x14ac:dyDescent="0.25">
      <c r="A137" s="9" t="s">
        <v>18</v>
      </c>
      <c r="B137" s="9" t="s">
        <v>34</v>
      </c>
      <c r="C137" s="9" t="s">
        <v>35</v>
      </c>
      <c r="D137" s="9">
        <v>14</v>
      </c>
      <c r="E137" s="9">
        <v>14</v>
      </c>
      <c r="F137" s="9">
        <v>3</v>
      </c>
      <c r="G137" s="9">
        <v>37</v>
      </c>
      <c r="H137" s="9">
        <v>168</v>
      </c>
      <c r="I137" s="9">
        <v>67.703999999999994</v>
      </c>
      <c r="J137" s="9">
        <v>117.34</v>
      </c>
      <c r="K137" s="9">
        <v>53.726999999999997</v>
      </c>
      <c r="L137" s="9">
        <v>87.122</v>
      </c>
      <c r="M137" s="9">
        <v>0.14996999999999999</v>
      </c>
      <c r="N137" s="9">
        <v>0.94154000000000004</v>
      </c>
      <c r="O137" s="10">
        <f t="shared" si="4"/>
        <v>94.154000000000011</v>
      </c>
    </row>
    <row r="138" spans="1:15" x14ac:dyDescent="0.25">
      <c r="A138" s="9" t="s">
        <v>18</v>
      </c>
      <c r="B138" s="9" t="s">
        <v>34</v>
      </c>
      <c r="C138" s="9" t="s">
        <v>35</v>
      </c>
      <c r="D138" s="9">
        <v>22</v>
      </c>
      <c r="E138" s="9">
        <v>22</v>
      </c>
      <c r="F138" s="9">
        <v>3</v>
      </c>
      <c r="G138" s="9">
        <v>71</v>
      </c>
      <c r="H138" s="9">
        <v>124</v>
      </c>
      <c r="I138" s="9">
        <v>40.667000000000002</v>
      </c>
      <c r="J138" s="9">
        <v>19.335999999999999</v>
      </c>
      <c r="K138" s="9">
        <v>44.110999999999997</v>
      </c>
      <c r="L138" s="9">
        <v>31.074000000000002</v>
      </c>
      <c r="M138" s="9">
        <v>-0.12569</v>
      </c>
      <c r="N138" s="9">
        <v>0.98917999999999995</v>
      </c>
      <c r="O138" s="10">
        <f t="shared" si="4"/>
        <v>98.917999999999992</v>
      </c>
    </row>
    <row r="139" spans="1:15" x14ac:dyDescent="0.25">
      <c r="A139" s="9" t="s">
        <v>19</v>
      </c>
      <c r="B139" s="9" t="s">
        <v>34</v>
      </c>
      <c r="C139" s="9" t="s">
        <v>35</v>
      </c>
      <c r="D139" s="9">
        <v>14</v>
      </c>
      <c r="E139" s="9">
        <v>14</v>
      </c>
      <c r="F139" s="9">
        <v>2</v>
      </c>
      <c r="G139" s="9">
        <v>100</v>
      </c>
      <c r="H139" s="9">
        <v>211</v>
      </c>
      <c r="I139" s="9">
        <v>0.17979999999999999</v>
      </c>
      <c r="J139" s="9">
        <v>0.39217000000000002</v>
      </c>
      <c r="K139" s="9">
        <v>0.10889</v>
      </c>
      <c r="L139" s="9">
        <v>0.33412999999999998</v>
      </c>
      <c r="M139" s="9">
        <v>0.20044000000000001</v>
      </c>
      <c r="N139" s="9">
        <v>0.29496</v>
      </c>
      <c r="O139" s="10">
        <f t="shared" si="4"/>
        <v>29.495999999999999</v>
      </c>
    </row>
    <row r="140" spans="1:15" x14ac:dyDescent="0.25">
      <c r="A140" s="9" t="s">
        <v>19</v>
      </c>
      <c r="B140" s="9" t="s">
        <v>34</v>
      </c>
      <c r="C140" s="9" t="s">
        <v>35</v>
      </c>
      <c r="D140" s="9">
        <v>18</v>
      </c>
      <c r="E140" s="9">
        <v>18</v>
      </c>
      <c r="F140" s="9">
        <v>2</v>
      </c>
      <c r="G140" s="9">
        <v>103</v>
      </c>
      <c r="H140" s="9">
        <v>173</v>
      </c>
      <c r="I140" s="9">
        <v>0.14729</v>
      </c>
      <c r="J140" s="9">
        <v>0.38950000000000001</v>
      </c>
      <c r="K140" s="9">
        <v>7.2969000000000006E-2</v>
      </c>
      <c r="L140" s="9">
        <v>0.29396</v>
      </c>
      <c r="M140" s="9">
        <v>0.22336</v>
      </c>
      <c r="N140" s="9">
        <v>0.73245000000000005</v>
      </c>
      <c r="O140" s="10">
        <f t="shared" si="4"/>
        <v>73.245000000000005</v>
      </c>
    </row>
    <row r="141" spans="1:15" x14ac:dyDescent="0.25">
      <c r="A141" s="9" t="s">
        <v>19</v>
      </c>
      <c r="B141" s="9" t="s">
        <v>34</v>
      </c>
      <c r="C141" s="9" t="s">
        <v>35</v>
      </c>
      <c r="D141" s="9">
        <v>22</v>
      </c>
      <c r="E141" s="9">
        <v>22</v>
      </c>
      <c r="F141" s="9">
        <v>2</v>
      </c>
      <c r="G141" s="9">
        <v>137</v>
      </c>
      <c r="H141" s="9">
        <v>228</v>
      </c>
      <c r="I141" s="9">
        <v>5.8754000000000001E-2</v>
      </c>
      <c r="J141" s="9">
        <v>0.21987000000000001</v>
      </c>
      <c r="K141" s="9">
        <v>0.12762999999999999</v>
      </c>
      <c r="L141" s="9">
        <v>0.45734999999999998</v>
      </c>
      <c r="M141" s="9">
        <v>-0.17848</v>
      </c>
      <c r="N141" s="9">
        <v>0.99024999999999996</v>
      </c>
      <c r="O141" s="10">
        <f t="shared" si="4"/>
        <v>99.024999999999991</v>
      </c>
    </row>
    <row r="142" spans="1:15" x14ac:dyDescent="0.25">
      <c r="A142" s="9" t="s">
        <v>19</v>
      </c>
      <c r="B142" s="9" t="s">
        <v>34</v>
      </c>
      <c r="C142" s="9" t="s">
        <v>35</v>
      </c>
      <c r="D142" s="9">
        <v>22</v>
      </c>
      <c r="E142" s="9">
        <v>22</v>
      </c>
      <c r="F142" s="9">
        <v>3</v>
      </c>
      <c r="G142" s="9">
        <v>71</v>
      </c>
      <c r="H142" s="9">
        <v>124</v>
      </c>
      <c r="I142" s="9">
        <v>4.2972000000000003E-2</v>
      </c>
      <c r="J142" s="9">
        <v>0.16567999999999999</v>
      </c>
      <c r="K142" s="9">
        <v>0.16619999999999999</v>
      </c>
      <c r="L142" s="9">
        <v>0.5776</v>
      </c>
      <c r="M142" s="9">
        <v>-0.26119999999999999</v>
      </c>
      <c r="N142" s="9">
        <v>0.997</v>
      </c>
      <c r="O142" s="10">
        <f t="shared" si="4"/>
        <v>99.7</v>
      </c>
    </row>
    <row r="143" spans="1:15" x14ac:dyDescent="0.25">
      <c r="A143" s="9" t="s">
        <v>19</v>
      </c>
      <c r="B143" s="9" t="s">
        <v>34</v>
      </c>
      <c r="C143" s="9" t="s">
        <v>35</v>
      </c>
      <c r="D143" s="9">
        <v>22</v>
      </c>
      <c r="E143" s="9">
        <v>22</v>
      </c>
      <c r="F143" s="9">
        <v>4</v>
      </c>
      <c r="G143" s="9">
        <v>24</v>
      </c>
      <c r="H143" s="9">
        <v>69</v>
      </c>
      <c r="I143" s="9">
        <v>6.4672999999999994E-2</v>
      </c>
      <c r="J143" s="9">
        <v>0.17501</v>
      </c>
      <c r="K143" s="9">
        <v>0.16647999999999999</v>
      </c>
      <c r="L143" s="9">
        <v>0.60968999999999995</v>
      </c>
      <c r="M143" s="9">
        <v>-0.19053</v>
      </c>
      <c r="N143" s="9">
        <v>0.99995999999999996</v>
      </c>
      <c r="O143" s="10">
        <f t="shared" si="4"/>
        <v>99.995999999999995</v>
      </c>
    </row>
    <row r="144" spans="1:15" x14ac:dyDescent="0.25">
      <c r="A144" s="9" t="s">
        <v>19</v>
      </c>
      <c r="B144" s="9" t="s">
        <v>34</v>
      </c>
      <c r="C144" s="9" t="s">
        <v>35</v>
      </c>
      <c r="D144" s="9">
        <v>18</v>
      </c>
      <c r="E144" s="9">
        <v>18</v>
      </c>
      <c r="F144" s="9">
        <v>3</v>
      </c>
      <c r="G144" s="9">
        <v>29</v>
      </c>
      <c r="H144" s="9">
        <v>144</v>
      </c>
      <c r="I144" s="9">
        <v>0.155</v>
      </c>
      <c r="J144" s="9">
        <v>0.50127999999999995</v>
      </c>
      <c r="K144" s="9">
        <v>7.7257999999999993E-2</v>
      </c>
      <c r="L144" s="9">
        <v>0.31485999999999997</v>
      </c>
      <c r="M144" s="9">
        <v>0.22073000000000001</v>
      </c>
      <c r="N144" s="9">
        <v>0.99997999999999998</v>
      </c>
      <c r="O144" s="10">
        <f t="shared" si="4"/>
        <v>99.998000000000005</v>
      </c>
    </row>
    <row r="145" spans="1:15" x14ac:dyDescent="0.25">
      <c r="A145" s="9" t="s">
        <v>19</v>
      </c>
      <c r="B145" s="9" t="s">
        <v>34</v>
      </c>
      <c r="C145" s="9" t="s">
        <v>35</v>
      </c>
      <c r="D145" s="9">
        <v>14</v>
      </c>
      <c r="E145" s="9">
        <v>14</v>
      </c>
      <c r="F145" s="9">
        <v>3</v>
      </c>
      <c r="G145" s="9">
        <v>37</v>
      </c>
      <c r="H145" s="9">
        <v>168</v>
      </c>
      <c r="I145" s="9">
        <v>0.10799</v>
      </c>
      <c r="J145" s="9">
        <v>0.31445000000000001</v>
      </c>
      <c r="K145" s="9">
        <v>0.11892999999999999</v>
      </c>
      <c r="L145" s="9">
        <v>0.33356999999999998</v>
      </c>
      <c r="M145" s="9">
        <v>-3.3119000000000003E-2</v>
      </c>
      <c r="N145" s="9">
        <v>1</v>
      </c>
      <c r="O145" s="10">
        <f t="shared" si="4"/>
        <v>100</v>
      </c>
    </row>
    <row r="146" spans="1:15" x14ac:dyDescent="0.25">
      <c r="A146" s="9" t="s">
        <v>19</v>
      </c>
      <c r="B146" s="9" t="s">
        <v>34</v>
      </c>
      <c r="C146" s="9" t="s">
        <v>35</v>
      </c>
      <c r="D146" s="9">
        <v>14</v>
      </c>
      <c r="E146" s="9">
        <v>14</v>
      </c>
      <c r="F146" s="9">
        <v>4</v>
      </c>
      <c r="G146" s="9">
        <v>8</v>
      </c>
      <c r="H146" s="9">
        <v>101</v>
      </c>
      <c r="I146" s="9">
        <v>6.2431E-2</v>
      </c>
      <c r="J146" s="9">
        <v>0.17657999999999999</v>
      </c>
      <c r="K146" s="9">
        <v>9.8900000000000002E-2</v>
      </c>
      <c r="L146" s="9">
        <v>0.27373999999999998</v>
      </c>
      <c r="M146" s="9">
        <v>-0.13585</v>
      </c>
      <c r="N146" s="9">
        <v>1</v>
      </c>
      <c r="O146" s="10">
        <f t="shared" si="4"/>
        <v>100</v>
      </c>
    </row>
    <row r="147" spans="1:15" x14ac:dyDescent="0.25">
      <c r="A147" s="9" t="s">
        <v>19</v>
      </c>
      <c r="B147" s="9" t="s">
        <v>34</v>
      </c>
      <c r="C147" s="9" t="s">
        <v>35</v>
      </c>
      <c r="D147" s="9">
        <v>18</v>
      </c>
      <c r="E147" s="9">
        <v>18</v>
      </c>
      <c r="F147" s="9">
        <v>4</v>
      </c>
      <c r="G147" s="9">
        <v>6</v>
      </c>
      <c r="H147" s="9">
        <v>101</v>
      </c>
      <c r="I147" s="9">
        <v>0</v>
      </c>
      <c r="J147" s="9">
        <v>0</v>
      </c>
      <c r="K147" s="9">
        <v>7.5536000000000006E-2</v>
      </c>
      <c r="L147" s="9">
        <v>0.33492</v>
      </c>
      <c r="M147" s="9">
        <v>-0.23111000000000001</v>
      </c>
      <c r="N147" s="9">
        <v>1</v>
      </c>
      <c r="O147" s="10">
        <f t="shared" si="4"/>
        <v>100</v>
      </c>
    </row>
    <row r="148" spans="1:15" x14ac:dyDescent="0.25">
      <c r="A148" s="9" t="s">
        <v>20</v>
      </c>
      <c r="B148" s="9" t="s">
        <v>34</v>
      </c>
      <c r="C148" s="9" t="s">
        <v>35</v>
      </c>
      <c r="D148" s="9">
        <v>14</v>
      </c>
      <c r="E148" s="9">
        <v>14</v>
      </c>
      <c r="F148" s="9">
        <v>2</v>
      </c>
      <c r="G148" s="9">
        <v>100</v>
      </c>
      <c r="H148" s="9">
        <v>211</v>
      </c>
      <c r="I148" s="9">
        <v>13.861000000000001</v>
      </c>
      <c r="J148" s="9">
        <v>42.615000000000002</v>
      </c>
      <c r="K148" s="9">
        <v>7.6113999999999997</v>
      </c>
      <c r="L148" s="9">
        <v>40.505000000000003</v>
      </c>
      <c r="M148" s="9">
        <v>0.15173</v>
      </c>
      <c r="N148" s="9">
        <v>0.29496</v>
      </c>
      <c r="O148" s="10">
        <f t="shared" si="4"/>
        <v>29.495999999999999</v>
      </c>
    </row>
    <row r="149" spans="1:15" x14ac:dyDescent="0.25">
      <c r="A149" s="9" t="s">
        <v>20</v>
      </c>
      <c r="B149" s="9" t="s">
        <v>34</v>
      </c>
      <c r="C149" s="9" t="s">
        <v>35</v>
      </c>
      <c r="D149" s="9">
        <v>18</v>
      </c>
      <c r="E149" s="9">
        <v>18</v>
      </c>
      <c r="F149" s="9">
        <v>2</v>
      </c>
      <c r="G149" s="9">
        <v>103</v>
      </c>
      <c r="H149" s="9">
        <v>173</v>
      </c>
      <c r="I149" s="9">
        <v>7.6090999999999998</v>
      </c>
      <c r="J149" s="9">
        <v>22.666</v>
      </c>
      <c r="K149" s="9">
        <v>4.3699000000000003</v>
      </c>
      <c r="L149" s="9">
        <v>17.972999999999999</v>
      </c>
      <c r="M149" s="9">
        <v>0.16317999999999999</v>
      </c>
      <c r="N149" s="9">
        <v>0.73245000000000005</v>
      </c>
      <c r="O149" s="10">
        <f t="shared" si="4"/>
        <v>73.245000000000005</v>
      </c>
    </row>
    <row r="150" spans="1:15" x14ac:dyDescent="0.25">
      <c r="A150" s="9" t="s">
        <v>20</v>
      </c>
      <c r="B150" s="9" t="s">
        <v>34</v>
      </c>
      <c r="C150" s="9" t="s">
        <v>35</v>
      </c>
      <c r="D150" s="9">
        <v>22</v>
      </c>
      <c r="E150" s="9">
        <v>22</v>
      </c>
      <c r="F150" s="9">
        <v>2</v>
      </c>
      <c r="G150" s="9">
        <v>137</v>
      </c>
      <c r="H150" s="9">
        <v>228</v>
      </c>
      <c r="I150" s="9">
        <v>3.2603</v>
      </c>
      <c r="J150" s="9">
        <v>12.598000000000001</v>
      </c>
      <c r="K150" s="9">
        <v>5.0157999999999996</v>
      </c>
      <c r="L150" s="9">
        <v>16.353999999999999</v>
      </c>
      <c r="M150" s="9">
        <v>-0.11659</v>
      </c>
      <c r="N150" s="9">
        <v>0.99024999999999996</v>
      </c>
      <c r="O150" s="10">
        <f t="shared" si="4"/>
        <v>99.024999999999991</v>
      </c>
    </row>
    <row r="151" spans="1:15" x14ac:dyDescent="0.25">
      <c r="A151" s="9" t="s">
        <v>20</v>
      </c>
      <c r="B151" s="9" t="s">
        <v>34</v>
      </c>
      <c r="C151" s="9" t="s">
        <v>35</v>
      </c>
      <c r="D151" s="9">
        <v>22</v>
      </c>
      <c r="E151" s="9">
        <v>22</v>
      </c>
      <c r="F151" s="9">
        <v>3</v>
      </c>
      <c r="G151" s="9">
        <v>71</v>
      </c>
      <c r="H151" s="9">
        <v>124</v>
      </c>
      <c r="I151" s="9">
        <v>2.4224999999999999</v>
      </c>
      <c r="J151" s="9">
        <v>9.5970999999999993</v>
      </c>
      <c r="K151" s="9">
        <v>5.0075000000000003</v>
      </c>
      <c r="L151" s="9">
        <v>16.896999999999998</v>
      </c>
      <c r="M151" s="9">
        <v>-0.17615</v>
      </c>
      <c r="N151" s="9">
        <v>0.997</v>
      </c>
      <c r="O151" s="10">
        <f t="shared" si="4"/>
        <v>99.7</v>
      </c>
    </row>
    <row r="152" spans="1:15" x14ac:dyDescent="0.25">
      <c r="A152" s="9" t="s">
        <v>20</v>
      </c>
      <c r="B152" s="9" t="s">
        <v>34</v>
      </c>
      <c r="C152" s="9" t="s">
        <v>35</v>
      </c>
      <c r="D152" s="9">
        <v>18</v>
      </c>
      <c r="E152" s="9">
        <v>18</v>
      </c>
      <c r="F152" s="9">
        <v>3</v>
      </c>
      <c r="G152" s="9">
        <v>29</v>
      </c>
      <c r="H152" s="9">
        <v>144</v>
      </c>
      <c r="I152" s="9">
        <v>7.8068999999999997</v>
      </c>
      <c r="J152" s="9">
        <v>21.808</v>
      </c>
      <c r="K152" s="9">
        <v>4.6388999999999996</v>
      </c>
      <c r="L152" s="9">
        <v>19.184000000000001</v>
      </c>
      <c r="M152" s="9">
        <v>0.16131999999999999</v>
      </c>
      <c r="N152" s="9">
        <v>0.99856999999999996</v>
      </c>
      <c r="O152" s="10">
        <f t="shared" si="4"/>
        <v>99.856999999999999</v>
      </c>
    </row>
    <row r="153" spans="1:15" x14ac:dyDescent="0.25">
      <c r="A153" s="9" t="s">
        <v>20</v>
      </c>
      <c r="B153" s="9" t="s">
        <v>34</v>
      </c>
      <c r="C153" s="9" t="s">
        <v>35</v>
      </c>
      <c r="D153" s="9">
        <v>14</v>
      </c>
      <c r="E153" s="9">
        <v>14</v>
      </c>
      <c r="F153" s="9">
        <v>3</v>
      </c>
      <c r="G153" s="9">
        <v>37</v>
      </c>
      <c r="H153" s="9">
        <v>168</v>
      </c>
      <c r="I153" s="9">
        <v>13.874000000000001</v>
      </c>
      <c r="J153" s="9">
        <v>59.921999999999997</v>
      </c>
      <c r="K153" s="9">
        <v>9.0594999999999999</v>
      </c>
      <c r="L153" s="9">
        <v>45.084000000000003</v>
      </c>
      <c r="M153" s="9">
        <v>0.10019</v>
      </c>
      <c r="N153" s="9">
        <v>1</v>
      </c>
      <c r="O153" s="10">
        <f t="shared" si="4"/>
        <v>100</v>
      </c>
    </row>
    <row r="154" spans="1:15" x14ac:dyDescent="0.25">
      <c r="A154" s="9" t="s">
        <v>20</v>
      </c>
      <c r="B154" s="9" t="s">
        <v>34</v>
      </c>
      <c r="C154" s="9" t="s">
        <v>35</v>
      </c>
      <c r="D154" s="9">
        <v>14</v>
      </c>
      <c r="E154" s="9">
        <v>14</v>
      </c>
      <c r="F154" s="9">
        <v>4</v>
      </c>
      <c r="G154" s="9">
        <v>8</v>
      </c>
      <c r="H154" s="9">
        <v>101</v>
      </c>
      <c r="I154" s="9">
        <v>5</v>
      </c>
      <c r="J154" s="9">
        <v>14.141999999999999</v>
      </c>
      <c r="K154" s="9">
        <v>10.231</v>
      </c>
      <c r="L154" s="9">
        <v>55.845999999999997</v>
      </c>
      <c r="M154" s="9">
        <v>-9.6675999999999998E-2</v>
      </c>
      <c r="N154" s="9">
        <v>1</v>
      </c>
      <c r="O154" s="10">
        <f t="shared" si="4"/>
        <v>100</v>
      </c>
    </row>
    <row r="155" spans="1:15" x14ac:dyDescent="0.25">
      <c r="A155" s="9" t="s">
        <v>20</v>
      </c>
      <c r="B155" s="9" t="s">
        <v>34</v>
      </c>
      <c r="C155" s="9" t="s">
        <v>35</v>
      </c>
      <c r="D155" s="9">
        <v>18</v>
      </c>
      <c r="E155" s="9">
        <v>18</v>
      </c>
      <c r="F155" s="9">
        <v>4</v>
      </c>
      <c r="G155" s="9">
        <v>6</v>
      </c>
      <c r="H155" s="9">
        <v>101</v>
      </c>
      <c r="I155" s="9">
        <v>0</v>
      </c>
      <c r="J155" s="9">
        <v>0</v>
      </c>
      <c r="K155" s="9">
        <v>2.9702999999999999</v>
      </c>
      <c r="L155" s="9">
        <v>12.87</v>
      </c>
      <c r="M155" s="9">
        <v>-0.23648</v>
      </c>
      <c r="N155" s="9">
        <v>1</v>
      </c>
      <c r="O155" s="10">
        <f t="shared" si="4"/>
        <v>100</v>
      </c>
    </row>
    <row r="156" spans="1:15" x14ac:dyDescent="0.25">
      <c r="A156" s="9" t="s">
        <v>20</v>
      </c>
      <c r="B156" s="9" t="s">
        <v>34</v>
      </c>
      <c r="C156" s="9" t="s">
        <v>35</v>
      </c>
      <c r="D156" s="9">
        <v>22</v>
      </c>
      <c r="E156" s="9">
        <v>22</v>
      </c>
      <c r="F156" s="9">
        <v>4</v>
      </c>
      <c r="G156" s="9">
        <v>24</v>
      </c>
      <c r="H156" s="9">
        <v>69</v>
      </c>
      <c r="I156" s="9">
        <v>3.3332999999999999</v>
      </c>
      <c r="J156" s="9">
        <v>9.7027999999999999</v>
      </c>
      <c r="K156" s="9">
        <v>3.4725000000000001</v>
      </c>
      <c r="L156" s="9">
        <v>10.694000000000001</v>
      </c>
      <c r="M156" s="9">
        <v>-1.3311E-2</v>
      </c>
      <c r="N156" s="9">
        <v>1</v>
      </c>
      <c r="O156" s="10">
        <f t="shared" si="4"/>
        <v>100</v>
      </c>
    </row>
    <row r="157" spans="1:15" x14ac:dyDescent="0.25">
      <c r="A157" s="9" t="s">
        <v>21</v>
      </c>
      <c r="B157" s="9" t="s">
        <v>34</v>
      </c>
      <c r="C157" s="9" t="s">
        <v>35</v>
      </c>
      <c r="D157" s="9">
        <v>14</v>
      </c>
      <c r="E157" s="9">
        <v>14</v>
      </c>
      <c r="F157" s="9">
        <v>2</v>
      </c>
      <c r="G157" s="9">
        <v>100</v>
      </c>
      <c r="H157" s="9">
        <v>211</v>
      </c>
      <c r="I157" s="9">
        <v>8.4905999999999995E-2</v>
      </c>
      <c r="J157" s="9">
        <v>0.20147999999999999</v>
      </c>
      <c r="K157" s="9">
        <v>7.3381000000000002E-2</v>
      </c>
      <c r="L157" s="9">
        <v>0.25430999999999998</v>
      </c>
      <c r="M157" s="9">
        <v>4.8292000000000002E-2</v>
      </c>
      <c r="N157" s="9">
        <v>0.95984999999999998</v>
      </c>
      <c r="O157" s="10">
        <f t="shared" si="4"/>
        <v>95.984999999999999</v>
      </c>
    </row>
    <row r="158" spans="1:15" x14ac:dyDescent="0.25">
      <c r="A158" s="9" t="s">
        <v>21</v>
      </c>
      <c r="B158" s="9" t="s">
        <v>34</v>
      </c>
      <c r="C158" s="9" t="s">
        <v>35</v>
      </c>
      <c r="D158" s="9">
        <v>22</v>
      </c>
      <c r="E158" s="9">
        <v>22</v>
      </c>
      <c r="F158" s="9">
        <v>3</v>
      </c>
      <c r="G158" s="9">
        <v>71</v>
      </c>
      <c r="H158" s="9">
        <v>124</v>
      </c>
      <c r="I158" s="9">
        <v>2.8153000000000001E-2</v>
      </c>
      <c r="J158" s="9">
        <v>0.14349999999999999</v>
      </c>
      <c r="K158" s="9">
        <v>0.15412000000000001</v>
      </c>
      <c r="L158" s="9">
        <v>0.59646999999999994</v>
      </c>
      <c r="M158" s="9">
        <v>-0.26029000000000002</v>
      </c>
      <c r="N158" s="9">
        <v>0.97307999999999995</v>
      </c>
      <c r="O158" s="10">
        <f t="shared" si="4"/>
        <v>97.307999999999993</v>
      </c>
    </row>
    <row r="159" spans="1:15" x14ac:dyDescent="0.25">
      <c r="A159" s="9" t="s">
        <v>21</v>
      </c>
      <c r="B159" s="9" t="s">
        <v>34</v>
      </c>
      <c r="C159" s="9" t="s">
        <v>35</v>
      </c>
      <c r="D159" s="9">
        <v>22</v>
      </c>
      <c r="E159" s="9">
        <v>22</v>
      </c>
      <c r="F159" s="9">
        <v>2</v>
      </c>
      <c r="G159" s="9">
        <v>137</v>
      </c>
      <c r="H159" s="9">
        <v>228</v>
      </c>
      <c r="I159" s="9">
        <v>4.0129999999999999E-2</v>
      </c>
      <c r="J159" s="9">
        <v>0.17202999999999999</v>
      </c>
      <c r="K159" s="9">
        <v>0.1123</v>
      </c>
      <c r="L159" s="9">
        <v>0.46494000000000002</v>
      </c>
      <c r="M159" s="9">
        <v>-0.18870000000000001</v>
      </c>
      <c r="N159" s="9">
        <v>0.99033000000000004</v>
      </c>
      <c r="O159" s="10">
        <f t="shared" si="4"/>
        <v>99.033000000000001</v>
      </c>
    </row>
    <row r="160" spans="1:15" x14ac:dyDescent="0.25">
      <c r="A160" s="9" t="s">
        <v>21</v>
      </c>
      <c r="B160" s="9" t="s">
        <v>34</v>
      </c>
      <c r="C160" s="9" t="s">
        <v>35</v>
      </c>
      <c r="D160" s="9">
        <v>18</v>
      </c>
      <c r="E160" s="9">
        <v>18</v>
      </c>
      <c r="F160" s="9">
        <v>2</v>
      </c>
      <c r="G160" s="9">
        <v>103</v>
      </c>
      <c r="H160" s="9">
        <v>173</v>
      </c>
      <c r="I160" s="9">
        <v>0.11153</v>
      </c>
      <c r="J160" s="9">
        <v>0.36293999999999998</v>
      </c>
      <c r="K160" s="9">
        <v>6.1023000000000001E-2</v>
      </c>
      <c r="L160" s="9">
        <v>0.26103999999999999</v>
      </c>
      <c r="M160" s="9">
        <v>0.16667000000000001</v>
      </c>
      <c r="N160" s="9">
        <v>0.99963999999999997</v>
      </c>
      <c r="O160" s="10">
        <f t="shared" si="4"/>
        <v>99.963999999999999</v>
      </c>
    </row>
    <row r="161" spans="1:15" x14ac:dyDescent="0.25">
      <c r="A161" s="9" t="s">
        <v>21</v>
      </c>
      <c r="B161" s="9" t="s">
        <v>34</v>
      </c>
      <c r="C161" s="9" t="s">
        <v>35</v>
      </c>
      <c r="D161" s="9">
        <v>14</v>
      </c>
      <c r="E161" s="9">
        <v>14</v>
      </c>
      <c r="F161" s="9">
        <v>3</v>
      </c>
      <c r="G161" s="9">
        <v>37</v>
      </c>
      <c r="H161" s="9">
        <v>168</v>
      </c>
      <c r="I161" s="9">
        <v>6.7492999999999997E-2</v>
      </c>
      <c r="J161" s="9">
        <v>0.1731</v>
      </c>
      <c r="K161" s="9">
        <v>8.3243999999999999E-2</v>
      </c>
      <c r="L161" s="9">
        <v>0.27145999999999998</v>
      </c>
      <c r="M161" s="9">
        <v>-6.1341E-2</v>
      </c>
      <c r="N161" s="9">
        <v>1</v>
      </c>
      <c r="O161" s="10">
        <f t="shared" si="4"/>
        <v>100</v>
      </c>
    </row>
    <row r="162" spans="1:15" x14ac:dyDescent="0.25">
      <c r="A162" s="9" t="s">
        <v>21</v>
      </c>
      <c r="B162" s="9" t="s">
        <v>34</v>
      </c>
      <c r="C162" s="9" t="s">
        <v>35</v>
      </c>
      <c r="D162" s="9">
        <v>14</v>
      </c>
      <c r="E162" s="9">
        <v>14</v>
      </c>
      <c r="F162" s="9">
        <v>4</v>
      </c>
      <c r="G162" s="9">
        <v>8</v>
      </c>
      <c r="H162" s="9">
        <v>101</v>
      </c>
      <c r="I162" s="9">
        <v>6.2431E-2</v>
      </c>
      <c r="J162" s="9">
        <v>0.17657999999999999</v>
      </c>
      <c r="K162" s="9">
        <v>6.923E-2</v>
      </c>
      <c r="L162" s="9">
        <v>0.21224999999999999</v>
      </c>
      <c r="M162" s="9">
        <v>-3.2362000000000002E-2</v>
      </c>
      <c r="N162" s="9">
        <v>1</v>
      </c>
      <c r="O162" s="10">
        <f t="shared" si="4"/>
        <v>100</v>
      </c>
    </row>
    <row r="163" spans="1:15" x14ac:dyDescent="0.25">
      <c r="A163" s="9" t="s">
        <v>21</v>
      </c>
      <c r="B163" s="9" t="s">
        <v>34</v>
      </c>
      <c r="C163" s="9" t="s">
        <v>35</v>
      </c>
      <c r="D163" s="9">
        <v>18</v>
      </c>
      <c r="E163" s="9">
        <v>18</v>
      </c>
      <c r="F163" s="9">
        <v>3</v>
      </c>
      <c r="G163" s="9">
        <v>29</v>
      </c>
      <c r="H163" s="9">
        <v>144</v>
      </c>
      <c r="I163" s="9">
        <v>0.12056</v>
      </c>
      <c r="J163" s="9">
        <v>0.41477000000000003</v>
      </c>
      <c r="K163" s="9">
        <v>6.9845000000000004E-2</v>
      </c>
      <c r="L163" s="9">
        <v>0.28250999999999998</v>
      </c>
      <c r="M163" s="9">
        <v>0.16461000000000001</v>
      </c>
      <c r="N163" s="9">
        <v>1</v>
      </c>
      <c r="O163" s="10">
        <f t="shared" ref="O163:O192" si="5">N163*100</f>
        <v>100</v>
      </c>
    </row>
    <row r="164" spans="1:15" x14ac:dyDescent="0.25">
      <c r="A164" s="9" t="s">
        <v>21</v>
      </c>
      <c r="B164" s="9" t="s">
        <v>34</v>
      </c>
      <c r="C164" s="9" t="s">
        <v>35</v>
      </c>
      <c r="D164" s="9">
        <v>18</v>
      </c>
      <c r="E164" s="9">
        <v>18</v>
      </c>
      <c r="F164" s="9">
        <v>4</v>
      </c>
      <c r="G164" s="9">
        <v>6</v>
      </c>
      <c r="H164" s="9">
        <v>101</v>
      </c>
      <c r="I164" s="9">
        <v>0</v>
      </c>
      <c r="J164" s="9">
        <v>0</v>
      </c>
      <c r="K164" s="9">
        <v>6.0019999999999997E-2</v>
      </c>
      <c r="L164" s="9">
        <v>0.27857999999999999</v>
      </c>
      <c r="M164" s="9">
        <v>-0.22078</v>
      </c>
      <c r="N164" s="9">
        <v>1</v>
      </c>
      <c r="O164" s="10">
        <f t="shared" si="5"/>
        <v>100</v>
      </c>
    </row>
    <row r="165" spans="1:15" x14ac:dyDescent="0.25">
      <c r="A165" s="9" t="s">
        <v>21</v>
      </c>
      <c r="B165" s="9" t="s">
        <v>34</v>
      </c>
      <c r="C165" s="9" t="s">
        <v>35</v>
      </c>
      <c r="D165" s="9">
        <v>22</v>
      </c>
      <c r="E165" s="9">
        <v>22</v>
      </c>
      <c r="F165" s="9">
        <v>4</v>
      </c>
      <c r="G165" s="9">
        <v>24</v>
      </c>
      <c r="H165" s="9">
        <v>69</v>
      </c>
      <c r="I165" s="9">
        <v>2.0833000000000001E-2</v>
      </c>
      <c r="J165" s="9">
        <v>0.10206</v>
      </c>
      <c r="K165" s="9">
        <v>0.15923999999999999</v>
      </c>
      <c r="L165" s="9">
        <v>0.65508999999999995</v>
      </c>
      <c r="M165" s="9">
        <v>-0.24342</v>
      </c>
      <c r="N165" s="9">
        <v>1</v>
      </c>
      <c r="O165" s="10">
        <f t="shared" si="5"/>
        <v>100</v>
      </c>
    </row>
    <row r="166" spans="1:15" x14ac:dyDescent="0.25">
      <c r="A166" s="9" t="s">
        <v>22</v>
      </c>
      <c r="B166" s="9" t="s">
        <v>34</v>
      </c>
      <c r="C166" s="9" t="s">
        <v>35</v>
      </c>
      <c r="D166" s="9">
        <v>14</v>
      </c>
      <c r="E166" s="9">
        <v>14</v>
      </c>
      <c r="F166" s="9">
        <v>2</v>
      </c>
      <c r="G166" s="9">
        <v>100</v>
      </c>
      <c r="H166" s="9">
        <v>211</v>
      </c>
      <c r="I166" s="9">
        <v>10.84</v>
      </c>
      <c r="J166" s="9">
        <v>40.094000000000001</v>
      </c>
      <c r="K166" s="9">
        <v>6.3760000000000003</v>
      </c>
      <c r="L166" s="9">
        <v>38.968000000000004</v>
      </c>
      <c r="M166" s="9">
        <v>0.11348999999999999</v>
      </c>
      <c r="N166" s="9">
        <v>0.89344000000000001</v>
      </c>
      <c r="O166" s="10">
        <f t="shared" si="5"/>
        <v>89.343999999999994</v>
      </c>
    </row>
    <row r="167" spans="1:15" x14ac:dyDescent="0.25">
      <c r="A167" s="9" t="s">
        <v>22</v>
      </c>
      <c r="B167" s="9" t="s">
        <v>34</v>
      </c>
      <c r="C167" s="9" t="s">
        <v>35</v>
      </c>
      <c r="D167" s="9">
        <v>22</v>
      </c>
      <c r="E167" s="9">
        <v>22</v>
      </c>
      <c r="F167" s="9">
        <v>3</v>
      </c>
      <c r="G167" s="9">
        <v>71</v>
      </c>
      <c r="H167" s="9">
        <v>124</v>
      </c>
      <c r="I167" s="9">
        <v>1.2958000000000001</v>
      </c>
      <c r="J167" s="9">
        <v>7.2435</v>
      </c>
      <c r="K167" s="9">
        <v>3.9615999999999998</v>
      </c>
      <c r="L167" s="9">
        <v>14.599</v>
      </c>
      <c r="M167" s="9">
        <v>-0.21423</v>
      </c>
      <c r="N167" s="9">
        <v>0.97307999999999995</v>
      </c>
      <c r="O167" s="10">
        <f t="shared" si="5"/>
        <v>97.307999999999993</v>
      </c>
    </row>
    <row r="168" spans="1:15" x14ac:dyDescent="0.25">
      <c r="A168" s="9" t="s">
        <v>22</v>
      </c>
      <c r="B168" s="9" t="s">
        <v>34</v>
      </c>
      <c r="C168" s="9" t="s">
        <v>35</v>
      </c>
      <c r="D168" s="9">
        <v>22</v>
      </c>
      <c r="E168" s="9">
        <v>22</v>
      </c>
      <c r="F168" s="9">
        <v>2</v>
      </c>
      <c r="G168" s="9">
        <v>137</v>
      </c>
      <c r="H168" s="9">
        <v>228</v>
      </c>
      <c r="I168" s="9">
        <v>2.1898</v>
      </c>
      <c r="J168" s="9">
        <v>10.548999999999999</v>
      </c>
      <c r="K168" s="9">
        <v>3.8855</v>
      </c>
      <c r="L168" s="9">
        <v>14.048</v>
      </c>
      <c r="M168" s="9">
        <v>-0.13197</v>
      </c>
      <c r="N168" s="9">
        <v>0.99033000000000004</v>
      </c>
      <c r="O168" s="10">
        <f t="shared" si="5"/>
        <v>99.033000000000001</v>
      </c>
    </row>
    <row r="169" spans="1:15" x14ac:dyDescent="0.25">
      <c r="A169" s="9" t="s">
        <v>22</v>
      </c>
      <c r="B169" s="9" t="s">
        <v>34</v>
      </c>
      <c r="C169" s="9" t="s">
        <v>35</v>
      </c>
      <c r="D169" s="9">
        <v>18</v>
      </c>
      <c r="E169" s="9">
        <v>18</v>
      </c>
      <c r="F169" s="9">
        <v>3</v>
      </c>
      <c r="G169" s="9">
        <v>29</v>
      </c>
      <c r="H169" s="9">
        <v>144</v>
      </c>
      <c r="I169" s="9">
        <v>6.6207000000000003</v>
      </c>
      <c r="J169" s="9">
        <v>19.864999999999998</v>
      </c>
      <c r="K169" s="9">
        <v>3.1619999999999999</v>
      </c>
      <c r="L169" s="9">
        <v>12.42</v>
      </c>
      <c r="M169" s="9">
        <v>0.24856</v>
      </c>
      <c r="N169" s="9">
        <v>0.99490999999999996</v>
      </c>
      <c r="O169" s="10">
        <f t="shared" si="5"/>
        <v>99.491</v>
      </c>
    </row>
    <row r="170" spans="1:15" x14ac:dyDescent="0.25">
      <c r="A170" s="9" t="s">
        <v>22</v>
      </c>
      <c r="B170" s="9" t="s">
        <v>34</v>
      </c>
      <c r="C170" s="9" t="s">
        <v>35</v>
      </c>
      <c r="D170" s="9">
        <v>18</v>
      </c>
      <c r="E170" s="9">
        <v>18</v>
      </c>
      <c r="F170" s="9">
        <v>2</v>
      </c>
      <c r="G170" s="9">
        <v>103</v>
      </c>
      <c r="H170" s="9">
        <v>173</v>
      </c>
      <c r="I170" s="9">
        <v>4.6342999999999996</v>
      </c>
      <c r="J170" s="9">
        <v>14.739000000000001</v>
      </c>
      <c r="K170" s="9">
        <v>2.9094000000000002</v>
      </c>
      <c r="L170" s="9">
        <v>11.896000000000001</v>
      </c>
      <c r="M170" s="9">
        <v>0.13241</v>
      </c>
      <c r="N170" s="9">
        <v>0.99963999999999997</v>
      </c>
      <c r="O170" s="10">
        <f t="shared" si="5"/>
        <v>99.963999999999999</v>
      </c>
    </row>
    <row r="171" spans="1:15" x14ac:dyDescent="0.25">
      <c r="A171" s="9" t="s">
        <v>22</v>
      </c>
      <c r="B171" s="9" t="s">
        <v>34</v>
      </c>
      <c r="C171" s="9" t="s">
        <v>35</v>
      </c>
      <c r="D171" s="9">
        <v>22</v>
      </c>
      <c r="E171" s="9">
        <v>22</v>
      </c>
      <c r="F171" s="9">
        <v>4</v>
      </c>
      <c r="G171" s="9">
        <v>24</v>
      </c>
      <c r="H171" s="9">
        <v>69</v>
      </c>
      <c r="I171" s="9">
        <v>0.66666999999999998</v>
      </c>
      <c r="J171" s="9">
        <v>3.266</v>
      </c>
      <c r="K171" s="9">
        <v>2.7618999999999998</v>
      </c>
      <c r="L171" s="9">
        <v>8.7227999999999994</v>
      </c>
      <c r="M171" s="9">
        <v>-0.27150999999999997</v>
      </c>
      <c r="N171" s="9">
        <v>0.99995999999999996</v>
      </c>
      <c r="O171" s="10">
        <f t="shared" si="5"/>
        <v>99.995999999999995</v>
      </c>
    </row>
    <row r="172" spans="1:15" x14ac:dyDescent="0.25">
      <c r="A172" s="9" t="s">
        <v>22</v>
      </c>
      <c r="B172" s="9" t="s">
        <v>34</v>
      </c>
      <c r="C172" s="9" t="s">
        <v>35</v>
      </c>
      <c r="D172" s="9">
        <v>14</v>
      </c>
      <c r="E172" s="9">
        <v>14</v>
      </c>
      <c r="F172" s="9">
        <v>3</v>
      </c>
      <c r="G172" s="9">
        <v>37</v>
      </c>
      <c r="H172" s="9">
        <v>168</v>
      </c>
      <c r="I172" s="9">
        <v>13.622</v>
      </c>
      <c r="J172" s="9">
        <v>57.991999999999997</v>
      </c>
      <c r="K172" s="9">
        <v>7.7460000000000004</v>
      </c>
      <c r="L172" s="9">
        <v>43.524000000000001</v>
      </c>
      <c r="M172" s="9">
        <v>0.12658</v>
      </c>
      <c r="N172" s="9">
        <v>1</v>
      </c>
      <c r="O172" s="10">
        <f t="shared" si="5"/>
        <v>100</v>
      </c>
    </row>
    <row r="173" spans="1:15" x14ac:dyDescent="0.25">
      <c r="A173" s="9" t="s">
        <v>22</v>
      </c>
      <c r="B173" s="9" t="s">
        <v>34</v>
      </c>
      <c r="C173" s="9" t="s">
        <v>35</v>
      </c>
      <c r="D173" s="9">
        <v>14</v>
      </c>
      <c r="E173" s="9">
        <v>14</v>
      </c>
      <c r="F173" s="9">
        <v>4</v>
      </c>
      <c r="G173" s="9">
        <v>8</v>
      </c>
      <c r="H173" s="9">
        <v>101</v>
      </c>
      <c r="I173" s="9">
        <v>4</v>
      </c>
      <c r="J173" s="9">
        <v>11.314</v>
      </c>
      <c r="K173" s="9">
        <v>8.7524999999999995</v>
      </c>
      <c r="L173" s="9">
        <v>53.927</v>
      </c>
      <c r="M173" s="9">
        <v>-9.1021000000000005E-2</v>
      </c>
      <c r="N173" s="9">
        <v>1</v>
      </c>
      <c r="O173" s="10">
        <f t="shared" si="5"/>
        <v>100</v>
      </c>
    </row>
    <row r="174" spans="1:15" x14ac:dyDescent="0.25">
      <c r="A174" s="9" t="s">
        <v>22</v>
      </c>
      <c r="B174" s="9" t="s">
        <v>34</v>
      </c>
      <c r="C174" s="9" t="s">
        <v>35</v>
      </c>
      <c r="D174" s="9">
        <v>18</v>
      </c>
      <c r="E174" s="9">
        <v>18</v>
      </c>
      <c r="F174" s="9">
        <v>4</v>
      </c>
      <c r="G174" s="9">
        <v>6</v>
      </c>
      <c r="H174" s="9">
        <v>101</v>
      </c>
      <c r="I174" s="9">
        <v>0</v>
      </c>
      <c r="J174" s="9">
        <v>0</v>
      </c>
      <c r="K174" s="9">
        <v>2.3563999999999998</v>
      </c>
      <c r="L174" s="9">
        <v>10.97</v>
      </c>
      <c r="M174" s="9">
        <v>-0.22009999999999999</v>
      </c>
      <c r="N174" s="9">
        <v>1</v>
      </c>
      <c r="O174" s="10">
        <f t="shared" si="5"/>
        <v>100</v>
      </c>
    </row>
    <row r="175" spans="1:15" x14ac:dyDescent="0.25">
      <c r="A175" s="9" t="s">
        <v>25</v>
      </c>
      <c r="B175" s="9" t="s">
        <v>34</v>
      </c>
      <c r="C175" s="9" t="s">
        <v>35</v>
      </c>
      <c r="D175" s="9">
        <v>14</v>
      </c>
      <c r="E175" s="9">
        <v>14</v>
      </c>
      <c r="F175" s="9">
        <v>2</v>
      </c>
      <c r="G175" s="9">
        <v>100</v>
      </c>
      <c r="H175" s="9">
        <v>211</v>
      </c>
      <c r="I175" s="9">
        <v>6.4928E-2</v>
      </c>
      <c r="J175" s="9">
        <v>0.18312999999999999</v>
      </c>
      <c r="K175" s="9">
        <v>3.7872999999999997E-2</v>
      </c>
      <c r="L175" s="9">
        <v>0.17158999999999999</v>
      </c>
      <c r="M175" s="9">
        <v>0.15428</v>
      </c>
      <c r="N175" s="9">
        <v>0.94284000000000001</v>
      </c>
      <c r="O175" s="10">
        <f t="shared" si="5"/>
        <v>94.284000000000006</v>
      </c>
    </row>
    <row r="176" spans="1:15" x14ac:dyDescent="0.25">
      <c r="A176" s="9" t="s">
        <v>25</v>
      </c>
      <c r="B176" s="9" t="s">
        <v>34</v>
      </c>
      <c r="C176" s="9" t="s">
        <v>35</v>
      </c>
      <c r="D176" s="9">
        <v>22</v>
      </c>
      <c r="E176" s="9">
        <v>22</v>
      </c>
      <c r="F176" s="9">
        <v>3</v>
      </c>
      <c r="G176" s="9">
        <v>71</v>
      </c>
      <c r="H176" s="9">
        <v>124</v>
      </c>
      <c r="I176" s="9">
        <v>2.1118999999999999E-2</v>
      </c>
      <c r="J176" s="9">
        <v>0.10126</v>
      </c>
      <c r="K176" s="9">
        <v>0.10928</v>
      </c>
      <c r="L176" s="9">
        <v>0.45005000000000001</v>
      </c>
      <c r="M176" s="9">
        <v>-0.24193000000000001</v>
      </c>
      <c r="N176" s="9">
        <v>0.99282000000000004</v>
      </c>
      <c r="O176" s="10">
        <f t="shared" si="5"/>
        <v>99.282000000000011</v>
      </c>
    </row>
    <row r="177" spans="1:15" x14ac:dyDescent="0.25">
      <c r="A177" s="9" t="s">
        <v>25</v>
      </c>
      <c r="B177" s="9" t="s">
        <v>34</v>
      </c>
      <c r="C177" s="9" t="s">
        <v>35</v>
      </c>
      <c r="D177" s="9">
        <v>22</v>
      </c>
      <c r="E177" s="9">
        <v>22</v>
      </c>
      <c r="F177" s="9">
        <v>2</v>
      </c>
      <c r="G177" s="9">
        <v>137</v>
      </c>
      <c r="H177" s="9">
        <v>228</v>
      </c>
      <c r="I177" s="9">
        <v>2.9184999999999999E-2</v>
      </c>
      <c r="J177" s="9">
        <v>0.1323</v>
      </c>
      <c r="K177" s="9">
        <v>7.9149999999999998E-2</v>
      </c>
      <c r="L177" s="9">
        <v>0.35252</v>
      </c>
      <c r="M177" s="9">
        <v>-0.17212</v>
      </c>
      <c r="N177" s="9">
        <v>0.99978999999999996</v>
      </c>
      <c r="O177" s="10">
        <f t="shared" si="5"/>
        <v>99.978999999999999</v>
      </c>
    </row>
    <row r="178" spans="1:15" x14ac:dyDescent="0.25">
      <c r="A178" s="9" t="s">
        <v>25</v>
      </c>
      <c r="B178" s="9" t="s">
        <v>34</v>
      </c>
      <c r="C178" s="9" t="s">
        <v>35</v>
      </c>
      <c r="D178" s="9">
        <v>18</v>
      </c>
      <c r="E178" s="9">
        <v>18</v>
      </c>
      <c r="F178" s="9">
        <v>2</v>
      </c>
      <c r="G178" s="9">
        <v>103</v>
      </c>
      <c r="H178" s="9">
        <v>173</v>
      </c>
      <c r="I178" s="9">
        <v>8.2433000000000006E-2</v>
      </c>
      <c r="J178" s="9">
        <v>0.28917999999999999</v>
      </c>
      <c r="K178" s="9">
        <v>4.0615999999999999E-2</v>
      </c>
      <c r="L178" s="9">
        <v>0.18262999999999999</v>
      </c>
      <c r="M178" s="9">
        <v>0.18326000000000001</v>
      </c>
      <c r="N178" s="9">
        <v>0.99995000000000001</v>
      </c>
      <c r="O178" s="10">
        <f t="shared" si="5"/>
        <v>99.995000000000005</v>
      </c>
    </row>
    <row r="179" spans="1:15" x14ac:dyDescent="0.25">
      <c r="A179" s="9" t="s">
        <v>25</v>
      </c>
      <c r="B179" s="9" t="s">
        <v>34</v>
      </c>
      <c r="C179" s="9" t="s">
        <v>35</v>
      </c>
      <c r="D179" s="9">
        <v>14</v>
      </c>
      <c r="E179" s="9">
        <v>14</v>
      </c>
      <c r="F179" s="9">
        <v>3</v>
      </c>
      <c r="G179" s="9">
        <v>37</v>
      </c>
      <c r="H179" s="9">
        <v>168</v>
      </c>
      <c r="I179" s="9">
        <v>5.3994E-2</v>
      </c>
      <c r="J179" s="9">
        <v>0.19641</v>
      </c>
      <c r="K179" s="9">
        <v>4.7565999999999997E-2</v>
      </c>
      <c r="L179" s="9">
        <v>0.19120000000000001</v>
      </c>
      <c r="M179" s="9">
        <v>3.3454999999999999E-2</v>
      </c>
      <c r="N179" s="9">
        <v>1</v>
      </c>
      <c r="O179" s="10">
        <f t="shared" si="5"/>
        <v>100</v>
      </c>
    </row>
    <row r="180" spans="1:15" x14ac:dyDescent="0.25">
      <c r="A180" s="9" t="s">
        <v>25</v>
      </c>
      <c r="B180" s="9" t="s">
        <v>34</v>
      </c>
      <c r="C180" s="9" t="s">
        <v>35</v>
      </c>
      <c r="D180" s="9">
        <v>14</v>
      </c>
      <c r="E180" s="9">
        <v>14</v>
      </c>
      <c r="F180" s="9">
        <v>4</v>
      </c>
      <c r="G180" s="9">
        <v>8</v>
      </c>
      <c r="H180" s="9">
        <v>101</v>
      </c>
      <c r="I180" s="9">
        <v>6.2431E-2</v>
      </c>
      <c r="J180" s="9">
        <v>0.17657999999999999</v>
      </c>
      <c r="K180" s="9">
        <v>3.4615E-2</v>
      </c>
      <c r="L180" s="9">
        <v>0.14574000000000001</v>
      </c>
      <c r="M180" s="9">
        <v>0.188</v>
      </c>
      <c r="N180" s="9">
        <v>1</v>
      </c>
      <c r="O180" s="10">
        <f t="shared" si="5"/>
        <v>100</v>
      </c>
    </row>
    <row r="181" spans="1:15" x14ac:dyDescent="0.25">
      <c r="A181" s="9" t="s">
        <v>25</v>
      </c>
      <c r="B181" s="9" t="s">
        <v>34</v>
      </c>
      <c r="C181" s="9" t="s">
        <v>35</v>
      </c>
      <c r="D181" s="9">
        <v>18</v>
      </c>
      <c r="E181" s="9">
        <v>18</v>
      </c>
      <c r="F181" s="9">
        <v>3</v>
      </c>
      <c r="G181" s="9">
        <v>29</v>
      </c>
      <c r="H181" s="9">
        <v>144</v>
      </c>
      <c r="I181" s="9">
        <v>0.12056</v>
      </c>
      <c r="J181" s="9">
        <v>0.41477000000000003</v>
      </c>
      <c r="K181" s="9">
        <v>4.5326999999999999E-2</v>
      </c>
      <c r="L181" s="9">
        <v>0.19570000000000001</v>
      </c>
      <c r="M181" s="9">
        <v>0.30662</v>
      </c>
      <c r="N181" s="9">
        <v>1</v>
      </c>
      <c r="O181" s="10">
        <f t="shared" si="5"/>
        <v>100</v>
      </c>
    </row>
    <row r="182" spans="1:15" x14ac:dyDescent="0.25">
      <c r="A182" s="9" t="s">
        <v>25</v>
      </c>
      <c r="B182" s="9" t="s">
        <v>34</v>
      </c>
      <c r="C182" s="9" t="s">
        <v>35</v>
      </c>
      <c r="D182" s="9">
        <v>18</v>
      </c>
      <c r="E182" s="9">
        <v>18</v>
      </c>
      <c r="F182" s="9">
        <v>4</v>
      </c>
      <c r="G182" s="9">
        <v>6</v>
      </c>
      <c r="H182" s="9">
        <v>101</v>
      </c>
      <c r="I182" s="9">
        <v>0</v>
      </c>
      <c r="J182" s="9">
        <v>0</v>
      </c>
      <c r="K182" s="9">
        <v>3.4955E-2</v>
      </c>
      <c r="L182" s="9">
        <v>0.19114999999999999</v>
      </c>
      <c r="M182" s="9">
        <v>-0.18739</v>
      </c>
      <c r="N182" s="9">
        <v>1</v>
      </c>
      <c r="O182" s="10">
        <f t="shared" si="5"/>
        <v>100</v>
      </c>
    </row>
    <row r="183" spans="1:15" x14ac:dyDescent="0.25">
      <c r="A183" s="9" t="s">
        <v>25</v>
      </c>
      <c r="B183" s="9" t="s">
        <v>34</v>
      </c>
      <c r="C183" s="9" t="s">
        <v>35</v>
      </c>
      <c r="D183" s="9">
        <v>22</v>
      </c>
      <c r="E183" s="9">
        <v>22</v>
      </c>
      <c r="F183" s="9">
        <v>4</v>
      </c>
      <c r="G183" s="9">
        <v>24</v>
      </c>
      <c r="H183" s="9">
        <v>69</v>
      </c>
      <c r="I183" s="9">
        <v>2.0833000000000001E-2</v>
      </c>
      <c r="J183" s="9">
        <v>0.10206</v>
      </c>
      <c r="K183" s="9">
        <v>0.10858</v>
      </c>
      <c r="L183" s="9">
        <v>0.50580000000000003</v>
      </c>
      <c r="M183" s="9">
        <v>-0.19930999999999999</v>
      </c>
      <c r="N183" s="9">
        <v>1</v>
      </c>
      <c r="O183" s="10">
        <f t="shared" si="5"/>
        <v>100</v>
      </c>
    </row>
    <row r="184" spans="1:15" ht="15.75" x14ac:dyDescent="0.25">
      <c r="A184" s="12" t="s">
        <v>26</v>
      </c>
      <c r="B184" s="12" t="s">
        <v>34</v>
      </c>
      <c r="C184" s="12" t="s">
        <v>35</v>
      </c>
      <c r="D184" s="12">
        <v>22</v>
      </c>
      <c r="E184" s="12">
        <v>22</v>
      </c>
      <c r="F184" s="12">
        <v>2</v>
      </c>
      <c r="G184" s="12">
        <v>137</v>
      </c>
      <c r="H184" s="12">
        <v>228</v>
      </c>
      <c r="I184" s="12">
        <v>1.927</v>
      </c>
      <c r="J184" s="12">
        <v>9.8710000000000004</v>
      </c>
      <c r="K184" s="12">
        <v>34.667000000000002</v>
      </c>
      <c r="L184" s="12">
        <v>23.337</v>
      </c>
      <c r="M184" s="12">
        <v>-1.6859999999999999</v>
      </c>
      <c r="N184" s="13">
        <v>4.7726999999999996E-15</v>
      </c>
      <c r="O184" s="10">
        <f t="shared" si="5"/>
        <v>4.7726999999999994E-13</v>
      </c>
    </row>
    <row r="185" spans="1:15" ht="15.75" x14ac:dyDescent="0.25">
      <c r="A185" s="12" t="s">
        <v>26</v>
      </c>
      <c r="B185" s="12" t="s">
        <v>34</v>
      </c>
      <c r="C185" s="12" t="s">
        <v>35</v>
      </c>
      <c r="D185" s="12">
        <v>22</v>
      </c>
      <c r="E185" s="12">
        <v>22</v>
      </c>
      <c r="F185" s="12">
        <v>3</v>
      </c>
      <c r="G185" s="12">
        <v>71</v>
      </c>
      <c r="H185" s="12">
        <v>124</v>
      </c>
      <c r="I185" s="12">
        <v>1.2394000000000001</v>
      </c>
      <c r="J185" s="12">
        <v>6.5758999999999999</v>
      </c>
      <c r="K185" s="12">
        <v>33.640999999999998</v>
      </c>
      <c r="L185" s="12">
        <v>27.843</v>
      </c>
      <c r="M185" s="12">
        <v>-1.4351</v>
      </c>
      <c r="N185" s="13">
        <v>5.2308000000000002E-10</v>
      </c>
      <c r="O185" s="10">
        <f t="shared" si="5"/>
        <v>5.2308000000000001E-8</v>
      </c>
    </row>
    <row r="186" spans="1:15" ht="15.75" x14ac:dyDescent="0.25">
      <c r="A186" s="12" t="s">
        <v>26</v>
      </c>
      <c r="B186" s="12" t="s">
        <v>34</v>
      </c>
      <c r="C186" s="12" t="s">
        <v>35</v>
      </c>
      <c r="D186" s="12">
        <v>22</v>
      </c>
      <c r="E186" s="12">
        <v>22</v>
      </c>
      <c r="F186" s="12">
        <v>4</v>
      </c>
      <c r="G186" s="12">
        <v>24</v>
      </c>
      <c r="H186" s="12">
        <v>69</v>
      </c>
      <c r="I186" s="12">
        <v>0.66666999999999998</v>
      </c>
      <c r="J186" s="12">
        <v>3.266</v>
      </c>
      <c r="K186" s="12">
        <v>25.428999999999998</v>
      </c>
      <c r="L186" s="12">
        <v>8.5411999999999999</v>
      </c>
      <c r="M186" s="12">
        <v>-3.2738</v>
      </c>
      <c r="N186" s="13">
        <v>2.1599000000000001E-5</v>
      </c>
      <c r="O186" s="10">
        <f t="shared" si="5"/>
        <v>2.1599000000000002E-3</v>
      </c>
    </row>
    <row r="187" spans="1:15" x14ac:dyDescent="0.25">
      <c r="A187" s="9" t="s">
        <v>26</v>
      </c>
      <c r="B187" s="9" t="s">
        <v>34</v>
      </c>
      <c r="C187" s="9" t="s">
        <v>35</v>
      </c>
      <c r="D187" s="9">
        <v>14</v>
      </c>
      <c r="E187" s="9">
        <v>14</v>
      </c>
      <c r="F187" s="9">
        <v>2</v>
      </c>
      <c r="G187" s="9">
        <v>100</v>
      </c>
      <c r="H187" s="9">
        <v>211</v>
      </c>
      <c r="I187" s="9">
        <v>6.76</v>
      </c>
      <c r="J187" s="9">
        <v>23.19</v>
      </c>
      <c r="K187" s="9">
        <v>4.5560999999999998</v>
      </c>
      <c r="L187" s="9">
        <v>32.136000000000003</v>
      </c>
      <c r="M187" s="9">
        <v>7.4542999999999998E-2</v>
      </c>
      <c r="N187" s="9">
        <v>0.79603000000000002</v>
      </c>
      <c r="O187" s="10">
        <f t="shared" si="5"/>
        <v>79.603000000000009</v>
      </c>
    </row>
    <row r="188" spans="1:15" x14ac:dyDescent="0.25">
      <c r="A188" s="9" t="s">
        <v>26</v>
      </c>
      <c r="B188" s="9" t="s">
        <v>34</v>
      </c>
      <c r="C188" s="9" t="s">
        <v>35</v>
      </c>
      <c r="D188" s="9">
        <v>18</v>
      </c>
      <c r="E188" s="9">
        <v>18</v>
      </c>
      <c r="F188" s="9">
        <v>3</v>
      </c>
      <c r="G188" s="9">
        <v>29</v>
      </c>
      <c r="H188" s="9">
        <v>144</v>
      </c>
      <c r="I188" s="9">
        <v>6</v>
      </c>
      <c r="J188" s="9">
        <v>18.126999999999999</v>
      </c>
      <c r="K188" s="9">
        <v>2.6019000000000001</v>
      </c>
      <c r="L188" s="9">
        <v>11.21</v>
      </c>
      <c r="M188" s="9">
        <v>0.26957999999999999</v>
      </c>
      <c r="N188" s="9">
        <v>0.99490999999999996</v>
      </c>
      <c r="O188" s="10">
        <f t="shared" si="5"/>
        <v>99.491</v>
      </c>
    </row>
    <row r="189" spans="1:15" x14ac:dyDescent="0.25">
      <c r="A189" s="9" t="s">
        <v>26</v>
      </c>
      <c r="B189" s="9" t="s">
        <v>34</v>
      </c>
      <c r="C189" s="9" t="s">
        <v>35</v>
      </c>
      <c r="D189" s="9">
        <v>18</v>
      </c>
      <c r="E189" s="9">
        <v>18</v>
      </c>
      <c r="F189" s="9">
        <v>2</v>
      </c>
      <c r="G189" s="9">
        <v>103</v>
      </c>
      <c r="H189" s="9">
        <v>173</v>
      </c>
      <c r="I189" s="9">
        <v>4.4077999999999999</v>
      </c>
      <c r="J189" s="9">
        <v>14.602</v>
      </c>
      <c r="K189" s="9">
        <v>2.3969</v>
      </c>
      <c r="L189" s="9">
        <v>10.662000000000001</v>
      </c>
      <c r="M189" s="9">
        <v>0.16378999999999999</v>
      </c>
      <c r="N189" s="9">
        <v>0.99987000000000004</v>
      </c>
      <c r="O189" s="10">
        <f t="shared" si="5"/>
        <v>99.987000000000009</v>
      </c>
    </row>
    <row r="190" spans="1:15" x14ac:dyDescent="0.25">
      <c r="A190" s="9" t="s">
        <v>26</v>
      </c>
      <c r="B190" s="9" t="s">
        <v>34</v>
      </c>
      <c r="C190" s="9" t="s">
        <v>35</v>
      </c>
      <c r="D190" s="9">
        <v>14</v>
      </c>
      <c r="E190" s="9">
        <v>14</v>
      </c>
      <c r="F190" s="9">
        <v>3</v>
      </c>
      <c r="G190" s="9">
        <v>37</v>
      </c>
      <c r="H190" s="9">
        <v>168</v>
      </c>
      <c r="I190" s="9">
        <v>6.3784000000000001</v>
      </c>
      <c r="J190" s="9">
        <v>26.956</v>
      </c>
      <c r="K190" s="9">
        <v>5.7222</v>
      </c>
      <c r="L190" s="9">
        <v>35.942999999999998</v>
      </c>
      <c r="M190" s="9">
        <v>1.9008000000000001E-2</v>
      </c>
      <c r="N190" s="9">
        <v>1</v>
      </c>
      <c r="O190" s="10">
        <f t="shared" si="5"/>
        <v>100</v>
      </c>
    </row>
    <row r="191" spans="1:15" x14ac:dyDescent="0.25">
      <c r="A191" s="9" t="s">
        <v>26</v>
      </c>
      <c r="B191" s="9" t="s">
        <v>34</v>
      </c>
      <c r="C191" s="9" t="s">
        <v>35</v>
      </c>
      <c r="D191" s="9">
        <v>14</v>
      </c>
      <c r="E191" s="9">
        <v>14</v>
      </c>
      <c r="F191" s="9">
        <v>4</v>
      </c>
      <c r="G191" s="9">
        <v>8</v>
      </c>
      <c r="H191" s="9">
        <v>101</v>
      </c>
      <c r="I191" s="9">
        <v>4</v>
      </c>
      <c r="J191" s="9">
        <v>11.314</v>
      </c>
      <c r="K191" s="9">
        <v>6.0990000000000002</v>
      </c>
      <c r="L191" s="9">
        <v>44.097000000000001</v>
      </c>
      <c r="M191" s="9">
        <v>-4.9125000000000002E-2</v>
      </c>
      <c r="N191" s="9">
        <v>1</v>
      </c>
      <c r="O191" s="10">
        <f t="shared" si="5"/>
        <v>100</v>
      </c>
    </row>
    <row r="192" spans="1:15" x14ac:dyDescent="0.25">
      <c r="A192" s="9" t="s">
        <v>26</v>
      </c>
      <c r="B192" s="9" t="s">
        <v>34</v>
      </c>
      <c r="C192" s="9" t="s">
        <v>35</v>
      </c>
      <c r="D192" s="9">
        <v>18</v>
      </c>
      <c r="E192" s="9">
        <v>18</v>
      </c>
      <c r="F192" s="9">
        <v>4</v>
      </c>
      <c r="G192" s="9">
        <v>6</v>
      </c>
      <c r="H192" s="9">
        <v>101</v>
      </c>
      <c r="I192" s="9">
        <v>0</v>
      </c>
      <c r="J192" s="9">
        <v>0</v>
      </c>
      <c r="K192" s="9">
        <v>1.6501999999999999</v>
      </c>
      <c r="L192" s="9">
        <v>9.1120000000000001</v>
      </c>
      <c r="M192" s="9">
        <v>-0.18557000000000001</v>
      </c>
      <c r="N192" s="9">
        <v>1</v>
      </c>
      <c r="O192" s="10">
        <f t="shared" si="5"/>
        <v>100</v>
      </c>
    </row>
    <row r="193" spans="1:15" ht="15.75" x14ac:dyDescent="0.25">
      <c r="B193" s="3"/>
      <c r="C193" s="3"/>
    </row>
    <row r="194" spans="1:15" ht="15.75" x14ac:dyDescent="0.25">
      <c r="B194" s="3"/>
      <c r="C194" s="3"/>
      <c r="N194" s="2"/>
    </row>
    <row r="195" spans="1:15" ht="15.75" x14ac:dyDescent="0.25">
      <c r="B195" s="3"/>
      <c r="C195" s="3"/>
    </row>
    <row r="196" spans="1:15" ht="15.75" x14ac:dyDescent="0.25">
      <c r="B196" s="3"/>
      <c r="C196" s="3"/>
    </row>
    <row r="197" spans="1:15" ht="15.75" x14ac:dyDescent="0.25">
      <c r="B197" s="3"/>
      <c r="C197" s="3"/>
    </row>
    <row r="198" spans="1:15" ht="15.75" x14ac:dyDescent="0.25">
      <c r="B198" s="3"/>
      <c r="C198" s="3"/>
    </row>
    <row r="199" spans="1:15" ht="15.75" x14ac:dyDescent="0.25">
      <c r="B199" s="3"/>
      <c r="C199" s="3"/>
    </row>
    <row r="200" spans="1:15" ht="15.75" x14ac:dyDescent="0.25">
      <c r="B200" s="3"/>
      <c r="C200" s="3"/>
    </row>
    <row r="201" spans="1:15" ht="15.75" x14ac:dyDescent="0.25">
      <c r="B201" s="3"/>
      <c r="C201" s="3"/>
    </row>
    <row r="202" spans="1:15" ht="15.75" x14ac:dyDescent="0.25">
      <c r="B202" s="3"/>
      <c r="C202" s="3"/>
    </row>
    <row r="203" spans="1:15" ht="15.75" x14ac:dyDescent="0.25">
      <c r="B203" s="3"/>
      <c r="C203" s="3"/>
    </row>
    <row r="204" spans="1:15" ht="15.75" x14ac:dyDescent="0.25">
      <c r="B204" s="3"/>
      <c r="C204" s="3"/>
    </row>
    <row r="205" spans="1:15" ht="15.75" x14ac:dyDescent="0.25">
      <c r="A205" s="4"/>
      <c r="B205" s="4"/>
      <c r="C205" s="1"/>
      <c r="D205" s="4"/>
      <c r="E205" s="4"/>
      <c r="F205" s="4"/>
      <c r="G205" s="4"/>
      <c r="H205" s="4"/>
      <c r="I205" s="14"/>
      <c r="J205" s="4"/>
      <c r="K205" s="14"/>
      <c r="L205" s="4"/>
      <c r="M205" s="4"/>
      <c r="N205" s="5"/>
      <c r="O205" s="4"/>
    </row>
    <row r="206" spans="1:15" ht="15.75" x14ac:dyDescent="0.25">
      <c r="A206" s="4"/>
      <c r="B206" s="4"/>
      <c r="C206" s="1"/>
      <c r="D206" s="4"/>
      <c r="E206" s="4"/>
      <c r="F206" s="4"/>
      <c r="G206" s="4"/>
      <c r="H206" s="4"/>
      <c r="I206" s="14"/>
      <c r="J206" s="5"/>
      <c r="K206" s="14"/>
      <c r="L206" s="4"/>
      <c r="M206" s="4"/>
      <c r="N206" s="5"/>
      <c r="O206" s="4"/>
    </row>
    <row r="207" spans="1:15" ht="15.75" x14ac:dyDescent="0.25">
      <c r="A207" s="4"/>
      <c r="B207" s="4"/>
      <c r="C207" s="1"/>
      <c r="D207" s="4"/>
      <c r="E207" s="4"/>
      <c r="F207" s="4"/>
      <c r="G207" s="4"/>
      <c r="H207" s="4"/>
      <c r="I207" s="14"/>
      <c r="J207" s="4"/>
      <c r="K207" s="14"/>
      <c r="L207" s="4"/>
      <c r="M207" s="4"/>
      <c r="N207" s="4"/>
      <c r="O207" s="4"/>
    </row>
    <row r="208" spans="1:15" ht="15.75" x14ac:dyDescent="0.25">
      <c r="A208" s="4"/>
      <c r="B208" s="4"/>
      <c r="C208" s="1"/>
      <c r="D208" s="4"/>
      <c r="E208" s="4"/>
      <c r="F208" s="4"/>
      <c r="G208" s="4"/>
      <c r="H208" s="4"/>
      <c r="I208" s="15"/>
      <c r="J208" s="5"/>
      <c r="K208" s="14"/>
      <c r="L208" s="4"/>
      <c r="M208" s="4"/>
      <c r="N208" s="5"/>
      <c r="O208" s="4"/>
    </row>
    <row r="209" spans="1:15" ht="15.75" x14ac:dyDescent="0.25">
      <c r="A209" s="4"/>
      <c r="B209" s="4"/>
      <c r="C209" s="1"/>
      <c r="D209" s="4"/>
      <c r="E209" s="4"/>
      <c r="F209" s="4"/>
      <c r="G209" s="4"/>
      <c r="H209" s="4"/>
      <c r="I209" s="14"/>
      <c r="J209" s="4"/>
      <c r="K209" s="14"/>
      <c r="L209" s="4"/>
      <c r="M209" s="4"/>
      <c r="N209" s="5"/>
      <c r="O209" s="4"/>
    </row>
    <row r="210" spans="1:15" ht="15.75" x14ac:dyDescent="0.25">
      <c r="A210" s="4"/>
      <c r="B210" s="4"/>
      <c r="C210" s="1"/>
      <c r="D210" s="4"/>
      <c r="E210" s="4"/>
      <c r="F210" s="4"/>
      <c r="G210" s="4"/>
      <c r="H210" s="4"/>
      <c r="I210" s="15"/>
      <c r="J210" s="5"/>
      <c r="K210" s="14"/>
      <c r="L210" s="4"/>
      <c r="M210" s="4"/>
      <c r="N210" s="5"/>
      <c r="O210" s="4"/>
    </row>
    <row r="211" spans="1:15" ht="15.75" x14ac:dyDescent="0.25">
      <c r="A211" s="4"/>
      <c r="B211" s="4"/>
      <c r="C211" s="1"/>
      <c r="D211" s="4"/>
      <c r="E211" s="4"/>
      <c r="F211" s="4"/>
      <c r="G211" s="4"/>
      <c r="H211" s="4"/>
      <c r="I211" s="14"/>
      <c r="J211" s="5"/>
      <c r="K211" s="14"/>
      <c r="L211" s="4"/>
      <c r="M211" s="4"/>
      <c r="N211" s="4"/>
      <c r="O211" s="4"/>
    </row>
    <row r="212" spans="1:15" ht="15.75" x14ac:dyDescent="0.25">
      <c r="A212" s="4"/>
      <c r="B212" s="4"/>
      <c r="C212" s="1"/>
      <c r="D212" s="4"/>
      <c r="E212" s="4"/>
      <c r="F212" s="4"/>
      <c r="G212" s="4"/>
      <c r="H212" s="4"/>
      <c r="I212" s="14"/>
      <c r="J212" s="4"/>
      <c r="K212" s="14"/>
      <c r="L212" s="4"/>
      <c r="M212" s="4"/>
      <c r="N212" s="5"/>
      <c r="O212" s="4"/>
    </row>
    <row r="213" spans="1:15" ht="15.75" x14ac:dyDescent="0.25">
      <c r="A213" s="4"/>
      <c r="B213" s="4"/>
      <c r="C213" s="1"/>
      <c r="D213" s="4"/>
      <c r="E213" s="4"/>
      <c r="F213" s="4"/>
      <c r="G213" s="4"/>
      <c r="H213" s="4"/>
      <c r="I213" s="15"/>
      <c r="J213" s="5"/>
      <c r="K213" s="14"/>
      <c r="L213" s="4"/>
      <c r="M213" s="4"/>
      <c r="N213" s="5"/>
      <c r="O213" s="4"/>
    </row>
    <row r="214" spans="1:15" ht="15.75" x14ac:dyDescent="0.25">
      <c r="A214" s="4"/>
      <c r="B214" s="4"/>
      <c r="C214" s="1"/>
      <c r="D214" s="4"/>
      <c r="E214" s="4"/>
      <c r="F214" s="4"/>
      <c r="G214" s="4"/>
      <c r="H214" s="4"/>
      <c r="I214" s="15"/>
      <c r="J214" s="5"/>
      <c r="K214" s="14"/>
      <c r="L214" s="4"/>
      <c r="M214" s="4"/>
      <c r="N214" s="5"/>
      <c r="O214" s="4"/>
    </row>
    <row r="215" spans="1:15" ht="15.75" x14ac:dyDescent="0.25">
      <c r="A215" s="4"/>
      <c r="B215" s="4"/>
      <c r="C215" s="1"/>
      <c r="D215" s="4"/>
      <c r="E215" s="4"/>
      <c r="F215" s="4"/>
      <c r="G215" s="4"/>
      <c r="H215" s="4"/>
      <c r="I215" s="14"/>
      <c r="J215" s="4"/>
      <c r="K215" s="14"/>
      <c r="L215" s="4"/>
      <c r="M215" s="4"/>
      <c r="N215" s="5"/>
      <c r="O215" s="4"/>
    </row>
    <row r="216" spans="1:15" ht="15.75" x14ac:dyDescent="0.25">
      <c r="B216" s="3"/>
      <c r="C216" s="3"/>
      <c r="N216" s="2"/>
    </row>
    <row r="217" spans="1:15" ht="15.75" x14ac:dyDescent="0.25">
      <c r="B217" s="3"/>
      <c r="C217" s="3"/>
      <c r="J217" s="2"/>
      <c r="N217" s="2"/>
    </row>
    <row r="218" spans="1:15" ht="15.75" x14ac:dyDescent="0.25">
      <c r="B218" s="3"/>
      <c r="C218" s="3"/>
    </row>
    <row r="219" spans="1:15" ht="15.75" x14ac:dyDescent="0.25">
      <c r="B219" s="3"/>
      <c r="C219" s="3"/>
    </row>
    <row r="220" spans="1:15" ht="15.75" x14ac:dyDescent="0.25">
      <c r="B220" s="3"/>
      <c r="C220" s="3"/>
    </row>
    <row r="221" spans="1:15" ht="15.75" x14ac:dyDescent="0.25">
      <c r="B221" s="3"/>
      <c r="C221" s="3"/>
    </row>
    <row r="222" spans="1:15" ht="15.75" x14ac:dyDescent="0.25">
      <c r="B222" s="3"/>
      <c r="C222" s="3"/>
    </row>
    <row r="223" spans="1:15" ht="15.75" x14ac:dyDescent="0.25">
      <c r="B223" s="3"/>
      <c r="C223" s="3"/>
      <c r="I223" s="8"/>
      <c r="J223" s="2"/>
    </row>
    <row r="224" spans="1:15" ht="15.75" x14ac:dyDescent="0.25">
      <c r="B224" s="3"/>
      <c r="C224" s="3"/>
    </row>
    <row r="225" spans="2:2" ht="15.75" x14ac:dyDescent="0.25">
      <c r="B225" s="3"/>
    </row>
    <row r="226" spans="2:2" ht="15.75" x14ac:dyDescent="0.25">
      <c r="B226" s="3"/>
    </row>
  </sheetData>
  <sortState ref="A2:O208">
    <sortCondition ref="A2:A208"/>
  </sortState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2019-02-25T19:53:27Z</dcterms:modified>
</cp:coreProperties>
</file>