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ILAC UPF3A\UPF3A\Paper IJMS\IJMS revision\"/>
    </mc:Choice>
  </mc:AlternateContent>
  <bookViews>
    <workbookView xWindow="0" yWindow="0" windowWidth="23040" windowHeight="8985"/>
  </bookViews>
  <sheets>
    <sheet name="Arkusz1" sheetId="1" r:id="rId1"/>
    <sheet name="Arkusz2" sheetId="2" r:id="rId2"/>
    <sheet name="Arkusz3" sheetId="3" r:id="rId3"/>
  </sheets>
  <definedNames>
    <definedName name="Phospho_regulated_1.5_with_annotations" localSheetId="0">Arkusz1!$F$5:$U$784</definedName>
  </definedNames>
  <calcPr calcId="162913"/>
</workbook>
</file>

<file path=xl/calcChain.xml><?xml version="1.0" encoding="utf-8"?>
<calcChain xmlns="http://schemas.openxmlformats.org/spreadsheetml/2006/main">
  <c r="E698" i="1" l="1"/>
  <c r="E100" i="1"/>
  <c r="E192" i="1"/>
  <c r="E618" i="1"/>
  <c r="E400" i="1"/>
  <c r="E301" i="1"/>
  <c r="E316" i="1"/>
  <c r="E310" i="1"/>
  <c r="E80" i="1"/>
  <c r="E178" i="1"/>
  <c r="E381" i="1"/>
  <c r="E660" i="1"/>
  <c r="E448" i="1"/>
  <c r="E266" i="1"/>
  <c r="E708" i="1"/>
  <c r="E70" i="1"/>
  <c r="E321" i="1"/>
  <c r="E239" i="1"/>
  <c r="E117" i="1"/>
  <c r="E93" i="1"/>
  <c r="E774" i="1"/>
  <c r="E261" i="1"/>
  <c r="E124" i="1"/>
  <c r="E385" i="1"/>
  <c r="E726" i="1"/>
  <c r="E457" i="1"/>
  <c r="E16" i="1"/>
  <c r="E214" i="1"/>
  <c r="E303" i="1"/>
  <c r="E737" i="1"/>
  <c r="E55" i="1"/>
  <c r="E237" i="1"/>
  <c r="E370" i="1"/>
  <c r="E127" i="1"/>
  <c r="E605" i="1"/>
  <c r="E396" i="1"/>
  <c r="E344" i="1"/>
  <c r="E780" i="1"/>
  <c r="E606" i="1"/>
  <c r="E10" i="1"/>
  <c r="E584" i="1"/>
  <c r="E525" i="1"/>
  <c r="E667" i="1"/>
  <c r="E650" i="1"/>
  <c r="E240" i="1"/>
  <c r="E414" i="1"/>
  <c r="E126" i="1"/>
  <c r="E580" i="1"/>
  <c r="E121" i="1"/>
  <c r="E200" i="1"/>
  <c r="E208" i="1"/>
  <c r="E28" i="1"/>
  <c r="E663" i="1"/>
  <c r="E439" i="1"/>
  <c r="E27" i="1"/>
  <c r="E712" i="1"/>
  <c r="E436" i="1"/>
  <c r="E260" i="1"/>
  <c r="E641" i="1"/>
  <c r="E480" i="1"/>
  <c r="E638" i="1"/>
  <c r="E441" i="1"/>
  <c r="E550" i="1"/>
  <c r="E320" i="1"/>
  <c r="E106" i="1"/>
  <c r="E115" i="1"/>
  <c r="E403" i="1"/>
  <c r="E654" i="1"/>
  <c r="E442" i="1"/>
  <c r="E731" i="1"/>
  <c r="E331" i="1"/>
  <c r="E380" i="1"/>
  <c r="E304" i="1"/>
  <c r="E49" i="1"/>
  <c r="E216" i="1"/>
  <c r="E420" i="1"/>
  <c r="E604" i="1"/>
  <c r="E246" i="1"/>
  <c r="E782" i="1"/>
  <c r="E640" i="1"/>
  <c r="E725" i="1"/>
  <c r="E30" i="1"/>
  <c r="E91" i="1"/>
  <c r="E644" i="1"/>
  <c r="E294" i="1"/>
  <c r="E243" i="1"/>
  <c r="E223" i="1"/>
  <c r="E394" i="1"/>
  <c r="E391" i="1"/>
  <c r="E107" i="1"/>
  <c r="E355" i="1"/>
  <c r="E213" i="1"/>
  <c r="E61" i="1"/>
  <c r="E556" i="1"/>
  <c r="E375" i="1"/>
  <c r="E220" i="1"/>
  <c r="E693" i="1"/>
  <c r="E554" i="1"/>
  <c r="E151" i="1"/>
  <c r="E438" i="1"/>
  <c r="E47" i="1"/>
  <c r="E279" i="1"/>
  <c r="E762" i="1"/>
  <c r="E77" i="1"/>
  <c r="E601" i="1"/>
  <c r="E535" i="1"/>
  <c r="E694" i="1"/>
  <c r="E162" i="1"/>
  <c r="E345" i="1"/>
  <c r="E407" i="1"/>
  <c r="E675" i="1"/>
  <c r="E309" i="1"/>
  <c r="E205" i="1"/>
  <c r="E502" i="1"/>
  <c r="E713" i="1"/>
  <c r="E709" i="1"/>
  <c r="E292" i="1"/>
  <c r="E412" i="1"/>
  <c r="E89" i="1"/>
  <c r="E161" i="1"/>
  <c r="E465" i="1"/>
  <c r="E517" i="1"/>
  <c r="E610" i="1"/>
  <c r="E744" i="1"/>
  <c r="E778" i="1"/>
  <c r="E296" i="1"/>
  <c r="E697" i="1"/>
  <c r="E187" i="1"/>
  <c r="E135" i="1"/>
  <c r="E164" i="1"/>
  <c r="E252" i="1"/>
  <c r="E501" i="1"/>
  <c r="E451" i="1"/>
  <c r="E648" i="1"/>
  <c r="E477" i="1"/>
  <c r="E683" i="1"/>
  <c r="E317" i="1"/>
  <c r="E753" i="1"/>
  <c r="E679" i="1"/>
  <c r="E492" i="1"/>
  <c r="E227" i="1"/>
  <c r="E319" i="1"/>
  <c r="E518" i="1"/>
  <c r="E413" i="1"/>
  <c r="E81" i="1"/>
  <c r="E625" i="1"/>
  <c r="E71" i="1"/>
  <c r="E678" i="1"/>
  <c r="E546" i="1"/>
  <c r="E665" i="1"/>
  <c r="E378" i="1"/>
  <c r="E629" i="1"/>
  <c r="E458" i="1"/>
  <c r="E590" i="1"/>
  <c r="E263" i="1"/>
  <c r="E563" i="1"/>
  <c r="E69" i="1"/>
  <c r="E463" i="1"/>
  <c r="E602" i="1"/>
  <c r="E639" i="1"/>
  <c r="E776" i="1"/>
  <c r="E410" i="1"/>
  <c r="E258" i="1"/>
  <c r="E724" i="1"/>
  <c r="E335" i="1"/>
  <c r="E359" i="1"/>
  <c r="E221" i="1"/>
  <c r="E621" i="1"/>
  <c r="E564" i="1"/>
  <c r="E658" i="1"/>
  <c r="E749" i="1"/>
  <c r="E326" i="1"/>
  <c r="E297" i="1"/>
  <c r="E242" i="1"/>
  <c r="E710" i="1"/>
  <c r="E48" i="1"/>
  <c r="E425" i="1"/>
  <c r="E772" i="1"/>
  <c r="E589" i="1"/>
  <c r="E177" i="1"/>
  <c r="E515" i="1"/>
  <c r="E456" i="1"/>
  <c r="E616" i="1"/>
  <c r="E379" i="1"/>
  <c r="E767" i="1"/>
  <c r="E703" i="1"/>
  <c r="E112" i="1"/>
  <c r="E572" i="1"/>
  <c r="E384" i="1"/>
  <c r="E596" i="1"/>
  <c r="E291" i="1"/>
  <c r="E6" i="1"/>
  <c r="E481" i="1"/>
  <c r="E586" i="1"/>
  <c r="E281" i="1"/>
  <c r="E377" i="1"/>
  <c r="E452" i="1"/>
  <c r="E449" i="1"/>
  <c r="E333" i="1"/>
  <c r="E236" i="1"/>
  <c r="E173" i="1"/>
  <c r="E54" i="1"/>
  <c r="E101" i="1"/>
  <c r="E265" i="1"/>
  <c r="E196" i="1"/>
  <c r="E651" i="1"/>
  <c r="E748" i="1"/>
  <c r="E593" i="1"/>
  <c r="E635" i="1"/>
  <c r="E147" i="1"/>
  <c r="E257" i="1"/>
  <c r="E532" i="1"/>
  <c r="E682" i="1"/>
  <c r="E534" i="1"/>
  <c r="E17" i="1"/>
  <c r="E598" i="1"/>
  <c r="E530" i="1"/>
  <c r="E671" i="1"/>
  <c r="E218" i="1"/>
  <c r="E473" i="1"/>
  <c r="E232" i="1"/>
  <c r="E562" i="1"/>
  <c r="E547" i="1"/>
  <c r="E362" i="1"/>
  <c r="E685" i="1"/>
  <c r="E720" i="1"/>
  <c r="E290" i="1"/>
  <c r="E531" i="1"/>
  <c r="E228" i="1"/>
  <c r="E165" i="1"/>
  <c r="E43" i="1"/>
  <c r="E588" i="1"/>
  <c r="E498" i="1"/>
  <c r="E360" i="1"/>
  <c r="E336" i="1"/>
  <c r="E66" i="1"/>
  <c r="E608" i="1"/>
  <c r="E193" i="1"/>
  <c r="E190" i="1"/>
  <c r="E430" i="1"/>
  <c r="E38" i="1"/>
  <c r="E108" i="1"/>
  <c r="E229" i="1"/>
  <c r="E146" i="1"/>
  <c r="E322" i="1"/>
  <c r="E123" i="1"/>
  <c r="E329" i="1"/>
  <c r="E209" i="1"/>
  <c r="E538" i="1"/>
  <c r="E746" i="1"/>
  <c r="E659" i="1"/>
  <c r="E450" i="1"/>
  <c r="E567" i="1"/>
  <c r="E397" i="1"/>
  <c r="E743" i="1"/>
  <c r="E388" i="1"/>
  <c r="E435" i="1"/>
  <c r="E490" i="1"/>
  <c r="E327" i="1"/>
  <c r="E681" i="1"/>
  <c r="E476" i="1"/>
  <c r="E560" i="1"/>
  <c r="E169" i="1"/>
  <c r="E718" i="1"/>
  <c r="E668" i="1"/>
  <c r="E166" i="1"/>
  <c r="E460" i="1"/>
  <c r="E188" i="1"/>
  <c r="E544" i="1"/>
  <c r="E529" i="1"/>
  <c r="E559" i="1"/>
  <c r="E277" i="1"/>
  <c r="E155" i="1"/>
  <c r="E691" i="1"/>
  <c r="E215" i="1"/>
  <c r="E690" i="1"/>
  <c r="E262" i="1"/>
  <c r="E211" i="1"/>
  <c r="E526" i="1"/>
  <c r="E409" i="1"/>
  <c r="E607" i="1"/>
  <c r="E523" i="1"/>
  <c r="E521" i="1"/>
  <c r="E740" i="1"/>
  <c r="E204" i="1"/>
  <c r="E699" i="1"/>
  <c r="E673" i="1"/>
  <c r="E537" i="1"/>
  <c r="E552" i="1"/>
  <c r="E443" i="1"/>
  <c r="E764" i="1"/>
  <c r="E46" i="1"/>
  <c r="E62" i="1"/>
  <c r="E212" i="1"/>
  <c r="E181" i="1"/>
  <c r="E622" i="1"/>
  <c r="E486" i="1"/>
  <c r="E555" i="1"/>
  <c r="E382" i="1"/>
  <c r="E86" i="1"/>
  <c r="E727" i="1"/>
  <c r="E461" i="1"/>
  <c r="E612" i="1"/>
  <c r="E217" i="1"/>
  <c r="E454" i="1"/>
  <c r="E507" i="1"/>
  <c r="E363" i="1"/>
  <c r="E341" i="1"/>
  <c r="E140" i="1"/>
  <c r="E92" i="1"/>
  <c r="E579" i="1"/>
  <c r="E342" i="1"/>
  <c r="E427" i="1"/>
  <c r="E522" i="1"/>
  <c r="E633" i="1"/>
  <c r="E500" i="1"/>
  <c r="E224" i="1"/>
  <c r="E11" i="1"/>
  <c r="E401" i="1"/>
  <c r="E447" i="1"/>
  <c r="E739" i="1"/>
  <c r="E623" i="1"/>
  <c r="E446" i="1"/>
  <c r="E408" i="1"/>
  <c r="E302" i="1"/>
  <c r="E311" i="1"/>
  <c r="E368" i="1"/>
  <c r="E225" i="1"/>
  <c r="E756" i="1"/>
  <c r="E545" i="1"/>
  <c r="E768" i="1"/>
  <c r="E235" i="1"/>
  <c r="E349" i="1"/>
  <c r="E116" i="1"/>
  <c r="E769" i="1"/>
  <c r="E649" i="1"/>
  <c r="E636" i="1"/>
  <c r="E25" i="1"/>
  <c r="E332" i="1"/>
  <c r="E467" i="1"/>
  <c r="E402" i="1"/>
  <c r="E84" i="1"/>
  <c r="E356" i="1"/>
  <c r="E462" i="1"/>
  <c r="E238" i="1"/>
  <c r="E609" i="1"/>
  <c r="E426" i="1"/>
  <c r="E541" i="1"/>
  <c r="E455" i="1"/>
  <c r="E206" i="1"/>
  <c r="E599" i="1"/>
  <c r="E157" i="1"/>
  <c r="E393" i="1"/>
  <c r="E374" i="1"/>
  <c r="E305" i="1"/>
  <c r="E575" i="1"/>
  <c r="E741" i="1"/>
  <c r="E569" i="1"/>
  <c r="E308" i="1"/>
  <c r="E496" i="1"/>
  <c r="E132" i="1"/>
  <c r="E432" i="1"/>
  <c r="E306" i="1"/>
  <c r="E85" i="1"/>
  <c r="E437" i="1"/>
  <c r="E411" i="1"/>
  <c r="E677" i="1"/>
  <c r="E657" i="1"/>
  <c r="E203" i="1"/>
  <c r="E553" i="1"/>
  <c r="E742" i="1"/>
  <c r="E276" i="1"/>
  <c r="E184" i="1"/>
  <c r="E732" i="1"/>
  <c r="E583" i="1"/>
  <c r="E655" i="1"/>
  <c r="E180" i="1"/>
  <c r="E369" i="1"/>
  <c r="E684" i="1"/>
  <c r="E78" i="1"/>
  <c r="E647" i="1"/>
  <c r="E669" i="1"/>
  <c r="E702" i="1"/>
  <c r="E704" i="1"/>
  <c r="E506" i="1"/>
  <c r="E285" i="1"/>
  <c r="E714" i="1"/>
  <c r="E364" i="1"/>
  <c r="E508" i="1"/>
  <c r="E733" i="1"/>
  <c r="E422" i="1"/>
  <c r="E248" i="1"/>
  <c r="E357" i="1"/>
  <c r="E781" i="1"/>
  <c r="E328" i="1"/>
  <c r="E489" i="1"/>
  <c r="E150" i="1"/>
  <c r="E444" i="1"/>
  <c r="E278" i="1"/>
  <c r="E729" i="1"/>
  <c r="E497" i="1"/>
  <c r="E156" i="1"/>
  <c r="E689" i="1"/>
  <c r="E754" i="1"/>
  <c r="E189" i="1"/>
  <c r="E269" i="1"/>
  <c r="E14" i="1"/>
  <c r="E539" i="1"/>
  <c r="E459" i="1"/>
  <c r="E354" i="1"/>
  <c r="E745" i="1"/>
  <c r="E99" i="1"/>
  <c r="E779" i="1"/>
  <c r="E231" i="1"/>
  <c r="E763" i="1"/>
  <c r="E145" i="1"/>
  <c r="E272" i="1"/>
  <c r="E307" i="1"/>
  <c r="E142" i="1"/>
  <c r="E578" i="1"/>
  <c r="E348" i="1"/>
  <c r="E568" i="1"/>
  <c r="E466" i="1"/>
  <c r="E104" i="1"/>
  <c r="E199" i="1"/>
  <c r="E548" i="1"/>
  <c r="E773" i="1"/>
  <c r="E383" i="1"/>
  <c r="E643" i="1"/>
  <c r="E421" i="1"/>
  <c r="E419" i="1"/>
  <c r="E510" i="1"/>
  <c r="E493" i="1"/>
  <c r="E202" i="1"/>
  <c r="E499" i="1"/>
  <c r="E543" i="1"/>
  <c r="E516" i="1"/>
  <c r="E475" i="1"/>
  <c r="E57" i="1"/>
  <c r="E245" i="1"/>
  <c r="E716" i="1"/>
  <c r="E76" i="1"/>
  <c r="E83" i="1"/>
  <c r="E141" i="1"/>
  <c r="E519" i="1"/>
  <c r="E540" i="1"/>
  <c r="E417" i="1"/>
  <c r="E445" i="1"/>
  <c r="E58" i="1"/>
  <c r="E670" i="1"/>
  <c r="E468" i="1"/>
  <c r="E256" i="1"/>
  <c r="E59" i="1"/>
  <c r="E74" i="1"/>
  <c r="E478" i="1"/>
  <c r="E280" i="1"/>
  <c r="E656" i="1"/>
  <c r="E45" i="1"/>
  <c r="E666" i="1"/>
  <c r="E346" i="1"/>
  <c r="E652" i="1"/>
  <c r="E324" i="1"/>
  <c r="E44" i="1"/>
  <c r="E472" i="1"/>
  <c r="E429" i="1"/>
  <c r="E674" i="1"/>
  <c r="E98" i="1"/>
  <c r="E433" i="1"/>
  <c r="E758" i="1"/>
  <c r="E286" i="1"/>
  <c r="E503" i="1"/>
  <c r="E428" i="1"/>
  <c r="E271" i="1"/>
  <c r="E464" i="1"/>
  <c r="E318" i="1"/>
  <c r="E536" i="1"/>
  <c r="E747" i="1"/>
  <c r="E434" i="1"/>
  <c r="E230" i="1"/>
  <c r="E29" i="1"/>
  <c r="E198" i="1"/>
  <c r="E574" i="1"/>
  <c r="E520" i="1"/>
  <c r="E551" i="1"/>
  <c r="E398" i="1"/>
  <c r="E267" i="1"/>
  <c r="E511" i="1"/>
  <c r="E469" i="1"/>
  <c r="E389" i="1"/>
  <c r="E485" i="1"/>
  <c r="E22" i="1"/>
  <c r="E692" i="1"/>
  <c r="E399" i="1"/>
  <c r="E533" i="1"/>
  <c r="E15" i="1"/>
  <c r="E494" i="1"/>
  <c r="E687" i="1"/>
  <c r="E688" i="1"/>
  <c r="E373" i="1"/>
  <c r="E241" i="1"/>
  <c r="E392" i="1"/>
  <c r="E337" i="1"/>
  <c r="E174" i="1"/>
  <c r="E90" i="1"/>
  <c r="E201" i="1"/>
  <c r="E334" i="1"/>
  <c r="E527" i="1"/>
  <c r="E343" i="1"/>
  <c r="E103" i="1"/>
  <c r="E122" i="1"/>
  <c r="E293" i="1"/>
  <c r="E453" i="1"/>
  <c r="E21" i="1"/>
  <c r="E50" i="1"/>
  <c r="E761" i="1"/>
  <c r="E171" i="1"/>
  <c r="E110" i="1"/>
  <c r="E711" i="1"/>
  <c r="E722" i="1"/>
  <c r="E723" i="1"/>
  <c r="E32" i="1"/>
  <c r="E470" i="1"/>
  <c r="E717" i="1"/>
  <c r="E366" i="1"/>
  <c r="E624" i="1"/>
  <c r="E581" i="1"/>
  <c r="E154" i="1"/>
  <c r="E672" i="1"/>
  <c r="E524" i="1"/>
  <c r="E210" i="1"/>
  <c r="E637" i="1"/>
  <c r="E179" i="1"/>
  <c r="E495" i="1"/>
  <c r="E298" i="1"/>
  <c r="E736" i="1"/>
  <c r="E264" i="1"/>
  <c r="E770" i="1"/>
  <c r="E63" i="1"/>
  <c r="E471" i="1"/>
  <c r="E440" i="1"/>
  <c r="E288" i="1"/>
  <c r="E423" i="1"/>
  <c r="E707" i="1"/>
  <c r="E424" i="1"/>
  <c r="E247" i="1"/>
  <c r="E233" i="1"/>
  <c r="E268" i="1"/>
  <c r="E111" i="1"/>
  <c r="E330" i="1"/>
  <c r="E542" i="1"/>
  <c r="E558" i="1"/>
  <c r="E597" i="1"/>
  <c r="E721" i="1"/>
  <c r="E325" i="1"/>
  <c r="E676" i="1"/>
  <c r="E312" i="1"/>
  <c r="E160" i="1"/>
  <c r="E626" i="1"/>
  <c r="E730" i="1"/>
  <c r="E24" i="1"/>
  <c r="E270" i="1"/>
  <c r="E219" i="1"/>
  <c r="E102" i="1"/>
  <c r="E528" i="1"/>
  <c r="E88" i="1"/>
  <c r="E585" i="1"/>
  <c r="E750" i="1"/>
  <c r="E259" i="1"/>
  <c r="E738" i="1"/>
  <c r="E340" i="1"/>
  <c r="E664" i="1"/>
  <c r="E65" i="1"/>
  <c r="E51" i="1"/>
  <c r="E395" i="1"/>
  <c r="E715" i="1"/>
  <c r="E95" i="1"/>
  <c r="E561" i="1"/>
  <c r="E592" i="1"/>
  <c r="E365" i="1"/>
  <c r="E249" i="1"/>
  <c r="E295" i="1"/>
  <c r="E686" i="1"/>
  <c r="E634" i="1"/>
  <c r="E484" i="1"/>
  <c r="E573" i="1"/>
  <c r="E582" i="1"/>
  <c r="E31" i="1"/>
  <c r="E680" i="1"/>
  <c r="E549" i="1"/>
  <c r="E367" i="1"/>
  <c r="E404" i="1"/>
  <c r="E372" i="1"/>
  <c r="E194" i="1"/>
  <c r="E760" i="1"/>
  <c r="E182" i="1"/>
  <c r="E60" i="1"/>
  <c r="E603" i="1"/>
  <c r="E185" i="1"/>
  <c r="E186" i="1"/>
  <c r="E350" i="1"/>
  <c r="E351" i="1"/>
  <c r="E128" i="1"/>
  <c r="E700" i="1"/>
  <c r="E82" i="1"/>
  <c r="E56" i="1"/>
  <c r="E64" i="1"/>
  <c r="E87" i="1"/>
  <c r="E75" i="1"/>
  <c r="E695" i="1"/>
  <c r="E696" i="1"/>
  <c r="E148" i="1"/>
  <c r="E234" i="1"/>
  <c r="E133" i="1"/>
  <c r="E109" i="1"/>
  <c r="E587" i="1"/>
  <c r="E594" i="1"/>
  <c r="E595" i="1"/>
  <c r="E35" i="1"/>
  <c r="E783" i="1"/>
  <c r="E751" i="1"/>
  <c r="E752" i="1"/>
  <c r="E347" i="1"/>
  <c r="E244" i="1"/>
  <c r="E273" i="1"/>
  <c r="E474" i="1"/>
  <c r="E482" i="1"/>
  <c r="E483" i="1"/>
  <c r="E576" i="1"/>
  <c r="E577" i="1"/>
  <c r="E557" i="1"/>
  <c r="E226" i="1"/>
  <c r="E207" i="1"/>
  <c r="E570" i="1"/>
  <c r="E479" i="1"/>
  <c r="E250" i="1"/>
  <c r="E251" i="1"/>
  <c r="E642" i="1"/>
  <c r="E653" i="1"/>
  <c r="E728" i="1"/>
  <c r="E600" i="1"/>
  <c r="E504" i="1"/>
  <c r="E172" i="1"/>
  <c r="E170" i="1"/>
  <c r="E130" i="1"/>
  <c r="E131" i="1"/>
  <c r="E757" i="1"/>
  <c r="E755" i="1"/>
  <c r="E777" i="1"/>
  <c r="E12" i="1"/>
  <c r="E13" i="1"/>
  <c r="E72" i="1"/>
  <c r="E73" i="1"/>
  <c r="E338" i="1"/>
  <c r="E339" i="1"/>
  <c r="E759" i="1"/>
  <c r="E719" i="1"/>
  <c r="E509" i="1"/>
  <c r="E52" i="1"/>
  <c r="E53" i="1"/>
  <c r="E105" i="1"/>
  <c r="E645" i="1"/>
  <c r="E646" i="1"/>
  <c r="E387" i="1"/>
  <c r="E282" i="1"/>
  <c r="E283" i="1"/>
  <c r="E67" i="1"/>
  <c r="E68" i="1"/>
  <c r="E631" i="1"/>
  <c r="E632" i="1"/>
  <c r="E313" i="1"/>
  <c r="E253" i="1"/>
  <c r="E254" i="1"/>
  <c r="E163" i="1"/>
  <c r="E255" i="1"/>
  <c r="E611" i="1"/>
  <c r="E125" i="1"/>
  <c r="E195" i="1"/>
  <c r="E617" i="1"/>
  <c r="E620" i="1"/>
  <c r="E619" i="1"/>
  <c r="E405" i="1"/>
  <c r="E314" i="1"/>
  <c r="E315" i="1"/>
  <c r="E299" i="1"/>
  <c r="E300" i="1"/>
  <c r="E134" i="1"/>
  <c r="E159" i="1"/>
  <c r="E40" i="1"/>
  <c r="E41" i="1"/>
  <c r="E113" i="1"/>
  <c r="E114" i="1"/>
  <c r="E175" i="1"/>
  <c r="E176" i="1"/>
  <c r="E34" i="1"/>
  <c r="E37" i="1"/>
  <c r="E42" i="1"/>
  <c r="E775" i="1"/>
  <c r="E771" i="1"/>
  <c r="E361" i="1"/>
  <c r="E565" i="1"/>
  <c r="E23" i="1"/>
  <c r="E661" i="1"/>
  <c r="E662" i="1"/>
  <c r="E33" i="1"/>
  <c r="E26" i="1"/>
  <c r="E323" i="1"/>
  <c r="E191" i="1"/>
  <c r="E18" i="1"/>
  <c r="E289" i="1"/>
  <c r="E284" i="1"/>
  <c r="E705" i="1"/>
  <c r="E143" i="1"/>
  <c r="E627" i="1"/>
  <c r="E144" i="1"/>
  <c r="E274" i="1"/>
  <c r="E275" i="1"/>
  <c r="E487" i="1"/>
  <c r="E158" i="1"/>
  <c r="E352" i="1"/>
  <c r="E353" i="1"/>
  <c r="E734" i="1"/>
  <c r="E735" i="1"/>
  <c r="E129" i="1"/>
  <c r="E701" i="1"/>
  <c r="E149" i="1"/>
  <c r="E19" i="1"/>
  <c r="E591" i="1"/>
  <c r="E36" i="1"/>
  <c r="E784" i="1"/>
  <c r="E491" i="1"/>
  <c r="E222" i="1"/>
  <c r="E571" i="1"/>
  <c r="E505" i="1"/>
  <c r="E358" i="1"/>
  <c r="E371" i="1"/>
  <c r="E376" i="1"/>
  <c r="E431" i="1"/>
  <c r="E765" i="1"/>
  <c r="E766" i="1"/>
  <c r="E197" i="1"/>
  <c r="E406" i="1"/>
  <c r="E287" i="1"/>
  <c r="E566" i="1"/>
  <c r="E39" i="1"/>
  <c r="E136" i="1"/>
  <c r="E706" i="1"/>
  <c r="E628" i="1"/>
  <c r="E488" i="1"/>
  <c r="E183" i="1"/>
  <c r="E20" i="1"/>
  <c r="E152" i="1"/>
  <c r="E153" i="1"/>
  <c r="E7" i="1"/>
  <c r="E8" i="1"/>
  <c r="E9" i="1"/>
  <c r="E96" i="1"/>
  <c r="E97" i="1"/>
  <c r="E94" i="1"/>
  <c r="E415" i="1"/>
  <c r="E416" i="1"/>
  <c r="E386" i="1"/>
  <c r="E418" i="1"/>
  <c r="E390" i="1"/>
  <c r="E118" i="1"/>
  <c r="E119" i="1"/>
  <c r="E120" i="1"/>
  <c r="E512" i="1"/>
  <c r="E513" i="1"/>
  <c r="E167" i="1"/>
  <c r="E168" i="1"/>
  <c r="E137" i="1"/>
  <c r="E138" i="1"/>
  <c r="E79" i="1"/>
  <c r="E613" i="1"/>
  <c r="E614" i="1"/>
  <c r="E514" i="1"/>
  <c r="E139" i="1"/>
  <c r="E615" i="1"/>
  <c r="E630" i="1"/>
</calcChain>
</file>

<file path=xl/connections.xml><?xml version="1.0" encoding="utf-8"?>
<connections xmlns="http://schemas.openxmlformats.org/spreadsheetml/2006/main">
  <connection id="1" name="Phospho regulated 1.5 with annotations" type="6" refreshedVersion="4" background="1" saveData="1">
    <textPr codePage="852" sourceFile="F:\SILAC UPF3A\MM2728 C1-C3 new without requantify new MQ\Phospho regulated 1.5 with annotations.txt" thousands=" ">
      <textFields count="4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<sst xmlns="http://schemas.openxmlformats.org/spreadsheetml/2006/main" count="10979" uniqueCount="5073">
  <si>
    <t>Amino acid</t>
  </si>
  <si>
    <t>Multiplicity</t>
  </si>
  <si>
    <t>Motifs</t>
  </si>
  <si>
    <t>Known site</t>
  </si>
  <si>
    <t>Origin</t>
  </si>
  <si>
    <t>Regulatory site</t>
  </si>
  <si>
    <t>Regulatory site function</t>
  </si>
  <si>
    <t>Regulatory site process</t>
  </si>
  <si>
    <t>Regulatory site protInteract</t>
  </si>
  <si>
    <t>Regulatory site otherInteract</t>
  </si>
  <si>
    <t>Regulatory site notes</t>
  </si>
  <si>
    <t>Localization prob</t>
  </si>
  <si>
    <t>PEP</t>
  </si>
  <si>
    <t>Score</t>
  </si>
  <si>
    <t>Mass error [ppm]</t>
  </si>
  <si>
    <t>Intensity</t>
  </si>
  <si>
    <t>Intensity L</t>
  </si>
  <si>
    <t>Intensity H</t>
  </si>
  <si>
    <t>Position</t>
  </si>
  <si>
    <t>Protein names</t>
  </si>
  <si>
    <t>Gene names</t>
  </si>
  <si>
    <t>Sequence window</t>
  </si>
  <si>
    <t>PhosphoSitePlus window</t>
  </si>
  <si>
    <t>PhosphoSitePlus kinase</t>
  </si>
  <si>
    <t>PhosphoSitePlus kinase uniprot</t>
  </si>
  <si>
    <t>Number of Phospho (STY)</t>
  </si>
  <si>
    <t>T</t>
  </si>
  <si>
    <t>S</t>
  </si>
  <si>
    <t>___1</t>
  </si>
  <si>
    <t>Casein kinase II substrate motif;PKA kinase substrate motif</t>
  </si>
  <si>
    <t>+</t>
  </si>
  <si>
    <t>CST;HTP</t>
  </si>
  <si>
    <t>0,902442</t>
  </si>
  <si>
    <t>8,15E-08</t>
  </si>
  <si>
    <t>152,05</t>
  </si>
  <si>
    <t>-0,0030394</t>
  </si>
  <si>
    <t>Extended synaptotagmin-2</t>
  </si>
  <si>
    <t>ESYT2</t>
  </si>
  <si>
    <t>SVSKEGRKTSIKSHMSGSPGPGGSNTAPSTP</t>
  </si>
  <si>
    <t>tsIKsHMsGsPGPGG</t>
  </si>
  <si>
    <t>1;3</t>
  </si>
  <si>
    <t>Casein kinase I substrate motif;MAPKAPK2 kinase substrate motif</t>
  </si>
  <si>
    <t>HTP</t>
  </si>
  <si>
    <t>0,00138487</t>
  </si>
  <si>
    <t>97,69</t>
  </si>
  <si>
    <t>-0,019833</t>
  </si>
  <si>
    <t>Shootin-1</t>
  </si>
  <si>
    <t>KIAA1598</t>
  </si>
  <si>
    <t>DSSSPTGILATSESKSMPVLGSVSSVTKTAL</t>
  </si>
  <si>
    <t>LATSESKsMPVLGsV</t>
  </si>
  <si>
    <t>NaN</t>
  </si>
  <si>
    <t>Phosphorylase kinase substrate motif;Pim1 kinase substrate sequence;PKA kinase substrate motif;PKC kinase substrate motif</t>
  </si>
  <si>
    <t>0,999997</t>
  </si>
  <si>
    <t>2,1E-38</t>
  </si>
  <si>
    <t>318,9</t>
  </si>
  <si>
    <t>0,13404</t>
  </si>
  <si>
    <t>Protein strawberry notch homolog 1</t>
  </si>
  <si>
    <t>SBNO1</t>
  </si>
  <si>
    <t>IRKDHKKNKEKKKKKSIDPDSIQSALLASGL</t>
  </si>
  <si>
    <t>KEKKKKKsIDPDsIQ</t>
  </si>
  <si>
    <t>b-Adrenergic Receptor kinase substrate motif;Casein kinase I substrate motif;Casein kinase II substrate motif;G protein-coupled receptor kinase 1 substrate motif</t>
  </si>
  <si>
    <t>0,929089</t>
  </si>
  <si>
    <t>1,55E-05</t>
  </si>
  <si>
    <t>120,9</t>
  </si>
  <si>
    <t>-0,29586</t>
  </si>
  <si>
    <t>KKNKEKKKKKSIDPDSIQSALLASGLGSKRP</t>
  </si>
  <si>
    <t>KKsIDPDsIQsALLA</t>
  </si>
  <si>
    <t>Casein kinase II substrate motif;G protein-coupled receptor kinase 1 substrate motif;PKA kinase substrate motif;PKC kinase substrate motif</t>
  </si>
  <si>
    <t>1,51E-05</t>
  </si>
  <si>
    <t>151,54</t>
  </si>
  <si>
    <t>0,0073188</t>
  </si>
  <si>
    <t>Keratin. type II cytoskeletal 8</t>
  </si>
  <si>
    <t>KRT8</t>
  </si>
  <si>
    <t>SRLQAEIEGLKGQRASLEAAIADAEQRGELA</t>
  </si>
  <si>
    <t>GLkGQRAsLEAAIAD</t>
  </si>
  <si>
    <t>4,28E-38</t>
  </si>
  <si>
    <t>326,05</t>
  </si>
  <si>
    <t>-0,55151</t>
  </si>
  <si>
    <t>QISDTSVVLSMDNSRSLDMDSIIAEVKAQYE</t>
  </si>
  <si>
    <t>LsMDNsRsLDMDsII</t>
  </si>
  <si>
    <t>b-Adrenergic Receptor kinase substrate motif;Casein kinase I substrate motif</t>
  </si>
  <si>
    <t>4,03E-14</t>
  </si>
  <si>
    <t>240,18</t>
  </si>
  <si>
    <t>-0,4167</t>
  </si>
  <si>
    <t>SVVLSMDNSRSLDMDSIIAEVKAQYEDIANR</t>
  </si>
  <si>
    <t>sRsLDMDsIIAEVkA</t>
  </si>
  <si>
    <t>b-Adrenergic Receptor kinase substrate motif;BARD1 BRCT domain binding motif;Casein kinase II substrate motif;G protein-coupled receptor kinase 1 substrate motif</t>
  </si>
  <si>
    <t>0,998234</t>
  </si>
  <si>
    <t>9,27E-05</t>
  </si>
  <si>
    <t>106,33</t>
  </si>
  <si>
    <t>-0,25141</t>
  </si>
  <si>
    <t>Nascent polypeptide-associated complex subunit alpha;Nascent polypeptide-associated complex subunit alpha. muscle-specific form</t>
  </si>
  <si>
    <t>NACA</t>
  </si>
  <si>
    <t>SNIQENTQTPTVQEESEEEEVDETGVEVKDI</t>
  </si>
  <si>
    <t>tPtVQEEsEEEEVDE</t>
  </si>
  <si>
    <t>Casein kinase II substrate motif;DNA dependent Protein kinase substrate motif;ERK1,2 kinase substrate motif;G protein-coupled receptor kinase 1 substrate motif;GSK-3, ERK1, ERK2, CDK5 substrate motif;WW domain binding motif</t>
  </si>
  <si>
    <t>0,989748</t>
  </si>
  <si>
    <t>4,64E-05</t>
  </si>
  <si>
    <t>114,59</t>
  </si>
  <si>
    <t>0,31743</t>
  </si>
  <si>
    <t>Kinesin-like protein KIF2A</t>
  </si>
  <si>
    <t>KIF2A</t>
  </si>
  <si>
    <t>FSLNPDLVPDEEIEPSPETPPPPASSAKVNK</t>
  </si>
  <si>
    <t>PDEEIEPsPEtPPPP</t>
  </si>
  <si>
    <t>14-3-3 domain binding motif;Calmodulin-dependent protein kinase II substrate motif;Calmodulin-dependent protein kinase IV substrate motif;Casein kinase II substrate motif;Chk1 kinase substrate motif;ERK1,2 kinase substrate motif;GSK-3, ERK1, ERK2, CDK5 substrate motif;PKA kinase substrate motif;PKC kinase substrate motif;Pyruvate dehydrogenase kinase substrate motif;WW domain binding motif</t>
  </si>
  <si>
    <t>0,829514</t>
  </si>
  <si>
    <t>6,43E-51</t>
  </si>
  <si>
    <t>365,76</t>
  </si>
  <si>
    <t>-0,16081</t>
  </si>
  <si>
    <t>Small acidic protein</t>
  </si>
  <si>
    <t>SMAP</t>
  </si>
  <si>
    <t>SAARESHPHGVKRSASPDDDLGSSNWEAADL</t>
  </si>
  <si>
    <t>HGVKrsAsPDDDLGs</t>
  </si>
  <si>
    <t>14-3-3 domain binding motif;Calmodulin-dependent protein kinase II alpha substrate motif;Calmodulin-dependent protein kinase II substrate motif;Calmodulin-dependent protein kinase IV substrate motif;Casein kinase II substrate motif;G protein-coupled receptor kinase 1 substrate motif;Phosphorylase kinase substrate motif;PKA kinase substrate motif;PKC kinase substrate motif</t>
  </si>
  <si>
    <t>CST;HTP;LTP</t>
  </si>
  <si>
    <t>enzymatic activity, induced</t>
  </si>
  <si>
    <t>0,990777</t>
  </si>
  <si>
    <t>0,0364912</t>
  </si>
  <si>
    <t>48,867</t>
  </si>
  <si>
    <t>-0,21517</t>
  </si>
  <si>
    <t>26S proteasome non-ATPase regulatory subunit 11</t>
  </si>
  <si>
    <t>PSMD11</t>
  </si>
  <si>
    <t>__MAAAAVVEFQRAQSLLSTDREASIDILHS</t>
  </si>
  <si>
    <t>VEFQrAQsLLSTDrE</t>
  </si>
  <si>
    <t>PKACA</t>
  </si>
  <si>
    <t>P17612</t>
  </si>
  <si>
    <t>ERK1,2 kinase substrate motif;GSK-3, ERK1, ERK2, CDK5 substrate motif;PKA kinase substrate motif;PKC kinase substrate motif;WW domain binding motif</t>
  </si>
  <si>
    <t>0,999994</t>
  </si>
  <si>
    <t>4,41E-14</t>
  </si>
  <si>
    <t>226,08</t>
  </si>
  <si>
    <t>-0,31609</t>
  </si>
  <si>
    <t>DNA fragmentation factor subunit alpha</t>
  </si>
  <si>
    <t>DFFA</t>
  </si>
  <si>
    <t>TQSLHSLRSISASKASPPGDLQNPKRARQDP</t>
  </si>
  <si>
    <t>SIsAsKAsPPGDLQN</t>
  </si>
  <si>
    <t>Cdc2 kinase substrate motif;CDK kinase substrate motif;CDK1,2,4,6 kinase substrate motif;ERK1,2 kinase substrate motif;GSK-3, ERK1, ERK2, CDK5 substrate motif;WW domain binding motif</t>
  </si>
  <si>
    <t>intracellular localization; protein conformation</t>
  </si>
  <si>
    <t>cell growth, induced; apoptosis, induced; cytoskeletal reorganization</t>
  </si>
  <si>
    <t>mitochondrial elongation; required for Ras-induced mitochondrial fission and tumor growth; lamellipodia formation; increases mitochondrial fragmentation;  S616D mutant showed punctate DRP1, while S616A mutant had filamentous DRP1;  S616 phosphorylation inhibits oligomerization</t>
  </si>
  <si>
    <t>0,000123043</t>
  </si>
  <si>
    <t>136,39</t>
  </si>
  <si>
    <t>-0,17596</t>
  </si>
  <si>
    <t>Dynamin-1-like protein</t>
  </si>
  <si>
    <t>DNM1L</t>
  </si>
  <si>
    <t>LLAEEKSKPIPIMPASPQKGHAVNLLDVPVP</t>
  </si>
  <si>
    <t>PIPIMPAsPQKGHAV</t>
  </si>
  <si>
    <t>PKCD;ERK1;CDK1;CDK2;ERK2;CDK5</t>
  </si>
  <si>
    <t>Q05655;P27361;P06493;P24941;P28482;Q00535</t>
  </si>
  <si>
    <t>b-Adrenergic Receptor kinase substrate motif;Casein kinase II substrate motif;G protein-coupled receptor kinase 1 substrate motif;MAPKAPK2 kinase substrate motif;Pyruvate dehydrogenase kinase substrate motif</t>
  </si>
  <si>
    <t>3,11E-10</t>
  </si>
  <si>
    <t>206,74</t>
  </si>
  <si>
    <t>-0,13122</t>
  </si>
  <si>
    <t>Importin subunit alpha-4</t>
  </si>
  <si>
    <t>KPNA3</t>
  </si>
  <si>
    <t>LLKKRNVPQEESLEDSDVDADFKAQNVTLEA</t>
  </si>
  <si>
    <t>QEEsLEDsDVDADFK</t>
  </si>
  <si>
    <t>Casein kinase I substrate motif;Casein kinase II substrate motif;ERK1,2 kinase substrate motif;GSK-3, ERK1, ERK2, CDK5 substrate motif;MDC1 BRCT domain binding motif;Plk1 PBD domain binding motif;WW domain binding motif</t>
  </si>
  <si>
    <t>0,757578</t>
  </si>
  <si>
    <t>0,000228563</t>
  </si>
  <si>
    <t>117,53</t>
  </si>
  <si>
    <t>0,52963</t>
  </si>
  <si>
    <t>Ladinin-1</t>
  </si>
  <si>
    <t>LAD1</t>
  </si>
  <si>
    <t>LQVKIPSKEEEADMSSPTQRTYSSSLKRSSP</t>
  </si>
  <si>
    <t>EEEADMssPtQRTys</t>
  </si>
  <si>
    <t>ERK1,2 kinase substrate motif;G protein-coupled receptor kinase 1 substrate motif;GSK-3, ERK1, ERK2, CDK5 substrate motif;WW domain binding motif</t>
  </si>
  <si>
    <t>0,999775</t>
  </si>
  <si>
    <t>6,94E-06</t>
  </si>
  <si>
    <t>150,59</t>
  </si>
  <si>
    <t>-0,14951</t>
  </si>
  <si>
    <t>PIQERLEAEEGRNSLSPVQATQKPLVSKKEL</t>
  </si>
  <si>
    <t>EEGRNsLsPVQATQK</t>
  </si>
  <si>
    <t>14-3-3 domain binding motif;Calmodulin-dependent protein kinase II alpha substrate motif;Calmodulin-dependent protein kinase II substrate motif;Calmodulin-dependent protein kinase IV substrate motif;Chk1 kinase substrate motif;G protein-coupled receptor kinase 1 substrate motif;PKA kinase substrate motif;PKC kinase substrate motif</t>
  </si>
  <si>
    <t>0,998843</t>
  </si>
  <si>
    <t>3,05E-05</t>
  </si>
  <si>
    <t>148,62</t>
  </si>
  <si>
    <t>137,95</t>
  </si>
  <si>
    <t>0,043822</t>
  </si>
  <si>
    <t>KPKKENSETTLTRSASMKLPDNTVKLGEKLE</t>
  </si>
  <si>
    <t>TtLTRsAsMKLPDNT</t>
  </si>
  <si>
    <t>Casein kinase I substrate motif</t>
  </si>
  <si>
    <t>0,999999</t>
  </si>
  <si>
    <t>4,24E-12</t>
  </si>
  <si>
    <t>191,65</t>
  </si>
  <si>
    <t>0,17807</t>
  </si>
  <si>
    <t>Nucleolar protein 56</t>
  </si>
  <si>
    <t>NOP56</t>
  </si>
  <si>
    <t>SKPKKKKSFSKEELMSSDLEETAGSTSIPKR</t>
  </si>
  <si>
    <t>FsKEELMssDLEEtA</t>
  </si>
  <si>
    <t>1;2</t>
  </si>
  <si>
    <t>Casein kinase II substrate motif;MDC1 BRCT domain binding motif;Plk1 PBD domain binding motif</t>
  </si>
  <si>
    <t>0,999989</t>
  </si>
  <si>
    <t>2,24E-22</t>
  </si>
  <si>
    <t>257,37</t>
  </si>
  <si>
    <t>KPKKKKSFSKEELMSSDLEETAGSTSIPKRK</t>
  </si>
  <si>
    <t>sKEELMssDLEEtAG</t>
  </si>
  <si>
    <t>5,03E-14</t>
  </si>
  <si>
    <t>222,51</t>
  </si>
  <si>
    <t>-0,1364</t>
  </si>
  <si>
    <t>SGSKKKRKFSKEEPVSSGPEEAVGKSSSKKK</t>
  </si>
  <si>
    <t>FsKEEPVssGPEEAV</t>
  </si>
  <si>
    <t>1,33E-07</t>
  </si>
  <si>
    <t>181,51</t>
  </si>
  <si>
    <t>GSKKKRKFSKEEPVSSGPEEAVGKSSSKKKK</t>
  </si>
  <si>
    <t>sKEEPVssGPEEAVG</t>
  </si>
  <si>
    <t>b-Adrenergic Receptor kinase substrate motif;Casein kinase II substrate motif;Pyruvate dehydrogenase kinase substrate motif</t>
  </si>
  <si>
    <t>2,15E-14</t>
  </si>
  <si>
    <t>227,08</t>
  </si>
  <si>
    <t>-0,52726</t>
  </si>
  <si>
    <t>Importin subunit alpha-3</t>
  </si>
  <si>
    <t>KPNA4</t>
  </si>
  <si>
    <t>LLKRRNVPHEDICEDSDIDGDYRVQNTSLEA</t>
  </si>
  <si>
    <t>HEDICEDsDIDGDyR</t>
  </si>
  <si>
    <t>AMP-activated protein kinase substrate motif;Casein kinase I substrate motif;Casein kinase II substrate motif;PKA kinase substrate motif;PKC kinase substrate motif;Pyruvate dehydrogenase kinase substrate motif</t>
  </si>
  <si>
    <t>0,833061</t>
  </si>
  <si>
    <t>0,0142017</t>
  </si>
  <si>
    <t>70,96</t>
  </si>
  <si>
    <t>0,044672</t>
  </si>
  <si>
    <t>Acyl-CoA desaturase</t>
  </si>
  <si>
    <t>SCD</t>
  </si>
  <si>
    <t>GWLLVRKHPAVKEKGSTLDLSDLEAEKLVMF</t>
  </si>
  <si>
    <t>PAVkEkGstLDLsDL</t>
  </si>
  <si>
    <t>14-3-3 domain binding motif;Aurora-A kinase substrate motif;b-Adrenergic Receptor kinase substrate motif;Calmodulin-dependent protein kinase II substrate motif;MAPKAPK2 kinase substrate motif;PAK2 kinase substrate motif;Phosphorylase kinase substrate motif;PKA kinase substrate motif;PKC epsilon kinase substrate motif;PKC kinase substrate motif</t>
  </si>
  <si>
    <t>1,4E-06</t>
  </si>
  <si>
    <t>164,2</t>
  </si>
  <si>
    <t>-0,32906</t>
  </si>
  <si>
    <t>Coatomer subunit epsilon</t>
  </si>
  <si>
    <t>COPE</t>
  </si>
  <si>
    <t>VRMFADYLAHESRRDSIVAELDREMSRSVDV</t>
  </si>
  <si>
    <t>AHEsRRDsIVAELDR</t>
  </si>
  <si>
    <t>b-Adrenergic Receptor kinase substrate motif;ERK1,2 kinase substrate motif;G protein-coupled receptor kinase 1 substrate motif;Growth associated histone HI kinase substrate motif;GSK-3, ERK1, ERK2, CDK5 substrate motif;PKA kinase substrate motif;PKC kinase substrate motif;WW domain binding motif</t>
  </si>
  <si>
    <t>153,2</t>
  </si>
  <si>
    <t>0,22554</t>
  </si>
  <si>
    <t>Na(+)/H(+) exchange regulatory cofactor NHE-RF1</t>
  </si>
  <si>
    <t>SLC9A3R1</t>
  </si>
  <si>
    <t>QKENSREALAEAALESPRPALVRSASSDTSE</t>
  </si>
  <si>
    <t>LAEAALEsPRPALVR</t>
  </si>
  <si>
    <t>CDK1</t>
  </si>
  <si>
    <t>P06493</t>
  </si>
  <si>
    <t>2,29E-07</t>
  </si>
  <si>
    <t>171,35</t>
  </si>
  <si>
    <t>0,19741</t>
  </si>
  <si>
    <t>Cytoplasmic dynein 1 light intermediate chain 2</t>
  </si>
  <si>
    <t>DYNC1LI2</t>
  </si>
  <si>
    <t>KDFQDYMEPEEGCQGSPQRRGPLTSGSDEEN</t>
  </si>
  <si>
    <t>PEEGCQGsPQRRGPL</t>
  </si>
  <si>
    <t>14-3-3 domain binding motif;Calmodulin-dependent protein kinase II substrate motif;Casein kinase II substrate motif;G protein-coupled receptor kinase 1 substrate motif;MAPKAPK1 kinase substrate motif;PAK2 kinase substrate motif;Pim1 kinase substrate sequence;PKA kinase substrate motif;PKC epsilon kinase substrate motif;PKC kinase substrate motif;ZIP kinase substrate motif</t>
  </si>
  <si>
    <t>3,33E-12</t>
  </si>
  <si>
    <t>208,16</t>
  </si>
  <si>
    <t>0,56213</t>
  </si>
  <si>
    <t>U4/U6.U5 tri-snRNP-associated protein 1</t>
  </si>
  <si>
    <t>SART1</t>
  </si>
  <si>
    <t>GDFGSRLRGRGRRRVSEVEEEKEPVPQPLPS</t>
  </si>
  <si>
    <t>GRGRRRVsEVEEEKE</t>
  </si>
  <si>
    <t>Casein kinase II substrate motif;G protein-coupled receptor kinase 1 substrate motif;PKA kinase substrate motif</t>
  </si>
  <si>
    <t>0,816052</t>
  </si>
  <si>
    <t>0,000770478</t>
  </si>
  <si>
    <t>89,877</t>
  </si>
  <si>
    <t>-0,46575</t>
  </si>
  <si>
    <t>Tumor protein D54</t>
  </si>
  <si>
    <t>TPD52L2</t>
  </si>
  <si>
    <t>AGQDINLNSPNKGLLSDSMTDVPVDTGVAAR</t>
  </si>
  <si>
    <t>sPNKGLLsDsMtDVP</t>
  </si>
  <si>
    <t>0,990612</t>
  </si>
  <si>
    <t>1,29E-10</t>
  </si>
  <si>
    <t>207,53</t>
  </si>
  <si>
    <t>-0,11436</t>
  </si>
  <si>
    <t>QDINLNSPNKGLLSDSMTDVPVDTGVAARTP</t>
  </si>
  <si>
    <t>NKGLLsDsMtDVPVD</t>
  </si>
  <si>
    <t>0,892832</t>
  </si>
  <si>
    <t>0,0136703</t>
  </si>
  <si>
    <t>61,276</t>
  </si>
  <si>
    <t>-0,041394</t>
  </si>
  <si>
    <t>____MDSAGQDINLNSPNKGLLSDSMTDVPV</t>
  </si>
  <si>
    <t>GQDINLNsPNKGLLs</t>
  </si>
  <si>
    <t>Casein kinase II substrate motif;Pyruvate dehydrogenase kinase substrate motif</t>
  </si>
  <si>
    <t>6,64E-21</t>
  </si>
  <si>
    <t>272,77</t>
  </si>
  <si>
    <t>-0,20162</t>
  </si>
  <si>
    <t>ISRKLGDMRNSATFKSFEDRVGTIKSKVVGD</t>
  </si>
  <si>
    <t>RNsAtFksFEDrVGt</t>
  </si>
  <si>
    <t>9,05E-05</t>
  </si>
  <si>
    <t>137,93</t>
  </si>
  <si>
    <t>0,04574</t>
  </si>
  <si>
    <t>LGLSTLGELKQNLSRSWHDVQVSSAYVKTSE</t>
  </si>
  <si>
    <t>LkQNLsRsWHDVQVS</t>
  </si>
  <si>
    <t>ERK1,2 kinase substrate motif;G protein-coupled receptor kinase 1 substrate motif;Growth associated histone HI kinase substrate motif;GSK-3, ERK1, ERK2, CDK5 substrate motif;PKA kinase substrate motif;PKC kinase substrate motif;WW domain binding motif</t>
  </si>
  <si>
    <t>5,76E-05</t>
  </si>
  <si>
    <t>136,57</t>
  </si>
  <si>
    <t>0,33459</t>
  </si>
  <si>
    <t>Eukaryotic translation initiation factor 4 gamma 3</t>
  </si>
  <si>
    <t>EIF4G3</t>
  </si>
  <si>
    <t>QTEEILDSQNLNSRRSPVPAQIAITVPKTWK</t>
  </si>
  <si>
    <t>QNLNSRRsPVPAQIA</t>
  </si>
  <si>
    <t>G protein-coupled receptor kinase 1 substrate motif</t>
  </si>
  <si>
    <t>5,72E-05</t>
  </si>
  <si>
    <t>120,66</t>
  </si>
  <si>
    <t>103,66</t>
  </si>
  <si>
    <t>0,16639</t>
  </si>
  <si>
    <t>Band 4.1-like protein 2</t>
  </si>
  <si>
    <t>EPB41L2</t>
  </si>
  <si>
    <t>PAPHFERTSSKRVSRSLDGAPIGVMDQSLMK</t>
  </si>
  <si>
    <t>SSKRVsRsLDGAPIG</t>
  </si>
  <si>
    <t>Casein kinase I substrate motif;Casein kinase II substrate motif</t>
  </si>
  <si>
    <t>0,993628</t>
  </si>
  <si>
    <t>0,000420095</t>
  </si>
  <si>
    <t>96,633</t>
  </si>
  <si>
    <t>0,079505</t>
  </si>
  <si>
    <t>Calumenin</t>
  </si>
  <si>
    <t>CALU</t>
  </si>
  <si>
    <t>HHEPQLSDKVHNDAQSFDYDHDAFLGAEEAK</t>
  </si>
  <si>
    <t>KVHNDAQsFDyDHDA</t>
  </si>
  <si>
    <t>PLK2;PLK3</t>
  </si>
  <si>
    <t>Q9NYY3;Q9H4B4</t>
  </si>
  <si>
    <t>AMP-activated protein kinase substrate motif;ERK1,2 kinase substrate motif;GSK-3, ERK1, ERK2, CDK5 substrate motif;PKA kinase substrate motif;PKC kinase substrate motif;WW domain binding motif</t>
  </si>
  <si>
    <t>0,999563</t>
  </si>
  <si>
    <t>0,00365432</t>
  </si>
  <si>
    <t>86,856</t>
  </si>
  <si>
    <t>-0,23169</t>
  </si>
  <si>
    <t>Phosphoribosyl pyrophosphate synthase-associated protein 2</t>
  </si>
  <si>
    <t>PRPSAP2</t>
  </si>
  <si>
    <t>GEAQDAESDLVDGRHSPPMVRSVAAIHPSLE</t>
  </si>
  <si>
    <t>DLVdGRHsPPMVRsV</t>
  </si>
  <si>
    <t>Casein kinase I substrate motif;Cdc2 kinase substrate motif;CDK kinase substrate motif;CDK1,2,4,6 kinase substrate motif;ERK1,2 kinase substrate motif;GSK-3, ERK1, ERK2, CDK5 substrate motif;WW domain binding motif</t>
  </si>
  <si>
    <t>3,04E-10</t>
  </si>
  <si>
    <t>161,95</t>
  </si>
  <si>
    <t>0,22067</t>
  </si>
  <si>
    <t>SWI/SNF-related matrix-associated actin-dependent regulator of chromatin subfamily A member 5</t>
  </si>
  <si>
    <t>SMARCA5</t>
  </si>
  <si>
    <t>AGPADAEMEEIFDDASPGKQKEIQEPDPTYE</t>
  </si>
  <si>
    <t>EEIFDDAsPGKQKEI</t>
  </si>
  <si>
    <t>Casein kinase I substrate motif;Casein kinase II substrate motif;PKA kinase substrate motif;PKC kinase substrate motif</t>
  </si>
  <si>
    <t>8,53E-05</t>
  </si>
  <si>
    <t>132,86</t>
  </si>
  <si>
    <t>-0,14353</t>
  </si>
  <si>
    <t>Catenin delta-1</t>
  </si>
  <si>
    <t>CTNND1</t>
  </si>
  <si>
    <t>SDQYYWAPLAQHERGSLASLDSLRKGGPPPP</t>
  </si>
  <si>
    <t>LAQHERGsLAsLDsL</t>
  </si>
  <si>
    <t>1;2;3</t>
  </si>
  <si>
    <t>Casein kinase II substrate motif</t>
  </si>
  <si>
    <t>1,06E-06</t>
  </si>
  <si>
    <t>171,99</t>
  </si>
  <si>
    <t>YYWAPLAQHERGSLASLDSLRKGGPPPPNWR</t>
  </si>
  <si>
    <t>HERGsLAsLDsLRkG</t>
  </si>
  <si>
    <t>b-Adrenergic Receptor kinase substrate motif;PKA kinase substrate motif;PKC kinase substrate motif</t>
  </si>
  <si>
    <t>APLAQHERGSLASLDSLRKGGPPPPNWRQPE</t>
  </si>
  <si>
    <t>GsLAsLDsLRkGGPP</t>
  </si>
  <si>
    <t>0,999958</t>
  </si>
  <si>
    <t>2,19E-62</t>
  </si>
  <si>
    <t>384,53</t>
  </si>
  <si>
    <t>0,12466</t>
  </si>
  <si>
    <t>RHYEDGYPGGSDNYGSLSRVTRIEERYRPSM</t>
  </si>
  <si>
    <t>GGsDNyGsLsRVtRI</t>
  </si>
  <si>
    <t>Casein kinase II substrate motif;G protein-coupled receptor kinase 1 substrate motif;GSK3 kinase substrate motif;Pyruvate dehydrogenase kinase substrate motif</t>
  </si>
  <si>
    <t>0,999009</t>
  </si>
  <si>
    <t>2,01E-14</t>
  </si>
  <si>
    <t>236,95</t>
  </si>
  <si>
    <t>0,25565</t>
  </si>
  <si>
    <t>FQVNLNNASRSQSSHSYDDSTLPLIDRNQKS</t>
  </si>
  <si>
    <t>sRsQssHsyDDstLP</t>
  </si>
  <si>
    <t>0,999289</t>
  </si>
  <si>
    <t>0,000149673</t>
  </si>
  <si>
    <t>119,96</t>
  </si>
  <si>
    <t>-0,54485</t>
  </si>
  <si>
    <t>STPNERGDHNRTLDRSGDLGDMEPLKGTTPL</t>
  </si>
  <si>
    <t>HNRtLDRsGDLGDME</t>
  </si>
  <si>
    <t>MAPKAPK2 kinase substrate motif;PKA kinase substrate motif;PKC kinase substrate motif</t>
  </si>
  <si>
    <t>0,992984</t>
  </si>
  <si>
    <t>0,0426149</t>
  </si>
  <si>
    <t>48,115</t>
  </si>
  <si>
    <t>-0,15246</t>
  </si>
  <si>
    <t>Sorting nexin-2</t>
  </si>
  <si>
    <t>SNX2</t>
  </si>
  <si>
    <t>TPTTLIAPRIESKSMSAPVIFDRSREEIEEE</t>
  </si>
  <si>
    <t>RIESksMsAPVIFDR</t>
  </si>
  <si>
    <t>b-Adrenergic Receptor kinase substrate motif;Casein kinase II substrate motif;MAPKAPK2 kinase substrate motif</t>
  </si>
  <si>
    <t>0,99999</t>
  </si>
  <si>
    <t>4,21E-10</t>
  </si>
  <si>
    <t>202,61</t>
  </si>
  <si>
    <t>0,13516</t>
  </si>
  <si>
    <t>Eukaryotic translation initiation factor 5B</t>
  </si>
  <si>
    <t>EIF5B</t>
  </si>
  <si>
    <t>KERSRINSSGESGDESDEFLQSRKGQKKNQK</t>
  </si>
  <si>
    <t>sGEsGDEsDEFLQsR</t>
  </si>
  <si>
    <t>b-Adrenergic Receptor kinase substrate motif;Casein kinase II substrate motif</t>
  </si>
  <si>
    <t>3,08E-29</t>
  </si>
  <si>
    <t>309,09</t>
  </si>
  <si>
    <t>-0,19532</t>
  </si>
  <si>
    <t>GQKKNQKNKPGPNIESGNEDDDASFKIKTVA</t>
  </si>
  <si>
    <t>KPGPNIEsGNEDDDA</t>
  </si>
  <si>
    <t>0,986417</t>
  </si>
  <si>
    <t>0,0256243</t>
  </si>
  <si>
    <t>53,034</t>
  </si>
  <si>
    <t>0,92947</t>
  </si>
  <si>
    <t>KKGQKGKKQSFDDNDSEELEDKDSKSKKTAK</t>
  </si>
  <si>
    <t>QsFDDNDsEELEDKD</t>
  </si>
  <si>
    <t>Casein kinase I substrate motif;Casein kinase II substrate motif;Pyruvate dehydrogenase kinase substrate motif</t>
  </si>
  <si>
    <t>0,999902</t>
  </si>
  <si>
    <t>1,62E-20</t>
  </si>
  <si>
    <t>260,56</t>
  </si>
  <si>
    <t>0,15357</t>
  </si>
  <si>
    <t>DSKSKKTAKPKVEMYSGSDDDDDFNKLPKKA</t>
  </si>
  <si>
    <t>KPKVEMysGsDDDDD</t>
  </si>
  <si>
    <t>8,99E-21</t>
  </si>
  <si>
    <t>270,99</t>
  </si>
  <si>
    <t>0,087463</t>
  </si>
  <si>
    <t>KSKKTAKPKVEMYSGSDDDDDFNKLPKKAKG</t>
  </si>
  <si>
    <t>KVEMysGsDDDDDFN</t>
  </si>
  <si>
    <t>14-3-3 domain binding motif;Calmodulin-dependent protein kinase II substrate motif;Casein kinase II substrate motif;ERK1,2 kinase substrate motif;G protein-coupled receptor kinase 1 substrate motif;GSK-3, ERK1, ERK2, CDK5 substrate motif;PKA kinase substrate motif;PKC kinase substrate motif;WW domain binding motif</t>
  </si>
  <si>
    <t>0,998842</t>
  </si>
  <si>
    <t>0,000203435</t>
  </si>
  <si>
    <t>110,38</t>
  </si>
  <si>
    <t>0,16103</t>
  </si>
  <si>
    <t>Filamin-B</t>
  </si>
  <si>
    <t>FLNB</t>
  </si>
  <si>
    <t>VGSPFKAKVTGQRLVSPGSANETSSILVESV</t>
  </si>
  <si>
    <t>VtGQRLVsPGsANET</t>
  </si>
  <si>
    <t>1,73E-20</t>
  </si>
  <si>
    <t>276,34</t>
  </si>
  <si>
    <t>0,15403</t>
  </si>
  <si>
    <t>Vesicle-trafficking protein SEC22b</t>
  </si>
  <si>
    <t>SEC22B</t>
  </si>
  <si>
    <t>TKKLYIDSCARRNLGSINTELQDVQRIMVAN</t>
  </si>
  <si>
    <t>CARRNLGsINtELQD</t>
  </si>
  <si>
    <t>Casein kinase II substrate motif;ERK1,2 kinase substrate motif;GSK-3, ERK1, ERK2, CDK5 substrate motif;WW domain binding motif</t>
  </si>
  <si>
    <t>0,96781</t>
  </si>
  <si>
    <t>4,65E-14</t>
  </si>
  <si>
    <t>208,62</t>
  </si>
  <si>
    <t>0,32453</t>
  </si>
  <si>
    <t>Eukaryotic translation initiation factor 3 subunit G</t>
  </si>
  <si>
    <t>EIF3G</t>
  </si>
  <si>
    <t>TSELLKGIPLATGDTSPEPELLPGAPLPPPK</t>
  </si>
  <si>
    <t>PLAtGDtsPEPELLP</t>
  </si>
  <si>
    <t>0,997376</t>
  </si>
  <si>
    <t>8,11E-14</t>
  </si>
  <si>
    <t>191,89</t>
  </si>
  <si>
    <t>-0,18924</t>
  </si>
  <si>
    <t>Eukaryotic translation initiation factor 3 subunit J</t>
  </si>
  <si>
    <t>EIF3J</t>
  </si>
  <si>
    <t>_____MAAAAAAAGDSDSWDADAFSVEDPVR</t>
  </si>
  <si>
    <t>AAAAAGDsDsWDADA</t>
  </si>
  <si>
    <t>Casein kinase II substrate motif;ERK1,2 kinase substrate motif;G protein-coupled receptor kinase 1 substrate motif;GSK-3, ERK1, ERK2, CDK5 substrate motif;WW domain binding motif</t>
  </si>
  <si>
    <t>0,997036</t>
  </si>
  <si>
    <t>0,000295848</t>
  </si>
  <si>
    <t>111,4</t>
  </si>
  <si>
    <t>0,21193</t>
  </si>
  <si>
    <t>Metastasis-associated protein MTA2</t>
  </si>
  <si>
    <t>MTA2</t>
  </si>
  <si>
    <t>PHSRGHLSRPEAQSLSPYTTSANRAKLLAKN</t>
  </si>
  <si>
    <t>RPEAQsLsPyttsAN</t>
  </si>
  <si>
    <t>0,999774</t>
  </si>
  <si>
    <t>4,47E-06</t>
  </si>
  <si>
    <t>121,62</t>
  </si>
  <si>
    <t>-0,0017627</t>
  </si>
  <si>
    <t>Mitochondrial import receptor subunit TOM70</t>
  </si>
  <si>
    <t>TOMM70A</t>
  </si>
  <si>
    <t>GLKRNSERKTPEGRASPAPGSGHPEGPGAHL</t>
  </si>
  <si>
    <t>KtPEGrAsPAPGsGH</t>
  </si>
  <si>
    <t>Calmodulin-dependent protein kinase II substrate motif;Casein kinase II substrate motif;Chk1 kinase substrate motif;MAPKAPK2 kinase substrate motif;PKA kinase substrate motif;PKC kinase substrate motif</t>
  </si>
  <si>
    <t>0,995127</t>
  </si>
  <si>
    <t>8,31E-07</t>
  </si>
  <si>
    <t>180,3</t>
  </si>
  <si>
    <t>-0,36868</t>
  </si>
  <si>
    <t>Vesicle-associated membrane protein-associated protein B/C</t>
  </si>
  <si>
    <t>VAPB</t>
  </si>
  <si>
    <t>TTASKTETPIVSKSLSSSLDDTEVKKVMEEC</t>
  </si>
  <si>
    <t>PIVsksLsssLDDtE</t>
  </si>
  <si>
    <t>0,979204</t>
  </si>
  <si>
    <t>1,72E-21</t>
  </si>
  <si>
    <t>251,38</t>
  </si>
  <si>
    <t>-0,51938</t>
  </si>
  <si>
    <t>Phosphoacetylglucosamine mutase</t>
  </si>
  <si>
    <t>PGM3</t>
  </si>
  <si>
    <t>RSKQTKSTIGVMVTASHNPEEDNGVKLVDPL</t>
  </si>
  <si>
    <t>IGVMVtAsHNPEEDN</t>
  </si>
  <si>
    <t>14-3-3 domain binding motif;Calmodulin-dependent protein kinase II alpha substrate motif;Calmodulin-dependent protein kinase II substrate motif;Calmodulin-dependent protein kinase IV substrate motif;Casein kinase II substrate motif;Phosphorylase kinase substrate motif;PKA kinase substrate motif;PKC kinase substrate motif</t>
  </si>
  <si>
    <t>4,45E-06</t>
  </si>
  <si>
    <t>163,23</t>
  </si>
  <si>
    <t>-0,22407</t>
  </si>
  <si>
    <t>Glutamate dehydrogenase 1. mitochondrial</t>
  </si>
  <si>
    <t>GLUD1</t>
  </si>
  <si>
    <t>PNFFKMVEGFFDRGASIVEDKLVEDLRTRES</t>
  </si>
  <si>
    <t>GFFDrGAsIVEDkLV</t>
  </si>
  <si>
    <t>b-Adrenergic Receptor kinase substrate motif;Casein kinase II substrate motif;Cdc2 kinase substrate motif;CDK kinase substrate motif;CDK1,2,4,6 kinase substrate motif;ERK1,2 kinase substrate motif;G protein-coupled receptor kinase 1 substrate motif;GSK-3, ERK1, ERK2, CDK5 substrate motif;PKA kinase substrate motif;WW domain binding motif</t>
  </si>
  <si>
    <t>mitochondrial translocation of PGK1, PIN1 speci?cally isomerizes the PGK1 pS203/P204 motif</t>
  </si>
  <si>
    <t>2,21E-05</t>
  </si>
  <si>
    <t>142,94</t>
  </si>
  <si>
    <t>0,085085</t>
  </si>
  <si>
    <t>Phosphoglycerate kinase 1</t>
  </si>
  <si>
    <t>PGK1</t>
  </si>
  <si>
    <t>FLMKKELNYFAKALESPERPFLAILGGAKVA</t>
  </si>
  <si>
    <t>yFAkALEsPERPFLA</t>
  </si>
  <si>
    <t>ERK2</t>
  </si>
  <si>
    <t>P28482</t>
  </si>
  <si>
    <t>Casein kinase II substrate motif;ERK1,2 kinase substrate motif;G protein-coupled receptor kinase 1 substrate motif;GSK-3, ERK1, ERK2, CDK5 substrate motif;PKA kinase substrate motif;PKC kinase substrate motif;WW domain binding motif</t>
  </si>
  <si>
    <t>activity, induced; intracellular localization</t>
  </si>
  <si>
    <t>nuclear lamin disassemby</t>
  </si>
  <si>
    <t>0,999858</t>
  </si>
  <si>
    <t>2,03E-07</t>
  </si>
  <si>
    <t>183,06</t>
  </si>
  <si>
    <t>0,17483</t>
  </si>
  <si>
    <t>Prelamin-A/C;Lamin-A/C</t>
  </si>
  <si>
    <t>LMNA</t>
  </si>
  <si>
    <t>AYRKLLEGEEERLRLSPSPTSQRSRGRASSH</t>
  </si>
  <si>
    <t>EEErLRLsPsPtsQR</t>
  </si>
  <si>
    <t>14-3-3 domain binding motif;Akt kinase substrate motif;Calmodulin-dependent protein kinase II substrate motif;Casein kinase II substrate motif;MAPKAPK1 kinase substrate motif;PKA kinase substrate motif;PKC kinase substrate motif;Pyruvate dehydrogenase kinase substrate motif</t>
  </si>
  <si>
    <t>8,66E-14</t>
  </si>
  <si>
    <t>230,97</t>
  </si>
  <si>
    <t>-0,67119</t>
  </si>
  <si>
    <t>EEVDEEGKFVRLRNKSNEDQSMGNWQIKRQN</t>
  </si>
  <si>
    <t>FVRLRNksNEDQsMG</t>
  </si>
  <si>
    <t>Casein kinase II substrate motif;Cdc2 kinase substrate motif;CDK kinase substrate motif;CDK1,2,4,6 kinase substrate motif;CDK4 kinase substrate motif;ERK1,2 kinase substrate motif;GSK-3, ERK1, ERK2, CDK5 substrate motif;MAPKAPK2 kinase substrate motif;WW domain binding motif</t>
  </si>
  <si>
    <t>activity, induced; molecular association, regulation; intracellular localization</t>
  </si>
  <si>
    <t>cell cycle regulation; cytoskeletal reorganization</t>
  </si>
  <si>
    <t>dominant negative mitotic affects, and mitotic assembly and disassembly of lamin</t>
  </si>
  <si>
    <t>0,969072</t>
  </si>
  <si>
    <t>0,000925737</t>
  </si>
  <si>
    <t>104,94</t>
  </si>
  <si>
    <t>102,64</t>
  </si>
  <si>
    <t>-0,11919</t>
  </si>
  <si>
    <t>RRATRSGAQASSTPLSPTRITRLQEKEDLQE</t>
  </si>
  <si>
    <t>QAsstPLsPtRItRL</t>
  </si>
  <si>
    <t>Casein kinase II substrate motif;MAPKAPK2 kinase substrate motif;Pyruvate dehydrogenase kinase substrate motif</t>
  </si>
  <si>
    <t>0,99938</t>
  </si>
  <si>
    <t>0,00126156</t>
  </si>
  <si>
    <t>88,385</t>
  </si>
  <si>
    <t>0,62334</t>
  </si>
  <si>
    <t>TVTRSYRSVGGSGGGSFGDNLVTRSYLLGNS</t>
  </si>
  <si>
    <t>VGGsGGGsFGDNLVt</t>
  </si>
  <si>
    <t>Calmodulin-dependent protein kinase II substrate motif;Casein kinase II substrate motif;PKA kinase substrate motif;PKC kinase substrate motif;Pyruvate dehydrogenase kinase substrate motif</t>
  </si>
  <si>
    <t>HTP;LTP</t>
  </si>
  <si>
    <t>1,07E-20</t>
  </si>
  <si>
    <t>279,24</t>
  </si>
  <si>
    <t>-0,10376</t>
  </si>
  <si>
    <t>Glyceraldehyde-3-phosphate dehydrogenase</t>
  </si>
  <si>
    <t>GAPDH</t>
  </si>
  <si>
    <t>AGAGIALNDHFVKLISWYDNEFGYSNRVVDL</t>
  </si>
  <si>
    <t>DHFVKLIsWyDNEFG</t>
  </si>
  <si>
    <t>14-3-3 domain binding motif;Calmodulin-dependent protein kinase II substrate motif;DNA dependent Protein kinase substrate motif;PKA kinase substrate motif;PKC kinase substrate motif</t>
  </si>
  <si>
    <t>0,988343</t>
  </si>
  <si>
    <t>0,0259822</t>
  </si>
  <si>
    <t>50,966</t>
  </si>
  <si>
    <t>-0,43306</t>
  </si>
  <si>
    <t>VINGNPITIFQERDPSKIKWGDAGAEYVVES</t>
  </si>
  <si>
    <t>IFQErDPskIkWGDA</t>
  </si>
  <si>
    <t>b-Adrenergic Receptor kinase substrate motif;Casein kinase II substrate motif;G protein-coupled receptor kinase 1 substrate motif;PKA kinase substrate motif;PKC kinase substrate motif</t>
  </si>
  <si>
    <t>0,978518</t>
  </si>
  <si>
    <t>2,12E-28</t>
  </si>
  <si>
    <t>289,98</t>
  </si>
  <si>
    <t>-3,5346</t>
  </si>
  <si>
    <t>60S acidic ribosomal protein P2</t>
  </si>
  <si>
    <t>RPLP2</t>
  </si>
  <si>
    <t>APAAAEEKKDEKKEESEESDDDMGFGLFD__</t>
  </si>
  <si>
    <t>kDEkKEEsEEsDDDM</t>
  </si>
  <si>
    <t>0,999974</t>
  </si>
  <si>
    <t>1,58E-21</t>
  </si>
  <si>
    <t>281,49</t>
  </si>
  <si>
    <t>0,056044</t>
  </si>
  <si>
    <t>AAEEKKDEKKEESEESDDDMGFGLFD_____</t>
  </si>
  <si>
    <t>kKEEsEEsDDDMGFG</t>
  </si>
  <si>
    <t>Casein kinase II substrate motif;ERK1,2 kinase substrate motif;GSK-3, ERK1, ERK2, CDK5 substrate motif;MDC1 BRCT domain binding motif;Plk1 PBD domain binding motif;WW domain binding motif</t>
  </si>
  <si>
    <t>0,994621</t>
  </si>
  <si>
    <t>1,39E-07</t>
  </si>
  <si>
    <t>167,05</t>
  </si>
  <si>
    <t>0,13218</t>
  </si>
  <si>
    <t>RYVASYLLAALGGNSSPSAKDIKKILDSVGI</t>
  </si>
  <si>
    <t>AALGGNssPsAkDIk</t>
  </si>
  <si>
    <t>0,999981</t>
  </si>
  <si>
    <t>1,17E-22</t>
  </si>
  <si>
    <t>280,01</t>
  </si>
  <si>
    <t>-0,19153</t>
  </si>
  <si>
    <t>60S acidic ribosomal protein P0;60S acidic ribosomal protein P0-like</t>
  </si>
  <si>
    <t>RPLP0;RPLP0P6</t>
  </si>
  <si>
    <t>AAAPAKVEAKEESEESDEDMGFGLFD_____</t>
  </si>
  <si>
    <t>AKEEsEEsDEDMGFG</t>
  </si>
  <si>
    <t>BARD1 BRCT domain binding motif;Casein kinase II substrate motif;PKA kinase substrate motif;PKC kinase substrate motif</t>
  </si>
  <si>
    <t>activity, induced; activity, inhibited</t>
  </si>
  <si>
    <t>transcription, induced; transcription, inhibited</t>
  </si>
  <si>
    <t>inhibits recycling of RNA pol III complexes; S366A mutant had reduced viral gene expression.</t>
  </si>
  <si>
    <t>1,08E-08</t>
  </si>
  <si>
    <t>166,98</t>
  </si>
  <si>
    <t>0,29039</t>
  </si>
  <si>
    <t>Lupus La protein</t>
  </si>
  <si>
    <t>SSB</t>
  </si>
  <si>
    <t>GKGKVQFQGKKTKFASDDEHDEHDENGATGP</t>
  </si>
  <si>
    <t>GkktKFAsDDEHDEH</t>
  </si>
  <si>
    <t>CK2A1</t>
  </si>
  <si>
    <t>P68400;P19139</t>
  </si>
  <si>
    <t>Casein kinase II substrate motif;Cdc2 kinase substrate motif;CDK kinase substrate motif;CDK1,2,4,6 kinase substrate motif;ERK1,2 kinase substrate motif;G protein-coupled receptor kinase 1 substrate motif;Growth associated histone HI kinase substrate motif;GSK-3, ERK1, ERK2, CDK5 substrate motif;PKA kinase substrate motif;PKC kinase substrate motif;WW domain binding motif</t>
  </si>
  <si>
    <t>0,849514</t>
  </si>
  <si>
    <t>7,17E-05</t>
  </si>
  <si>
    <t>119,66</t>
  </si>
  <si>
    <t>0,055794</t>
  </si>
  <si>
    <t>AELMEISEDKTKIRRSPSKPLPEVTDEYKND</t>
  </si>
  <si>
    <t>DkTKIRRsPskPLPE</t>
  </si>
  <si>
    <t>0,77227</t>
  </si>
  <si>
    <t>1,58E-06</t>
  </si>
  <si>
    <t>134,83</t>
  </si>
  <si>
    <t>0,17409</t>
  </si>
  <si>
    <t>Keratin. type I cytoskeletal 18</t>
  </si>
  <si>
    <t>KRT18</t>
  </si>
  <si>
    <t>LLEDGEDFNLGDALDSSNSMQTIQKTTTRRI</t>
  </si>
  <si>
    <t>NLGDALDssNsMQtI</t>
  </si>
  <si>
    <t>0,976946</t>
  </si>
  <si>
    <t>2,89E-14</t>
  </si>
  <si>
    <t>218,88</t>
  </si>
  <si>
    <t>-0,80538</t>
  </si>
  <si>
    <t>RPVSSAASVYAGAGGSGSRISVSRSTSFRGG</t>
  </si>
  <si>
    <t>VyAGAGGsGsrIsVs</t>
  </si>
  <si>
    <t>0,99992</t>
  </si>
  <si>
    <t>1,69E-05</t>
  </si>
  <si>
    <t>151,22</t>
  </si>
  <si>
    <t>-0,15843</t>
  </si>
  <si>
    <t>GAAETTLTELRRTVQSLEIDLDSMRNLKASL</t>
  </si>
  <si>
    <t>ELRRtVQsLEIDLDs</t>
  </si>
  <si>
    <t>3,32E-08</t>
  </si>
  <si>
    <t>197,38</t>
  </si>
  <si>
    <t>0,15855</t>
  </si>
  <si>
    <t>Prothymosin alpha;Prothymosin alpha. N-terminally processed;Thymosin alpha-1</t>
  </si>
  <si>
    <t>PTMA</t>
  </si>
  <si>
    <t>______________MSDAAVDTSSEITTKDL</t>
  </si>
  <si>
    <t>______MsDAAVdts</t>
  </si>
  <si>
    <t>b-Adrenergic Receptor kinase substrate motif;BARD1 BRCT domain binding motif;Casein kinase I substrate motif;Casein kinase II substrate motif;G protein-coupled receptor kinase 1 substrate motif</t>
  </si>
  <si>
    <t>4,54E-10</t>
  </si>
  <si>
    <t>178,93</t>
  </si>
  <si>
    <t>-0,10552</t>
  </si>
  <si>
    <t>Nucleophosmin</t>
  </si>
  <si>
    <t>NPM1</t>
  </si>
  <si>
    <t>HISGQHLVAVEEDAESEDEEEEDVKLLSISG</t>
  </si>
  <si>
    <t>AVEEDAEsEDEEEED</t>
  </si>
  <si>
    <t>ATR</t>
  </si>
  <si>
    <t>Q13535</t>
  </si>
  <si>
    <t>molecular association, regulation; intracellular localization; phosphorylation</t>
  </si>
  <si>
    <t>cell cycle regulation</t>
  </si>
  <si>
    <t>CDC25C(INDUCES)</t>
  </si>
  <si>
    <t>mutation of S10/S70 to alanine increases CDK1 Y15 phosphorylation;  mutation of S10/70 to glutamate decreases Cdc25C S216 phosphorylation</t>
  </si>
  <si>
    <t>0,999996</t>
  </si>
  <si>
    <t>2,63E-06</t>
  </si>
  <si>
    <t>131,06</t>
  </si>
  <si>
    <t>-0,26279</t>
  </si>
  <si>
    <t>DELHIVEAEAMNYEGSPIKVTLATLKMSVQP</t>
  </si>
  <si>
    <t>EAMNyEGsPIkVtLA</t>
  </si>
  <si>
    <t>CDK1;CDK2;NEK2</t>
  </si>
  <si>
    <t>P06493;P24941;P51955</t>
  </si>
  <si>
    <t>b-Adrenergic Receptor kinase substrate motif</t>
  </si>
  <si>
    <t>5,97E-06</t>
  </si>
  <si>
    <t>123,58</t>
  </si>
  <si>
    <t>-0,7658</t>
  </si>
  <si>
    <t>____________MEDSMDMDMSPLRPQNYLF</t>
  </si>
  <si>
    <t>____MEDsMDMDMsP</t>
  </si>
  <si>
    <t>PLK2;PLK1;PLK3</t>
  </si>
  <si>
    <t>Q9NYY3;P53350;Q9H4B4</t>
  </si>
  <si>
    <t>Cdc2 kinase substrate motif;CDK kinase substrate motif;CDK1,2,4,6 kinase substrate motif;ERK1,2 kinase substrate motif;G protein-coupled receptor kinase 1 substrate motif;GSK-3, ERK1, ERK2, CDK5 substrate motif;WW domain binding motif</t>
  </si>
  <si>
    <t>0,999183</t>
  </si>
  <si>
    <t>0,000207564</t>
  </si>
  <si>
    <t>107,78</t>
  </si>
  <si>
    <t>-0,4609</t>
  </si>
  <si>
    <t>______MEDSMDMDMSPLRPQNYLFGCELKA</t>
  </si>
  <si>
    <t>DsMDMDMsPLRPQNy</t>
  </si>
  <si>
    <t>0,998361</t>
  </si>
  <si>
    <t>0,0114275</t>
  </si>
  <si>
    <t>77,204</t>
  </si>
  <si>
    <t>-0,62332</t>
  </si>
  <si>
    <t>KGPSSVEDIKAKMQASIEKGGSLPKVEAKFI</t>
  </si>
  <si>
    <t>IkAkMQAsIEkGGsL</t>
  </si>
  <si>
    <t>Casein kinase I substrate motif;Casein kinase II substrate motif;Plk1 kinase substrate motif;Pyruvate dehydrogenase kinase substrate motif</t>
  </si>
  <si>
    <t>2,22E-38</t>
  </si>
  <si>
    <t>327,56</t>
  </si>
  <si>
    <t>-0,18499</t>
  </si>
  <si>
    <t>Annexin A2</t>
  </si>
  <si>
    <t>ANXA2</t>
  </si>
  <si>
    <t>KLMVALAKGRRAEDGSVIDYELIDQDARDLY</t>
  </si>
  <si>
    <t>GRRAEDGsVIDyELI</t>
  </si>
  <si>
    <t>b-Adrenergic Receptor kinase substrate motif;Casein kinase I substrate motif;Casein kinase II substrate motif;Plk1 kinase substrate motif</t>
  </si>
  <si>
    <t>7,45E-08</t>
  </si>
  <si>
    <t>-0,1463</t>
  </si>
  <si>
    <t>Annexin A2;Putative annexin A2-like protein</t>
  </si>
  <si>
    <t>ANXA2;ANXA2P2</t>
  </si>
  <si>
    <t>SELKASMKGLGTDEDSLIEIICSRTNQELQE</t>
  </si>
  <si>
    <t>GLGtDEDsLIEIICs</t>
  </si>
  <si>
    <t>Casein kinase II substrate motif;PKA kinase substrate motif;PKC kinase substrate motif</t>
  </si>
  <si>
    <t>molecular association, regulation; intracellular localization</t>
  </si>
  <si>
    <t>S100A10(DISRUPTS)</t>
  </si>
  <si>
    <t>0,999979</t>
  </si>
  <si>
    <t>0,00088373</t>
  </si>
  <si>
    <t>108,96</t>
  </si>
  <si>
    <t>0,70973</t>
  </si>
  <si>
    <t>____MSTVHEILCKLSLEGDHSTPPSAYGSV</t>
  </si>
  <si>
    <t>HEILCkLsLEGDHst;HEILCKLsLEGDHSt</t>
  </si>
  <si>
    <t>PKCA</t>
  </si>
  <si>
    <t>P17252</t>
  </si>
  <si>
    <t>DNA dependent Protein kinase substrate motif;G protein-coupled receptor kinase 1 substrate motif;GSK3 kinase substrate motif;MAPKAPK2 kinase substrate motif</t>
  </si>
  <si>
    <t>0,786817</t>
  </si>
  <si>
    <t>6,36E-06</t>
  </si>
  <si>
    <t>147,07</t>
  </si>
  <si>
    <t>-0,20535</t>
  </si>
  <si>
    <t>ILCKLSLEGDHSTPPSAYGSVKAYTNFDAER</t>
  </si>
  <si>
    <t>GDHstPPsAyGsVkA</t>
  </si>
  <si>
    <t>Casein kinase II substrate motif;Cdc2 kinase substrate motif;CDK kinase substrate motif;CDK1,2,4,6 kinase substrate motif;ERK1,2 kinase substrate motif;Growth associated histone HI kinase substrate motif;GSK-3, ERK1, ERK2, CDK5 substrate motif;MAPKAPK2 kinase substrate motif;MDC1 BRCT domain binding motif;Plk1 PBD domain binding motif;WW domain binding motif</t>
  </si>
  <si>
    <t>molecular association, regulation; phosphorylation</t>
  </si>
  <si>
    <t>translation, altered</t>
  </si>
  <si>
    <t>NSAP1(INDUCES); GAPDH(INDUCES); RPL13A(INDUCES)</t>
  </si>
  <si>
    <t>stimulates EPRS S999 phosphorylation; stimulates phosphorylation of S999</t>
  </si>
  <si>
    <t>0,857276</t>
  </si>
  <si>
    <t>5,36E-08</t>
  </si>
  <si>
    <t>178,57</t>
  </si>
  <si>
    <t>0,0069507</t>
  </si>
  <si>
    <t>Bifunctional glutamate/proline--tRNA ligase;Glutamate--tRNA ligase;Proline--tRNA ligase</t>
  </si>
  <si>
    <t>EPRS</t>
  </si>
  <si>
    <t>EYIPGQPPLSQSSDSSPTRNSEPAGLETPEA</t>
  </si>
  <si>
    <t>LsQssDssPtRNsEP</t>
  </si>
  <si>
    <t>CDK5</t>
  </si>
  <si>
    <t>Q00535</t>
  </si>
  <si>
    <t>BARD1 BRCT domain binding motif;Casein kinase II substrate motif;G protein-coupled receptor kinase 1 substrate motif;PKA kinase substrate motif;PKC kinase substrate motif</t>
  </si>
  <si>
    <t>1,97E-05</t>
  </si>
  <si>
    <t>131,86</t>
  </si>
  <si>
    <t>-0,33568</t>
  </si>
  <si>
    <t>Heat shock protein HSP 90-alpha</t>
  </si>
  <si>
    <t>HSP90AA1</t>
  </si>
  <si>
    <t>YPITLFVEKERDKEVSDDEAEEKEDKEEEKE</t>
  </si>
  <si>
    <t>kERDkEVsDDEAEEK</t>
  </si>
  <si>
    <t>b-Adrenergic Receptor kinase substrate motif;Casein kinase I substrate motif;G protein-coupled receptor kinase 1 substrate motif;PKA kinase substrate motif;PKC kinase substrate motif</t>
  </si>
  <si>
    <t>0,999854</t>
  </si>
  <si>
    <t>0,0311497</t>
  </si>
  <si>
    <t>44,931</t>
  </si>
  <si>
    <t>0,2722</t>
  </si>
  <si>
    <t>EKEDKEEEKEKEEKESEDKPEIEDVGSDEEE</t>
  </si>
  <si>
    <t>KEKEEKEsEDKPEIE</t>
  </si>
  <si>
    <t>BARD1 BRCT domain binding motif;Casein kinase I substrate motif;Casein kinase II substrate motif</t>
  </si>
  <si>
    <t>4,4E-29</t>
  </si>
  <si>
    <t>305,85</t>
  </si>
  <si>
    <t>-0,15632</t>
  </si>
  <si>
    <t>EEKESEDKPEIEDVGSDEEEEKKDGDKKKKK</t>
  </si>
  <si>
    <t>PEIEDVGsDEEEEKK</t>
  </si>
  <si>
    <t>P68400;P33674</t>
  </si>
  <si>
    <t>activity, induced; molecular association, regulation</t>
  </si>
  <si>
    <t>apoptosis, altered</t>
  </si>
  <si>
    <t>PXR(INDUCES); APAF(DISRUPTS)</t>
  </si>
  <si>
    <t>1,05E-05</t>
  </si>
  <si>
    <t>143,93</t>
  </si>
  <si>
    <t>0,091875</t>
  </si>
  <si>
    <t>Heat shock protein HSP 90-beta;Putative heat shock protein HSP 90-beta-3</t>
  </si>
  <si>
    <t>HSP90AB1;HSP90AB3P</t>
  </si>
  <si>
    <t>YPITLYLEKEREKEISDDEAEEEKGEKEEED</t>
  </si>
  <si>
    <t>kEREKEIsDDEAEEE</t>
  </si>
  <si>
    <t>5,81E-28</t>
  </si>
  <si>
    <t>285,18</t>
  </si>
  <si>
    <t>252,47</t>
  </si>
  <si>
    <t>-0,11883</t>
  </si>
  <si>
    <t>Heat shock protein HSP 90-beta;Putative heat shock protein HSP 90-beta 2</t>
  </si>
  <si>
    <t>HSP90AB1;HSP90AB2P</t>
  </si>
  <si>
    <t>EDKDDEEKPKIEDVGSDEEDDSGKDKKKKTK;ENKDDEEKPKIEDVGSDEEDDSGKDKKKKTK</t>
  </si>
  <si>
    <t>PKIEDVGsDEEDDsG</t>
  </si>
  <si>
    <t>CK2A1;AurB</t>
  </si>
  <si>
    <t>P68400;P33674;Q96GD4</t>
  </si>
  <si>
    <t>DNA dependent Protein kinase substrate motif;ERK1,2 kinase substrate motif;GSK-3, ERK1, ERK2, CDK5 substrate motif;WW domain binding motif</t>
  </si>
  <si>
    <t>0,000263639</t>
  </si>
  <si>
    <t>124,68</t>
  </si>
  <si>
    <t>-0,030702</t>
  </si>
  <si>
    <t>U1 small nuclear ribonucleoprotein 70 kDa</t>
  </si>
  <si>
    <t>SNRNP70</t>
  </si>
  <si>
    <t>SGRDDTSRYDERPGPSPLPHRDRDRDRERER</t>
  </si>
  <si>
    <t>yDERPGPsPLPHRDR</t>
  </si>
  <si>
    <t>CDK2</t>
  </si>
  <si>
    <t>P24941</t>
  </si>
  <si>
    <t>0,999892</t>
  </si>
  <si>
    <t>4,44E-31</t>
  </si>
  <si>
    <t>314,72</t>
  </si>
  <si>
    <t>0,24678</t>
  </si>
  <si>
    <t>40S ribosomal protein S17</t>
  </si>
  <si>
    <t>RPS17</t>
  </si>
  <si>
    <t>VDPDTKEMLKLLDFGSLSNLQVTQPTVGMNF</t>
  </si>
  <si>
    <t>LkLLDFGsLsNLQVT</t>
  </si>
  <si>
    <t>b-Adrenergic Receptor kinase substrate motif;Calmodulin-dependent protein kinase II substrate motif;Casein kinase II substrate motif;Chk1 kinase substrate motif;ERK1,2 kinase substrate motif;G protein-coupled receptor kinase 1 substrate motif;Growth associated histone HI kinase substrate motif;GSK-3, ERK1, ERK2, CDK5 substrate motif;MAPKAPK2 kinase substrate motif;PKA kinase substrate motif;PKC kinase substrate motif;WW domain binding motif</t>
  </si>
  <si>
    <t>RNA splicing, induced; cell growth, induced</t>
  </si>
  <si>
    <t>glycolysis</t>
  </si>
  <si>
    <t>1,23E-08</t>
  </si>
  <si>
    <t>202,32</t>
  </si>
  <si>
    <t>0,25384</t>
  </si>
  <si>
    <t>Heterogeneous nuclear ribonucleoprotein A1;Heterogeneous nuclear ribonucleoprotein A1. N-terminally processed</t>
  </si>
  <si>
    <t>HNRNPA1</t>
  </si>
  <si>
    <t>__________MSKSESPKEPEQLRKLFIGGL</t>
  </si>
  <si>
    <t>__MsksEsPkEPEQL</t>
  </si>
  <si>
    <t>P70S6KB</t>
  </si>
  <si>
    <t>Q9UBS0</t>
  </si>
  <si>
    <t>14-3-3 domain binding motif;Calmodulin-dependent protein kinase II substrate motif;Pim1 kinase substrate sequence;PKA kinase substrate motif;PKC epsilon kinase substrate motif;PKC kinase substrate motif</t>
  </si>
  <si>
    <t>DNA(DISRUPTS)</t>
  </si>
  <si>
    <t>contributes to mitotic progression; dissociates from mitotic chromatin</t>
  </si>
  <si>
    <t>4,68E-06</t>
  </si>
  <si>
    <t>154,69</t>
  </si>
  <si>
    <t>0,016539</t>
  </si>
  <si>
    <t>Histone H1.4;Histone H1.3;Histone H1.2</t>
  </si>
  <si>
    <t>HIST1H1E;HIST1H1D;HIST1H1C</t>
  </si>
  <si>
    <t>KKAKKAGATAGKRKASGPPVSELITKAVAAS;KKKAAKKAGGTPRKASGPPVSELITKAVAAS;KKKARKSAGAAKRKASGPPVSELITKAVAAS</t>
  </si>
  <si>
    <t>GAAkRkAsGPPVsEL;TAGkRkAsGPPVsEL;GGtPRkAsGPPVsEL</t>
  </si>
  <si>
    <t>PKACA;Chk2</t>
  </si>
  <si>
    <t>P17612;P05132;O96017</t>
  </si>
  <si>
    <t>0,00014328</t>
  </si>
  <si>
    <t>122,33</t>
  </si>
  <si>
    <t>-0,28503</t>
  </si>
  <si>
    <t>60 kDa heat shock protein. mitochondrial</t>
  </si>
  <si>
    <t>HSPD1</t>
  </si>
  <si>
    <t>MGPKGRTVIIEQSWGSPKVTKDGVTVAKSID</t>
  </si>
  <si>
    <t>IIEQsWGsPkVtkDG</t>
  </si>
  <si>
    <t>ATM kinase substrate motif;b-Adrenergic Receptor kinase substrate motif;Casein kinase II substrate motif;DNA dependent Protein kinase substrate motif;G protein-coupled receptor kinase 1 substrate motif</t>
  </si>
  <si>
    <t>protein degradation</t>
  </si>
  <si>
    <t>1,28E-17</t>
  </si>
  <si>
    <t>242,48</t>
  </si>
  <si>
    <t>-0,1278</t>
  </si>
  <si>
    <t>DNA topoisomerase 1</t>
  </si>
  <si>
    <t>TOP1</t>
  </si>
  <si>
    <t>______MSGDHLHNDSQIEADFRLNDSHKHK</t>
  </si>
  <si>
    <t>GDHLHNDsQIEADFR</t>
  </si>
  <si>
    <t>CK2A1;DNAPK</t>
  </si>
  <si>
    <t>P68400;P78527</t>
  </si>
  <si>
    <t>Branched chain alpha-ketoacid dehydrogenase kinase substrate motif;Casein kinase II substrate motif;MAPKAPK2 kinase substrate motif</t>
  </si>
  <si>
    <t>0,999988</t>
  </si>
  <si>
    <t>0,00119667</t>
  </si>
  <si>
    <t>101,94</t>
  </si>
  <si>
    <t>-0,25295</t>
  </si>
  <si>
    <t>2-oxoisovalerate dehydrogenase subunit alpha. mitochondrial</t>
  </si>
  <si>
    <t>BCKDHA</t>
  </si>
  <si>
    <t>RIGHHSTSDDSSAYRSVDEVNYWDKQDHPIS</t>
  </si>
  <si>
    <t>DDssAyRsVDEVNyW</t>
  </si>
  <si>
    <t>BCKDK</t>
  </si>
  <si>
    <t>Q00972</t>
  </si>
  <si>
    <t>1,56E-07</t>
  </si>
  <si>
    <t>151,3</t>
  </si>
  <si>
    <t>-1,214</t>
  </si>
  <si>
    <t>Pyruvate kinase PKM</t>
  </si>
  <si>
    <t>PKM</t>
  </si>
  <si>
    <t>LESMIKKPRPTRAEGSDVANAVLDGADCIML</t>
  </si>
  <si>
    <t>RPTRAEGsDVANAVL</t>
  </si>
  <si>
    <t>b-Adrenergic Receptor kinase substrate motif;Casein kinase I substrate motif;ERK1,2 kinase substrate motif;G protein-coupled receptor kinase 1 substrate motif;GSK-3, ERK1, ERK2, CDK5 substrate motif;WW domain binding motif</t>
  </si>
  <si>
    <t>carcinogenesis, induced; cell growth, induced; transcription, induced; transcription, inhibited</t>
  </si>
  <si>
    <t>CTNNB1(DISRUPTS)</t>
  </si>
  <si>
    <t>1,46E-20</t>
  </si>
  <si>
    <t>253,42</t>
  </si>
  <si>
    <t>-0,18094</t>
  </si>
  <si>
    <t>MADTFLEHMCRLDIDSPPITARNTGIICTIG</t>
  </si>
  <si>
    <t>MCRLDIDsPPItARN</t>
  </si>
  <si>
    <t>ERK2;Akt1</t>
  </si>
  <si>
    <t>P28482;P31749</t>
  </si>
  <si>
    <t>ERK1,2 kinase substrate motif;GSK-3, ERK1, ERK2, CDK5 substrate motif;WW domain binding motif</t>
  </si>
  <si>
    <t>0,000222617</t>
  </si>
  <si>
    <t>119,69</t>
  </si>
  <si>
    <t>0,39787</t>
  </si>
  <si>
    <t>NAD(P)H dehydrogenase [quinone] 1</t>
  </si>
  <si>
    <t>NQO1</t>
  </si>
  <si>
    <t>QYPAESVLAYKEGHLSPDIVAEQKKLEAADL</t>
  </si>
  <si>
    <t>AykEGHLsPDIVAEQ</t>
  </si>
  <si>
    <t>ATM kinase substrate motif;Casein kinase II substrate motif;DNA dependent Protein kinase substrate motif</t>
  </si>
  <si>
    <t>cell motility, altered; transcription, induced</t>
  </si>
  <si>
    <t>MMP9(DISRUPTS)</t>
  </si>
  <si>
    <t>nuclear localization</t>
  </si>
  <si>
    <t>0,000628594</t>
  </si>
  <si>
    <t>94,402</t>
  </si>
  <si>
    <t>-0,80379</t>
  </si>
  <si>
    <t>CD44 antigen</t>
  </si>
  <si>
    <t>CD44</t>
  </si>
  <si>
    <t>VEDRKPSGLNGEASKSQEMVHLVNKESSETP</t>
  </si>
  <si>
    <t>LNGEAsksQEMVHLV</t>
  </si>
  <si>
    <t>CAMK2A</t>
  </si>
  <si>
    <t>Q9UQM7</t>
  </si>
  <si>
    <t>1,75E-06</t>
  </si>
  <si>
    <t>173,06</t>
  </si>
  <si>
    <t>122,97</t>
  </si>
  <si>
    <t>-0,028241</t>
  </si>
  <si>
    <t>Integrin beta-4</t>
  </si>
  <si>
    <t>ITGB4</t>
  </si>
  <si>
    <t>WKELQVKLLELQEVDSLLRGRQVRRFHVQLS</t>
  </si>
  <si>
    <t>LELQEVDsLLRGRQV</t>
  </si>
  <si>
    <t>0,98357</t>
  </si>
  <si>
    <t>0,00599353</t>
  </si>
  <si>
    <t>76,341</t>
  </si>
  <si>
    <t>-0,10695</t>
  </si>
  <si>
    <t>HRMTTTSAAAYGTHLSPHVPHRVLSTSSTLT</t>
  </si>
  <si>
    <t>AAyGtHLsPHVPHRV</t>
  </si>
  <si>
    <t>Cdc2 kinase substrate motif;CDK kinase substrate motif;CDK1,2,4,6 kinase substrate motif;ERK1,2 kinase substrate motif;Growth associated histone HI kinase substrate motif;GSK-3, ERK1, ERK2, CDK5 substrate motif;WW domain binding motif</t>
  </si>
  <si>
    <t>5,45E-39</t>
  </si>
  <si>
    <t>329,64</t>
  </si>
  <si>
    <t>0,042479</t>
  </si>
  <si>
    <t>Histone H1.5</t>
  </si>
  <si>
    <t>HIST1H1B</t>
  </si>
  <si>
    <t>ETAPAETATPAPVEKSPAKKKATKKAAGAGA</t>
  </si>
  <si>
    <t>tPAPVEksPAKKkAt</t>
  </si>
  <si>
    <t>Calmodulin-dependent protein kinase II substrate motif;Chk1 kinase substrate motif;PAK2 kinase substrate motif;PKA kinase substrate motif;PKC kinase substrate motif</t>
  </si>
  <si>
    <t>molecular association, regulation; activity, inhibited</t>
  </si>
  <si>
    <t>cell cycle regulation; apoptosis, altered; cytoskeletal reorganization</t>
  </si>
  <si>
    <t>TUBA1A(DISRUPTS); TUBA4A(DISRUPTS); TUBB(DISRUPTS)</t>
  </si>
  <si>
    <t>4,09E-09</t>
  </si>
  <si>
    <t>190,18</t>
  </si>
  <si>
    <t>0,15879</t>
  </si>
  <si>
    <t>Stathmin</t>
  </si>
  <si>
    <t>STMN1</t>
  </si>
  <si>
    <t>MASSDIQVKELEKRASGQAFELILSPRSKES</t>
  </si>
  <si>
    <t>kELEKrAsGQAFELI</t>
  </si>
  <si>
    <t>CAMK2A;CAMK4;PKACA;CAMK2B;PAK1;RSK2</t>
  </si>
  <si>
    <t>Q9UQM7;Q16566;P17612;P00517;Q13554;Q13153;P51812</t>
  </si>
  <si>
    <t>Casein kinase II substrate motif;ERK1,2 kinase substrate motif;Growth associated histone HI kinase substrate motif;GSK-3, ERK1, ERK2, CDK5 substrate motif;PKA kinase substrate motif;PKC kinase substrate motif;WW domain binding motif</t>
  </si>
  <si>
    <t>protein stabilization; molecular association, regulation; activity, inhibited; phosphorylation</t>
  </si>
  <si>
    <t>cell cycle regulation; cell motility, induced; cytoskeletal reorganization</t>
  </si>
  <si>
    <t>TUBA1A(DISRUPTS); TUBB(DISRUPTS); GRP78(INDUCES)</t>
  </si>
  <si>
    <t>3,42E-09</t>
  </si>
  <si>
    <t>204,52</t>
  </si>
  <si>
    <t>ELEKRASGQAFELILSPRSKESVPEFPLSPP</t>
  </si>
  <si>
    <t>QAFELILsPrskEsV</t>
  </si>
  <si>
    <t>ERK1;CDK1;CDK2;P38D;PKCB</t>
  </si>
  <si>
    <t>P27361;P06493;P24941;O15264;P05771</t>
  </si>
  <si>
    <t>Cdc2 kinase substrate motif;CDK kinase substrate motif;CDK1,2,4,6 kinase substrate motif;CDK4 kinase substrate motif;ERK1,2 kinase substrate motif;GSK-3, ERK1, ERK2, CDK5 substrate motif;WW domain binding motif</t>
  </si>
  <si>
    <t>protein degradation; protein stabilization; molecular association, regulation; activity, inhibited; phosphorylation</t>
  </si>
  <si>
    <t>5,2E-09</t>
  </si>
  <si>
    <t>197,15</t>
  </si>
  <si>
    <t>0,18605</t>
  </si>
  <si>
    <t>ILSPRSKESVPEFPLSPPKKKDLSLEEIQKK</t>
  </si>
  <si>
    <t>sVPEFPLsPPKKKDL</t>
  </si>
  <si>
    <t>ERK1;KIS;CDK1;CDK2;PAK1;P38D;PKCB</t>
  </si>
  <si>
    <t>P27361;P97343;P06493;Q8TAS1;P24941;Q13153;O15264;P05771</t>
  </si>
  <si>
    <t>Casein kinase II substrate motif;ERK1,2 kinase substrate motif;GSK-3, ERK1, ERK2, CDK5 substrate motif;MAPKAPK2 kinase substrate motif;MDC1 BRCT domain binding motif;Plk1 PBD domain binding motif;WW domain binding motif</t>
  </si>
  <si>
    <t>molecular association, regulation</t>
  </si>
  <si>
    <t>PIN1(INDUCES)</t>
  </si>
  <si>
    <t>0,963087</t>
  </si>
  <si>
    <t>2,94E-40</t>
  </si>
  <si>
    <t>347,33</t>
  </si>
  <si>
    <t>-0,81772</t>
  </si>
  <si>
    <t>CTP synthase 1</t>
  </si>
  <si>
    <t>CTPS1</t>
  </si>
  <si>
    <t>RLSPRDTYSDRSGSSSPDSEITELKFPSINH</t>
  </si>
  <si>
    <t>sDrsGsssPDsEItE</t>
  </si>
  <si>
    <t>14-3-3 domain binding motif;Calmodulin-dependent protein kinase II substrate motif;Casein kinase II substrate motif;DNA dependent Protein kinase substrate motif;PKA kinase substrate motif;PKC kinase substrate motif</t>
  </si>
  <si>
    <t>0,977949</t>
  </si>
  <si>
    <t>0,00958699</t>
  </si>
  <si>
    <t>74,793</t>
  </si>
  <si>
    <t>0,40583</t>
  </si>
  <si>
    <t>Vinculin</t>
  </si>
  <si>
    <t>VCL</t>
  </si>
  <si>
    <t>IDSKLNQAKGWLRDPSASPGDAGEQAIRQIL</t>
  </si>
  <si>
    <t>KGWLRDPsAsPGDAG</t>
  </si>
  <si>
    <t>ERK1,2 kinase substrate motif;GSK-3, ERK1, ERK2, CDK5 substrate motif;MDC1 BRCT domain binding motif;Plk1 PBD domain binding motif;WW domain binding motif</t>
  </si>
  <si>
    <t>0,838175</t>
  </si>
  <si>
    <t>0,00117727</t>
  </si>
  <si>
    <t>91,355</t>
  </si>
  <si>
    <t>0,093509</t>
  </si>
  <si>
    <t>60S ribosomal protein L17</t>
  </si>
  <si>
    <t>RPL17</t>
  </si>
  <si>
    <t>RRTYRAHGRINPYMSSPCHIEMILTEKEQIV</t>
  </si>
  <si>
    <t>RINPYMssPCHIEMI</t>
  </si>
  <si>
    <t>Casein kinase I substrate motif;Casein kinase II substrate motif;G protein-coupled receptor kinase 1 substrate motif;Pyruvate dehydrogenase kinase substrate motif</t>
  </si>
  <si>
    <t>8,56E-05</t>
  </si>
  <si>
    <t>134,88</t>
  </si>
  <si>
    <t>-0,017739</t>
  </si>
  <si>
    <t>Nucleolin</t>
  </si>
  <si>
    <t>NCL</t>
  </si>
  <si>
    <t>RETGSSKGFGFVDFNSEEDAKAAKEAMEDGE</t>
  </si>
  <si>
    <t>FGFVDFNsEEDAkAA</t>
  </si>
  <si>
    <t>0,000307707</t>
  </si>
  <si>
    <t>119,21</t>
  </si>
  <si>
    <t>0,026495</t>
  </si>
  <si>
    <t>IEGRAIRLELQGPRGSPNARSQPSKTLFVKG</t>
  </si>
  <si>
    <t>ELQGPrGsPNARSQP</t>
  </si>
  <si>
    <t>AMP-activated protein kinase substrate motif;b-Adrenergic Receptor kinase substrate motif;G protein-coupled receptor kinase 1 substrate motif</t>
  </si>
  <si>
    <t>5,03E-17</t>
  </si>
  <si>
    <t>227,25</t>
  </si>
  <si>
    <t>-0,40917</t>
  </si>
  <si>
    <t>Plasma membrane calcium-transporting ATPase 1</t>
  </si>
  <si>
    <t>ATP2B1</t>
  </si>
  <si>
    <t>SIHNFMTHPEFRIEDSEPHIPLIDDTDAEDD</t>
  </si>
  <si>
    <t>PEFRIEDsEPHIPLI</t>
  </si>
  <si>
    <t>PKA kinase substrate motif;PKC kinase substrate motif</t>
  </si>
  <si>
    <t>translation, altered; cell growth, altered</t>
  </si>
  <si>
    <t>0,021097</t>
  </si>
  <si>
    <t>57,798</t>
  </si>
  <si>
    <t>-0,60534</t>
  </si>
  <si>
    <t>Eukaryotic translation initiation factor 2 subunit 2</t>
  </si>
  <si>
    <t>EIF2S2</t>
  </si>
  <si>
    <t>KDLEADEEDTRKKDASDDLDDLNFFNQKKKK</t>
  </si>
  <si>
    <t>DTRKKDAsDDLDDLN</t>
  </si>
  <si>
    <t>P68400</t>
  </si>
  <si>
    <t>0,000113177</t>
  </si>
  <si>
    <t>121,24</t>
  </si>
  <si>
    <t>-0,15748</t>
  </si>
  <si>
    <t>______________MSGDEMIFDPTMSKKKK</t>
  </si>
  <si>
    <t>______MsGDEMIFD</t>
  </si>
  <si>
    <t>Casein kinase II substrate motif;Cdc2 kinase substrate motif;CDK kinase substrate motif;CDK1,2,4,6 kinase substrate motif;CDK4 kinase substrate motif;ERK1,2 kinase substrate motif;GSK-3, ERK1, ERK2, CDK5 substrate motif;WW domain binding motif</t>
  </si>
  <si>
    <t>0,997943</t>
  </si>
  <si>
    <t>0,000203644</t>
  </si>
  <si>
    <t>129,76</t>
  </si>
  <si>
    <t>0,46672</t>
  </si>
  <si>
    <t>Lamin-B1</t>
  </si>
  <si>
    <t>LMNB1</t>
  </si>
  <si>
    <t>PPRMGSRAGGPTTPLSPTRLSRLQEKEELRE</t>
  </si>
  <si>
    <t>GGPttPLsPtRLsRL</t>
  </si>
  <si>
    <t>Casein kinase II substrate motif;ERK1,2 kinase substrate motif;G protein-coupled receptor kinase 1 substrate motif;GSK3 kinase substrate motif;GSK-3, ERK1, ERK2, CDK5 substrate motif;PKA kinase substrate motif;PKC kinase substrate motif;WW domain binding motif</t>
  </si>
  <si>
    <t>0,000126115</t>
  </si>
  <si>
    <t>132,14</t>
  </si>
  <si>
    <t>-0,21389</t>
  </si>
  <si>
    <t>Lamin-B1;Lamin-B2</t>
  </si>
  <si>
    <t>LMNB1;LMNB2</t>
  </si>
  <si>
    <t>AYRKLLEGEEERLKLSPSPSSRVTVSRASSS;AYRKLLEGEEERLKLSPSPSSRVTVSRATSS</t>
  </si>
  <si>
    <t>EEErLkLsPsPssRV</t>
  </si>
  <si>
    <t>0,998141</t>
  </si>
  <si>
    <t>5,24E-06</t>
  </si>
  <si>
    <t>132,65</t>
  </si>
  <si>
    <t>0,1654</t>
  </si>
  <si>
    <t>Calpastatin</t>
  </si>
  <si>
    <t>CAST</t>
  </si>
  <si>
    <t>TSQSDKDLDDALDKLSDSLGQRQPDPDENKP</t>
  </si>
  <si>
    <t>DDALDkLsDsLGQRQ</t>
  </si>
  <si>
    <t>0,894027</t>
  </si>
  <si>
    <t>8,21E-05</t>
  </si>
  <si>
    <t>109,47</t>
  </si>
  <si>
    <t>-0,38615</t>
  </si>
  <si>
    <t>PDDAIDALSSDFTCGSPTAAGKKTEKEESTE</t>
  </si>
  <si>
    <t>ssDFtCGsPtAAGkK</t>
  </si>
  <si>
    <t>0,973525</t>
  </si>
  <si>
    <t>2,03E-38</t>
  </si>
  <si>
    <t>325,68</t>
  </si>
  <si>
    <t>-0,25327</t>
  </si>
  <si>
    <t>GKPLLPEPEEKPKPRSESELIDELSEDFDRS</t>
  </si>
  <si>
    <t>EEKPKPRsEsELIDE</t>
  </si>
  <si>
    <t>14-3-3 domain binding motif;Akt kinase substrate motif;b-Adrenergic Receptor kinase substrate motif;Calmodulin-dependent protein kinase II substrate motif;G protein-coupled receptor kinase 1 substrate motif;MAPKAPK1 kinase substrate motif;PKA kinase substrate motif;PKC kinase substrate motif</t>
  </si>
  <si>
    <t>0,795322</t>
  </si>
  <si>
    <t>0,29799</t>
  </si>
  <si>
    <t>PLLPEPEEKPKPRSESELIDELSEDFDRSEC</t>
  </si>
  <si>
    <t>KPKPRsEsELIDELs</t>
  </si>
  <si>
    <t>Casein kinase I substrate motif;G protein-coupled receptor kinase 1 substrate motif</t>
  </si>
  <si>
    <t>2,76E-15</t>
  </si>
  <si>
    <t>245,67</t>
  </si>
  <si>
    <t>0,21692</t>
  </si>
  <si>
    <t>EKPKPRSESELIDELSEDFDRSECKEKPSKP</t>
  </si>
  <si>
    <t>sELIDELsEDFDRsE</t>
  </si>
  <si>
    <t>14-3-3 domain binding motif;Akt kinase substrate motif;Calmodulin-dependent protein kinase II substrate motif;DNA dependent Protein kinase substrate motif;MAPKAPK1 kinase substrate motif;p70 Ribosomal S6 kinase substrate motif;Phosphorylase kinase substrate motif;PKA kinase substrate motif;PKC kinase substrate motif;PP2B substrate motif;ZIP kinase substrate motif</t>
  </si>
  <si>
    <t>molecular association, regulation; protein stabilization</t>
  </si>
  <si>
    <t>cell motility, induced; cytoskeletal reorganization</t>
  </si>
  <si>
    <t>GPIbA(INDUCES)</t>
  </si>
  <si>
    <t>0,000948771</t>
  </si>
  <si>
    <t>103,31</t>
  </si>
  <si>
    <t>-0,46047</t>
  </si>
  <si>
    <t>Filamin-A</t>
  </si>
  <si>
    <t>FLNA</t>
  </si>
  <si>
    <t>EGRVKESITRRRRAPSVANVGSHCDLSLKIP</t>
  </si>
  <si>
    <t>tRRRRAPsVANVGsH</t>
  </si>
  <si>
    <t>PKACA;p90RSK;PAK1;Akt1</t>
  </si>
  <si>
    <t>P17612;P00517;Q15418;Q13153;P31749;P05132</t>
  </si>
  <si>
    <t>protein stabilization</t>
  </si>
  <si>
    <t>apoptosis, induced</t>
  </si>
  <si>
    <t>0,984592</t>
  </si>
  <si>
    <t>2,67E-06</t>
  </si>
  <si>
    <t>162,94</t>
  </si>
  <si>
    <t>-0,10553</t>
  </si>
  <si>
    <t>Voltage-dependent anion-selective channel protein 1</t>
  </si>
  <si>
    <t>VDAC1</t>
  </si>
  <si>
    <t>DQLARGLKLTFDSSFSPNTGKKNAKIKTGYK</t>
  </si>
  <si>
    <t>LtFDssFsPNtGkkN</t>
  </si>
  <si>
    <t>Aurora-A kinase substrate motif;Casein kinase II substrate motif;PAK2 kinase substrate motif;Phosphorylase kinase substrate motif;PKA kinase substrate motif;PKC kinase substrate motif</t>
  </si>
  <si>
    <t>0,994789</t>
  </si>
  <si>
    <t>0,00210056</t>
  </si>
  <si>
    <t>92,096</t>
  </si>
  <si>
    <t>-0,12602</t>
  </si>
  <si>
    <t>rRNA 2'-O-methyltransferase fibrillarin</t>
  </si>
  <si>
    <t>FBL</t>
  </si>
  <si>
    <t>KNLVPGESVYGEKRVSISEGDDKIEYRAWNP</t>
  </si>
  <si>
    <t>VyGEkRVsIsEGDDk</t>
  </si>
  <si>
    <t>b-Adrenergic Receptor kinase substrate motif;Cdc2 kinase substrate motif;CDK kinase substrate motif;CDK1,2,4,6 kinase substrate motif;ERK1,2 kinase substrate motif;GSK-3, ERK1, ERK2, CDK5 substrate motif;WW domain binding motif</t>
  </si>
  <si>
    <t>5,39E-09</t>
  </si>
  <si>
    <t>200,77</t>
  </si>
  <si>
    <t>-0,29753</t>
  </si>
  <si>
    <t>Multifunctional protein ADE2;Phosphoribosylaminoimidazole-succinocarboxamide synthase;Phosphoribosylaminoimidazole carboxylase</t>
  </si>
  <si>
    <t>PAICS</t>
  </si>
  <si>
    <t>KLYEGKTKEVYELLDSPGKVLLQSKDQITAG</t>
  </si>
  <si>
    <t>EVyELLDsPGkVLLQ</t>
  </si>
  <si>
    <t>CDK1;CDK2</t>
  </si>
  <si>
    <t>P06493;P24941</t>
  </si>
  <si>
    <t>14-3-3 domain binding motif;Calmodulin-dependent protein kinase II substrate motif;Casein kinase II substrate motif;G protein-coupled receptor kinase 1 substrate motif;MAPKAPK1 kinase substrate motif;PAK2 kinase substrate motif;Pim1 kinase substrate sequence;PKA kinase substrate motif;PKC epsilon kinase substrate motif;PKC kinase substrate motif;Pyruvate dehydrogenase kinase substrate motif</t>
  </si>
  <si>
    <t>0,967744</t>
  </si>
  <si>
    <t>0,00748597</t>
  </si>
  <si>
    <t>71,688</t>
  </si>
  <si>
    <t>-0,319</t>
  </si>
  <si>
    <t>Ubiquitin-like modifier-activating enzyme 1</t>
  </si>
  <si>
    <t>UBA1</t>
  </si>
  <si>
    <t>___MSSSPLSKKRRVSGPDPKPGSNCSPAQS</t>
  </si>
  <si>
    <t>LsKKRRVsGPDPKPG</t>
  </si>
  <si>
    <t>3,78E-09</t>
  </si>
  <si>
    <t>164,12</t>
  </si>
  <si>
    <t>-0,3699</t>
  </si>
  <si>
    <t>Heterogeneous nuclear ribonucleoproteins A2/B1</t>
  </si>
  <si>
    <t>HNRNPA2B1</t>
  </si>
  <si>
    <t>YNGYGGGPGGGNFGGSPGYGGGRGGYGGGGP</t>
  </si>
  <si>
    <t>GGGNFGGsPGyGGGr</t>
  </si>
  <si>
    <t>0,999764</t>
  </si>
  <si>
    <t>0,0121356</t>
  </si>
  <si>
    <t>74,966</t>
  </si>
  <si>
    <t>-0,090885</t>
  </si>
  <si>
    <t>Transcription elongation factor A protein 1</t>
  </si>
  <si>
    <t>TCEA1</t>
  </si>
  <si>
    <t>DLDEKKKEPAITSQNSPEAREESTSSGNVSN</t>
  </si>
  <si>
    <t>PAItsQNsPEAREES</t>
  </si>
  <si>
    <t>activity, induced; molecular association, regulation; intracellular localization; activity, inhibited; phosphorylation</t>
  </si>
  <si>
    <t>cell cycle regulation; cell motility, induced; cell growth, inhibited; cell adhesion, induced; apoptosis, inhibited; cell motility, altered; cell adhesion, altered; cytoskeletal reorganization</t>
  </si>
  <si>
    <t>14-3-3 zeta(INDUCES)</t>
  </si>
  <si>
    <t>neutrophil crawling behavior</t>
  </si>
  <si>
    <t>0,0014036</t>
  </si>
  <si>
    <t>91,914</t>
  </si>
  <si>
    <t>0,43349</t>
  </si>
  <si>
    <t>Cofilin-1</t>
  </si>
  <si>
    <t>CFL1</t>
  </si>
  <si>
    <t>_____________MASGVAVSDGVIKVFNDM</t>
  </si>
  <si>
    <t>_____MAsGVAVsDG</t>
  </si>
  <si>
    <t>TESK1;PRKD1;LIMK1;LIMK2;ROCK2</t>
  </si>
  <si>
    <t>Q15569;Q15139;P53669;P53671;P53667;P70336;Q63572</t>
  </si>
  <si>
    <t>14-3-3 domain binding motif;Akt kinase substrate motif;Calmodulin-dependent protein kinase II substrate motif;Casein kinase II substrate motif;DNA dependent Protein kinase substrate motif;MAPKAPK1 kinase substrate motif;PKA kinase substrate motif;PKC kinase substrate motif</t>
  </si>
  <si>
    <t>cell cycle regulation; apoptosis, inhibited; translation, induced</t>
  </si>
  <si>
    <t>eIF3-alpha(INDUCES)</t>
  </si>
  <si>
    <t>regulates protein synthesis during mitosis</t>
  </si>
  <si>
    <t>0,00517342</t>
  </si>
  <si>
    <t>97,965</t>
  </si>
  <si>
    <t>0,13558</t>
  </si>
  <si>
    <t>Eukaryotic translation initiation factor 4B</t>
  </si>
  <si>
    <t>EIF4B</t>
  </si>
  <si>
    <t>LDEPKLERRPRERHPSWRSEETQERERSRTG</t>
  </si>
  <si>
    <t>RPRERHPsWRsEEtQ</t>
  </si>
  <si>
    <t>MELK</t>
  </si>
  <si>
    <t>Q14680</t>
  </si>
  <si>
    <t>Casein kinase II substrate motif;ERK1, ERK2, SAPK, CDK5 and GSK3 kinase substrate motif;ERK1,2 kinase substrate motif;G protein-coupled receptor kinase 1 substrate motif;Growth associated histone HI kinase substrate motif;GSK-3, ERK1, ERK2, CDK5 substrate motif;WW domain binding motif</t>
  </si>
  <si>
    <t>0,980734</t>
  </si>
  <si>
    <t>4,5E-16</t>
  </si>
  <si>
    <t>225,69</t>
  </si>
  <si>
    <t>-0,061437</t>
  </si>
  <si>
    <t>RAAREPNIDRSRLPKSPPYTAFLGNLPYDVT</t>
  </si>
  <si>
    <t>DRSRLPKsPPytAFL</t>
  </si>
  <si>
    <t>Casein kinase I substrate motif;Casein kinase II substrate motif;MDC1 BRCT domain binding motif;Plk1 PBD domain binding motif</t>
  </si>
  <si>
    <t>0,863904</t>
  </si>
  <si>
    <t>0,0220813</t>
  </si>
  <si>
    <t>81,494</t>
  </si>
  <si>
    <t>0,028973</t>
  </si>
  <si>
    <t>ATP synthase subunit alpha. mitochondrial</t>
  </si>
  <si>
    <t>ATP5A1</t>
  </si>
  <si>
    <t>ASNTHLQKTGTAEMSSILEERILGADTSVDL</t>
  </si>
  <si>
    <t>TGtAEMSsILEERIL</t>
  </si>
  <si>
    <t>Casein kinase I substrate motif;Cdc2 kinase substrate motif;CDK kinase substrate motif;CDK1,2,4,6 kinase substrate motif;DNA dependent Protein kinase substrate motif;ERK1,2 kinase substrate motif;Growth associated histone HI kinase substrate motif;GSK-3, ERK1, ERK2, CDK5 substrate motif;PKA kinase substrate motif;PKC kinase substrate motif;WW domain binding motif</t>
  </si>
  <si>
    <t>3,66E-15</t>
  </si>
  <si>
    <t>242,09</t>
  </si>
  <si>
    <t>-0,22449</t>
  </si>
  <si>
    <t>DNA (cytosine-5)-methyltransferase 1</t>
  </si>
  <si>
    <t>DNMT1</t>
  </si>
  <si>
    <t>ADDDEEVDDNIPEMPSPKKMHQGKKKKQNKN</t>
  </si>
  <si>
    <t>DNIPEMPsPKKMHQG</t>
  </si>
  <si>
    <t>mTOR</t>
  </si>
  <si>
    <t>P42345</t>
  </si>
  <si>
    <t>Casein kinase I substrate motif;Cdc2 kinase substrate motif;CDK kinase substrate motif;CDK1,2,4,6 kinase substrate motif;ERK1,2 kinase substrate motif;G protein-coupled receptor kinase 1 substrate motif;GSK-3, ERK1, ERK2, CDK5 substrate motif;WW domain binding motif</t>
  </si>
  <si>
    <t>0,999737</t>
  </si>
  <si>
    <t>0,00855337</t>
  </si>
  <si>
    <t>77,191</t>
  </si>
  <si>
    <t>-0,26218</t>
  </si>
  <si>
    <t>QARSEARRVGMADANSPPKPLSKPRTPRRSK</t>
  </si>
  <si>
    <t>VGMADANsPPKPLsk</t>
  </si>
  <si>
    <t>CDK4</t>
  </si>
  <si>
    <t>P11802</t>
  </si>
  <si>
    <t>AMP-activated protein kinase substrate motif;HMGCoA Reductase kinase substrate motif;PKA kinase substrate motif;PKC kinase substrate motif</t>
  </si>
  <si>
    <t>0,00195831</t>
  </si>
  <si>
    <t>93,494</t>
  </si>
  <si>
    <t>0,40797</t>
  </si>
  <si>
    <t>CAD protein;Glutamine-dependent carbamoyl-phosphate synthase;Aspartate carbamoyltransferase;Dihydroorotase</t>
  </si>
  <si>
    <t>CAD</t>
  </si>
  <si>
    <t>LPDGRFHLPPRIHRASDPGLPAEEPKEKSSR</t>
  </si>
  <si>
    <t>PPRIhRAsDPGLPAE</t>
  </si>
  <si>
    <t>PKACA;p70S6K</t>
  </si>
  <si>
    <t>P17612;P23443</t>
  </si>
  <si>
    <t>b-Adrenergic Receptor kinase substrate motif;Casein kinase I substrate motif;Casein kinase II substrate motif;Cdc2 kinase substrate motif;CDK kinase substrate motif;CDK1,2,4,6 kinase substrate motif;ERK1,2 kinase substrate motif;GSK-3, ERK1, ERK2, CDK5 substrate motif;PKA kinase substrate motif;WW domain binding motif</t>
  </si>
  <si>
    <t>0,999925</t>
  </si>
  <si>
    <t>4,63E-20</t>
  </si>
  <si>
    <t>267,5</t>
  </si>
  <si>
    <t>-0,083762</t>
  </si>
  <si>
    <t>Microtubule-associated protein 4</t>
  </si>
  <si>
    <t>MAP4</t>
  </si>
  <si>
    <t>ALATKTEVALAKDMESPTKLDVTLAKDMQPS</t>
  </si>
  <si>
    <t>ALAkDMEsPtKLDVt</t>
  </si>
  <si>
    <t>Calmodulin-dependent protein kinase II substrate motif;Casein kinase II substrate motif;Chk1 kinase substrate motif;ERK1,2 kinase substrate motif;GSK-3, ERK1, ERK2, CDK5 substrate motif;PKA kinase substrate motif;PKC kinase substrate motif;WW domain binding motif</t>
  </si>
  <si>
    <t>0,999991</t>
  </si>
  <si>
    <t>0,00074704</t>
  </si>
  <si>
    <t>116,19</t>
  </si>
  <si>
    <t>0,51476</t>
  </si>
  <si>
    <t>VAPSTVKEVGLLKDMSPLSETEMALGKDVTP</t>
  </si>
  <si>
    <t>VGLLKDMsPLsEtEM</t>
  </si>
  <si>
    <t>Casein kinase I substrate motif;Cdc2 kinase substrate motif;CDK kinase substrate motif;CDK1,2,4,6 kinase substrate motif;ERK1,2 kinase substrate motif;GSK-3, ERK1, ERK2, CDK5 substrate motif;PKA kinase substrate motif;PKC kinase substrate motif;WW domain binding motif</t>
  </si>
  <si>
    <t>0,978993</t>
  </si>
  <si>
    <t>0,000129159</t>
  </si>
  <si>
    <t>119,48</t>
  </si>
  <si>
    <t>0,28108</t>
  </si>
  <si>
    <t>APAKDVTLLKETERASPIKMDLAPSKDMGPP</t>
  </si>
  <si>
    <t>LkEtERAsPIKMDLA;KKEtERAsPIKMDLA</t>
  </si>
  <si>
    <t>Phosphorylase kinase substrate motif;PKA kinase substrate motif;PKC kinase substrate motif</t>
  </si>
  <si>
    <t>2,4E-06</t>
  </si>
  <si>
    <t>165,24</t>
  </si>
  <si>
    <t>-0,34852</t>
  </si>
  <si>
    <t>FMISPETVTGTGKKCSLPAEEDSVLEKLGER</t>
  </si>
  <si>
    <t>TGTGkKCsLPAEEDs</t>
  </si>
  <si>
    <t>0,821174</t>
  </si>
  <si>
    <t>0,00113761</t>
  </si>
  <si>
    <t>100,38</t>
  </si>
  <si>
    <t>0,02089</t>
  </si>
  <si>
    <t>PSSTTPRLSRLATNTSAPDLKNVRSKVGSTE</t>
  </si>
  <si>
    <t>SRLAtNtsAPDLkNV</t>
  </si>
  <si>
    <t>3,2E-07</t>
  </si>
  <si>
    <t>172,91</t>
  </si>
  <si>
    <t>-0,29948</t>
  </si>
  <si>
    <t>SQKLNFKEKAQAKVGSLDNVGHLPAGGAVKT</t>
  </si>
  <si>
    <t>KAQAkVGsLDNVGHL</t>
  </si>
  <si>
    <t>ERK1,2 kinase substrate motif;Growth associated histone HI kinase substrate motif;GSK-3, ERK1, ERK2, CDK5 substrate motif;PKA kinase substrate motif;PKC kinase substrate motif;WW domain binding motif</t>
  </si>
  <si>
    <t>3,26E-06</t>
  </si>
  <si>
    <t>166,62</t>
  </si>
  <si>
    <t>-0,28843</t>
  </si>
  <si>
    <t>Calnexin</t>
  </si>
  <si>
    <t>CANX</t>
  </si>
  <si>
    <t>EDRKPKAEEDEILNRSPRNRKPRRE______</t>
  </si>
  <si>
    <t>EDEILNRsPRNRKPR</t>
  </si>
  <si>
    <t>ERK1;CDK1</t>
  </si>
  <si>
    <t>P27361;P06493</t>
  </si>
  <si>
    <t>3,04E-06</t>
  </si>
  <si>
    <t>149,86</t>
  </si>
  <si>
    <t>106,6</t>
  </si>
  <si>
    <t>0,47452</t>
  </si>
  <si>
    <t>DEEEEGEEKLEEKQKSDAEEDGGTVSQEEED</t>
  </si>
  <si>
    <t>kLEEKQKsDAEEDGG</t>
  </si>
  <si>
    <t>0,938415</t>
  </si>
  <si>
    <t>0,0116755</t>
  </si>
  <si>
    <t>65,477</t>
  </si>
  <si>
    <t>-0,29392</t>
  </si>
  <si>
    <t>EEKQKSDAEEDGGTVSQEEEDRKPKAEEDEI</t>
  </si>
  <si>
    <t>EEDGGtVsQEEEDRK</t>
  </si>
  <si>
    <t>14-3-3 domain binding motif;Calmodulin-dependent protein kinase II substrate motif;ERK1,2 kinase substrate motif;GSK-3, ERK1, ERK2, CDK5 substrate motif;PKA kinase substrate motif;PKC kinase substrate motif;WW domain binding motif</t>
  </si>
  <si>
    <t>0,927772</t>
  </si>
  <si>
    <t>0,00161424</t>
  </si>
  <si>
    <t>93,348</t>
  </si>
  <si>
    <t>-0,18115</t>
  </si>
  <si>
    <t>Proteasome subunit alpha type-5</t>
  </si>
  <si>
    <t>PSMA5</t>
  </si>
  <si>
    <t>QTSEGVCLAVEKRITSPLMEPSSIEKIVEID</t>
  </si>
  <si>
    <t>AVEKRItsPLMEPss</t>
  </si>
  <si>
    <t>phosphorylation</t>
  </si>
  <si>
    <t>0,999895</t>
  </si>
  <si>
    <t>0,000169572</t>
  </si>
  <si>
    <t>123,68</t>
  </si>
  <si>
    <t>0,26551</t>
  </si>
  <si>
    <t>Elongation factor 1-delta</t>
  </si>
  <si>
    <t>EEF1D</t>
  </si>
  <si>
    <t>SSPGHRATAPQTQHVSPMRQVEPPAKKPATP</t>
  </si>
  <si>
    <t>APQtQHVsPMRQVEP</t>
  </si>
  <si>
    <t>1,2E-06</t>
  </si>
  <si>
    <t>146,34</t>
  </si>
  <si>
    <t>0,30413</t>
  </si>
  <si>
    <t>TPAEDDEDDDIDLFGSDNEEEDKEAAQLREE</t>
  </si>
  <si>
    <t>DDIDLFGsDNEEEDK</t>
  </si>
  <si>
    <t>0,000444981</t>
  </si>
  <si>
    <t>136,52</t>
  </si>
  <si>
    <t>0,14737</t>
  </si>
  <si>
    <t>Myristoylated alanine-rich C-kinase substrate</t>
  </si>
  <si>
    <t>MARCKS</t>
  </si>
  <si>
    <t>KKRFSFKKSFKLSGFSFKKNKKEAGEGGEAE</t>
  </si>
  <si>
    <t>sFkLsGFsFkKNKkE</t>
  </si>
  <si>
    <t>14-3-3 domain binding motif;Calmodulin-dependent protein kinase II substrate motif;Casein kinase II substrate motif;MAPKAPK1 kinase substrate motif;p70 Ribosomal S6 kinase substrate motif;Phosphorylase kinase substrate motif;PKA kinase substrate motif;PKC kinase substrate motif</t>
  </si>
  <si>
    <t>0,969195</t>
  </si>
  <si>
    <t>9,84E-10</t>
  </si>
  <si>
    <t>212,32</t>
  </si>
  <si>
    <t>-0,23255</t>
  </si>
  <si>
    <t>Phosphatidylethanolamine-binding protein 1;Hippocampal cholinergic neurostimulating peptide</t>
  </si>
  <si>
    <t>PEBP1</t>
  </si>
  <si>
    <t>LGKVLTPTQVKNRPTSISWDGLDSGKLYTLV</t>
  </si>
  <si>
    <t>QVkNRPtsIsWDGLD</t>
  </si>
  <si>
    <t>0,999287</t>
  </si>
  <si>
    <t>1,99E-06</t>
  </si>
  <si>
    <t>169,37</t>
  </si>
  <si>
    <t>0,0011356</t>
  </si>
  <si>
    <t>KVLTPTQVKNRPTSISWDGLDSGKLYTLVLT</t>
  </si>
  <si>
    <t>kNRPtsIsWDGLDsG</t>
  </si>
  <si>
    <t>transcription, induced</t>
  </si>
  <si>
    <t>9,44E-29</t>
  </si>
  <si>
    <t>303,05</t>
  </si>
  <si>
    <t>-0,083258</t>
  </si>
  <si>
    <t>Ribonucleoside-diphosphate reductase subunit M2</t>
  </si>
  <si>
    <t>RRM2</t>
  </si>
  <si>
    <t>RVPLAPITDPQQLQLSPLKGLSLVDKENTPP</t>
  </si>
  <si>
    <t>DPQQLQLsPLkGLsL</t>
  </si>
  <si>
    <t>0,848571</t>
  </si>
  <si>
    <t>0,0197658</t>
  </si>
  <si>
    <t>58,98</t>
  </si>
  <si>
    <t>0,040255</t>
  </si>
  <si>
    <t>DnaJ homolog subfamily A member 1</t>
  </si>
  <si>
    <t>DNAJA1</t>
  </si>
  <si>
    <t>LIIEFKVNFPENGFLSPDKLSLLEKLLPERK</t>
  </si>
  <si>
    <t>FPENGFLsPDkLsLL</t>
  </si>
  <si>
    <t>7,54E-38</t>
  </si>
  <si>
    <t>322,37</t>
  </si>
  <si>
    <t>0,36085</t>
  </si>
  <si>
    <t>Heterogeneous nuclear ribonucleoprotein H;Heterogeneous nuclear ribonucleoprotein H. N-terminally processed;Heterogeneous nuclear ribonucleoprotein H2</t>
  </si>
  <si>
    <t>HNRNPH1;HNRNPH2</t>
  </si>
  <si>
    <t>NNVEMDWVLKHTGPNSPDTANDGFVRLRGLP</t>
  </si>
  <si>
    <t>LkHtGPNsPDtANDG</t>
  </si>
  <si>
    <t>0,975199</t>
  </si>
  <si>
    <t>0,000626883</t>
  </si>
  <si>
    <t>105,38</t>
  </si>
  <si>
    <t>-0,24902</t>
  </si>
  <si>
    <t>Kinesin-1 heavy chain</t>
  </si>
  <si>
    <t>KIF5B</t>
  </si>
  <si>
    <t>AQIAKPIRPGQHPAASPTHPSAIRGGGAFVQ</t>
  </si>
  <si>
    <t>PGQHPAAsPtHPsAI</t>
  </si>
  <si>
    <t>0,000117394</t>
  </si>
  <si>
    <t>105,03</t>
  </si>
  <si>
    <t>0,16095</t>
  </si>
  <si>
    <t>DNA replication licensing factor MCM4</t>
  </si>
  <si>
    <t>MCM4</t>
  </si>
  <si>
    <t>PDLGSAQKGLQVDLQSDGAAAEDIVASEQSL</t>
  </si>
  <si>
    <t>GLQVDLQsdGAAAED</t>
  </si>
  <si>
    <t>b-Adrenergic Receptor kinase substrate motif;Casein kinase II substrate motif;G protein-coupled receptor kinase 1 substrate motif;GSK3 kinase substrate motif;Pyruvate dehydrogenase kinase substrate motif</t>
  </si>
  <si>
    <t>0,984463</t>
  </si>
  <si>
    <t>0,000344762</t>
  </si>
  <si>
    <t>99,86</t>
  </si>
  <si>
    <t>0,0022727</t>
  </si>
  <si>
    <t>Serine hydroxymethyltransferase. mitochondrial</t>
  </si>
  <si>
    <t>SHMT2</t>
  </si>
  <si>
    <t>QTQTGEANRGWTGQESLSDSDPEMWELLQRE</t>
  </si>
  <si>
    <t>14-3-3 domain binding motif;Calmodulin-dependent protein kinase II substrate motif;PKA kinase substrate motif;PKC kinase substrate motif</t>
  </si>
  <si>
    <t>1,93E-06</t>
  </si>
  <si>
    <t>155,47</t>
  </si>
  <si>
    <t>1,4379</t>
  </si>
  <si>
    <t>Heat shock 70 kDa protein 4</t>
  </si>
  <si>
    <t>HSPA4</t>
  </si>
  <si>
    <t>KNTVQGFKRFHGRAFSDPFVEAEKSNLAYDI</t>
  </si>
  <si>
    <t>RFHGRAFsDPFVEAE</t>
  </si>
  <si>
    <t>b-Adrenergic Receptor kinase substrate motif;Casein kinase II substrate motif;G protein-coupled receptor kinase 1 substrate motif</t>
  </si>
  <si>
    <t>carcinogenesis, induced; cell motility, altered; transcription, altered</t>
  </si>
  <si>
    <t>S641 phosphorylation promotes Beta-catenin transactivation and tumor cell invasion.</t>
  </si>
  <si>
    <t>7,81E-64</t>
  </si>
  <si>
    <t>413,74</t>
  </si>
  <si>
    <t>0,074277</t>
  </si>
  <si>
    <t>Catenin alpha-1</t>
  </si>
  <si>
    <t>CTNNA1</t>
  </si>
  <si>
    <t>RKAVLMIRTPEELDDSDFETEDFDVRSRTSV</t>
  </si>
  <si>
    <t>tPEELDDsDFEtEDF</t>
  </si>
  <si>
    <t>Aurora-A kinase substrate motif;Casein kinase II substrate motif;G protein-coupled receptor kinase 1 substrate motif;PAK2 kinase substrate motif;Phosphorylase kinase substrate motif;Pim1 kinase substrate sequence;PKA kinase substrate motif;PKC kinase substrate motif</t>
  </si>
  <si>
    <t>activity, induced; molecular association, regulation; protein stabilization; intracellular localization</t>
  </si>
  <si>
    <t>p300(INDUCES)</t>
  </si>
  <si>
    <t>6,72E-14</t>
  </si>
  <si>
    <t>226,23</t>
  </si>
  <si>
    <t>-0,094243</t>
  </si>
  <si>
    <t>Catenin beta-1</t>
  </si>
  <si>
    <t>CTNNB1</t>
  </si>
  <si>
    <t>FRMSEDKPQDYKKRLSVELTSSLFRTEPMAW</t>
  </si>
  <si>
    <t>QDykKRLsVELtsSL</t>
  </si>
  <si>
    <t>PKACA;PAK4;MEKK2;PAK1</t>
  </si>
  <si>
    <t>P17612;O96013;Q9Y2U5;Q13153</t>
  </si>
  <si>
    <t>14-3-3 domain binding motif;Aurora-A kinase substrate motif;Calmodulin-dependent protein kinase II substrate motif;G protein-coupled receptor kinase 1 substrate motif;PAK2 kinase substrate motif;PKA kinase substrate motif;PKC epsilon kinase substrate motif;PKC kinase substrate motif</t>
  </si>
  <si>
    <t>intracellular localization</t>
  </si>
  <si>
    <t>apoptosis, induced; cell motility, altered; transcription, induced; transcription, inhibited</t>
  </si>
  <si>
    <t>0,999765</t>
  </si>
  <si>
    <t>2,09E-28</t>
  </si>
  <si>
    <t>297,55</t>
  </si>
  <si>
    <t>-0,6406</t>
  </si>
  <si>
    <t>VQLLVRAHQDTQRRTSMGGTQQQFVEGVRME</t>
  </si>
  <si>
    <t>QDtQRRtsMGGtQQQ</t>
  </si>
  <si>
    <t>CAMK2A;PKACA;Akt2;Akt1</t>
  </si>
  <si>
    <t>Q9UQM7;P17612;P31751;P31749</t>
  </si>
  <si>
    <t>0,987422</t>
  </si>
  <si>
    <t>0,0103546</t>
  </si>
  <si>
    <t>67,532</t>
  </si>
  <si>
    <t>-0,2422</t>
  </si>
  <si>
    <t>P35269</t>
  </si>
  <si>
    <t>General transcription factor IIF subunit 1</t>
  </si>
  <si>
    <t>GTF2F1</t>
  </si>
  <si>
    <t>DLEDDLEMSSDASDASGEEGGRVPKAKKKAP</t>
  </si>
  <si>
    <t>ssDAsDAsGEEGGRV</t>
  </si>
  <si>
    <t>BARD1 BRCT domain binding motif;Casein kinase II substrate motif</t>
  </si>
  <si>
    <t>cell adhesion, induced; cell motility, altered; cytoskeletal reorganization</t>
  </si>
  <si>
    <t>S100A4(DISRUPTS)</t>
  </si>
  <si>
    <t>mediating sustained 3D invasion, protrusion formation in 3D</t>
  </si>
  <si>
    <t>9,66E-17</t>
  </si>
  <si>
    <t>243,35</t>
  </si>
  <si>
    <t>-0,14235</t>
  </si>
  <si>
    <t>Myosin-9</t>
  </si>
  <si>
    <t>MYH9</t>
  </si>
  <si>
    <t>FVVPRRMARKGAGDGSDEEVDGKADGAEAKP</t>
  </si>
  <si>
    <t>RKGAGDGsDEEVDGK</t>
  </si>
  <si>
    <t>Casein kinase II substrate motif;ERK1,2 kinase substrate motif;GSK-3, ERK1, ERK2, CDK5 substrate motif;PKA kinase substrate motif;PKC kinase substrate motif;WW domain binding motif</t>
  </si>
  <si>
    <t>0,997454</t>
  </si>
  <si>
    <t>1,53E-06</t>
  </si>
  <si>
    <t>136,88</t>
  </si>
  <si>
    <t>-0,11445</t>
  </si>
  <si>
    <t>Coatomer subunit beta'</t>
  </si>
  <si>
    <t>COPB2</t>
  </si>
  <si>
    <t>PSRSTAQQELDGKPASPTPVIVASHTANKEE</t>
  </si>
  <si>
    <t>ELDGKPAsPtPVIVA</t>
  </si>
  <si>
    <t>Casein kinase II substrate motif;ERK1,2 kinase substrate motif;Growth associated histone HI kinase substrate motif;GSK-3, ERK1, ERK2, CDK5 substrate motif;WW domain binding motif</t>
  </si>
  <si>
    <t>0,0134462</t>
  </si>
  <si>
    <t>77,744</t>
  </si>
  <si>
    <t>0,25612</t>
  </si>
  <si>
    <t>60S ribosomal protein L4</t>
  </si>
  <si>
    <t>RPL4</t>
  </si>
  <si>
    <t>PMHKMINTDLSRILKSPEIQRALRAPRKKIH</t>
  </si>
  <si>
    <t>DLsRILksPEIQRAL</t>
  </si>
  <si>
    <t>0,985688</t>
  </si>
  <si>
    <t>1,91E-06</t>
  </si>
  <si>
    <t>143,14</t>
  </si>
  <si>
    <t>-0,43215</t>
  </si>
  <si>
    <t>Phosphoglucomutase-1</t>
  </si>
  <si>
    <t>PGM1</t>
  </si>
  <si>
    <t>IIRKIKAIGGIILTASHNPGGPNGDFGIKFN</t>
  </si>
  <si>
    <t>GGIILtAsHNPGGPN</t>
  </si>
  <si>
    <t>Casein kinase II substrate motif;ERK1,2 kinase substrate motif;Growth associated histone HI kinase substrate motif;GSK-3, ERK1, ERK2, CDK5 substrate motif;PKA kinase substrate motif;PKC kinase substrate motif;Pyruvate dehydrogenase kinase substrate motif;WW domain binding motif</t>
  </si>
  <si>
    <t>1,57E-05</t>
  </si>
  <si>
    <t>151,38</t>
  </si>
  <si>
    <t>-0,36556</t>
  </si>
  <si>
    <t>RNA binding motif protein. X-linked-like-1;RNA-binding motif protein. X chromosome;RNA-binding motif protein. X chromosome. N-terminally processed</t>
  </si>
  <si>
    <t>RBMXL1;RBMX</t>
  </si>
  <si>
    <t>PPRREPLPSRRDVYLSPRDDGYSTKDSYSSR</t>
  </si>
  <si>
    <t>SRRDVyLsPRDDGys</t>
  </si>
  <si>
    <t>Casein kinase II substrate motif;ERK1,2 kinase substrate motif;GSK-3, ERK1, ERK2, CDK5 substrate motif;Pyruvate dehydrogenase kinase substrate motif;WW domain binding motif</t>
  </si>
  <si>
    <t>0,983198</t>
  </si>
  <si>
    <t>0,000680735</t>
  </si>
  <si>
    <t>113,53</t>
  </si>
  <si>
    <t>0,62086</t>
  </si>
  <si>
    <t>Isoleucine--tRNA ligase. cytoplasmic</t>
  </si>
  <si>
    <t>IARS</t>
  </si>
  <si>
    <t>FIFTTIKAPLKPYPVSPSDKVLIQEKTQLKG</t>
  </si>
  <si>
    <t>PLkPyPVsPsDkVLI</t>
  </si>
  <si>
    <t>0,999998</t>
  </si>
  <si>
    <t>4,37E-07</t>
  </si>
  <si>
    <t>149,8</t>
  </si>
  <si>
    <t>114,8</t>
  </si>
  <si>
    <t>0,2539</t>
  </si>
  <si>
    <t>Lamina-associated polypeptide 2. isoform alpha;Thymopoietin;Thymopentin;Lamina-associated polypeptide 2. isoforms beta/gamma;Thymopoietin;Thymopentin</t>
  </si>
  <si>
    <t>TMPO</t>
  </si>
  <si>
    <t>PPLPAGTNSKGPPDFSSDEEREPTPVLGSGA</t>
  </si>
  <si>
    <t>skGPPDFssDEEREP</t>
  </si>
  <si>
    <t>BARD1 BRCT domain binding motif;Casein kinase I substrate motif;Casein kinase II substrate motif;MDC1 BRCT domain binding motif;Plk1 PBD domain binding motif</t>
  </si>
  <si>
    <t>PLPAGTNSKGPPDFSSDEEREPTPVLGSGAA</t>
  </si>
  <si>
    <t>kGPPDFssDEEREPt</t>
  </si>
  <si>
    <t>Casein kinase II substrate motif;ERK1,2 kinase substrate motif;GSK-3, ERK1, ERK2, CDK5 substrate motif;MAPKAPK2 kinase substrate motif;WW domain binding motif</t>
  </si>
  <si>
    <t>0,929731</t>
  </si>
  <si>
    <t>5,37E-10</t>
  </si>
  <si>
    <t>180,84</t>
  </si>
  <si>
    <t>-0,23421</t>
  </si>
  <si>
    <t>Lamina-associated polypeptide 2. isoform alpha;Thymopoietin;Thymopentin</t>
  </si>
  <si>
    <t>SSQPEHSAMLVSTAASPSLIKETTTGYYKDI</t>
  </si>
  <si>
    <t>MLVstAAsPsLIKET</t>
  </si>
  <si>
    <t>ERK1,2 kinase substrate motif;G protein-coupled receptor kinase 1 substrate motif;GSK-3, ERK1, ERK2, CDK5 substrate motif;PKA kinase substrate motif;PKC kinase substrate motif;WW domain binding motif</t>
  </si>
  <si>
    <t>8,32E-10</t>
  </si>
  <si>
    <t>205,62</t>
  </si>
  <si>
    <t>0,067041</t>
  </si>
  <si>
    <t>Lamina-associated polypeptide 2. isoforms beta/gamma;Thymopoietin;Thymopentin</t>
  </si>
  <si>
    <t>ESLVVNRVTGNFKHASPILPITEFSDIPRRA</t>
  </si>
  <si>
    <t>tGNFkHAsPILPItE</t>
  </si>
  <si>
    <t>Casein kinase I substrate motif;Casein kinase II substrate motif;MAPKAPK2 kinase substrate motif;PKA kinase substrate motif;PKC kinase substrate motif</t>
  </si>
  <si>
    <t>0,98282</t>
  </si>
  <si>
    <t>0,000192895</t>
  </si>
  <si>
    <t>101,92</t>
  </si>
  <si>
    <t>0,72253</t>
  </si>
  <si>
    <t>AENTRQNGSNDSDRYSDNEEDSKIELKLEKR</t>
  </si>
  <si>
    <t>sNDsDRysDNEEDsK</t>
  </si>
  <si>
    <t>activity, induced; sumoylation; molecular association, regulation</t>
  </si>
  <si>
    <t>apoptosis, induced; apoptosis, inhibited; transcription, induced; transcription, altered; cell growth, altered</t>
  </si>
  <si>
    <t>PIAS1(INDUCES); BRCA1(INDUCES)</t>
  </si>
  <si>
    <t>3,35E-06</t>
  </si>
  <si>
    <t>145,69</t>
  </si>
  <si>
    <t>0,073959</t>
  </si>
  <si>
    <t>Signal transducer and activator of transcription 1-alpha/beta</t>
  </si>
  <si>
    <t>STAT1</t>
  </si>
  <si>
    <t>VHPSRLQTTDNLLPMSPEEFDEVSRIVGSVE</t>
  </si>
  <si>
    <t>TDNLLPMsPEEFDEV</t>
  </si>
  <si>
    <t>PKCD;CK2A1;ERK1;P38A;CAMK2G</t>
  </si>
  <si>
    <t>Q05655;P68400;P27361;Q16539;Q923T9</t>
  </si>
  <si>
    <t>14-3-3 domain binding motif;Akt kinase substrate motif;AMP-activated protein kinase 2 substrate motif;Calmodulin-dependent protein kinase II substrate motif;ERK1,2 kinase substrate motif;GSK-3, ERK1, ERK2, CDK5 substrate motif;MAPKAPK1 kinase substrate motif;PKA kinase substrate motif;PKC kinase substrate motif;WW domain binding motif</t>
  </si>
  <si>
    <t>0,995973</t>
  </si>
  <si>
    <t>0,00746646</t>
  </si>
  <si>
    <t>80,719</t>
  </si>
  <si>
    <t>-0,26632</t>
  </si>
  <si>
    <t>Matrin-3</t>
  </si>
  <si>
    <t>MATR3</t>
  </si>
  <si>
    <t>GIDLLKKDKSRKRSYSPDGKESPSDKKSKTD</t>
  </si>
  <si>
    <t>KSRKRsysPDGkEsP</t>
  </si>
  <si>
    <t>Cdc2 kinase substrate motif;CDK kinase substrate motif;CDK1,2,4,6 kinase substrate motif;ERK1,2 kinase substrate motif;G protein-coupled receptor kinase 1 substrate motif;GSK3 kinase substrate motif;GSK-3, ERK1, ERK2, CDK5 substrate motif;WW domain binding motif</t>
  </si>
  <si>
    <t>0,999772</t>
  </si>
  <si>
    <t>9,91E-05</t>
  </si>
  <si>
    <t>124,51</t>
  </si>
  <si>
    <t>0,26869</t>
  </si>
  <si>
    <t>Probable 28S rRNA (cytosine(4447)-C(5))-methyltransferase</t>
  </si>
  <si>
    <t>NOP2</t>
  </si>
  <si>
    <t>QKQNDTPKGPQPPTVSPIRSSRPPPAKRKKS</t>
  </si>
  <si>
    <t>GPQPPtVsPIRSSRP</t>
  </si>
  <si>
    <t>0,999755</t>
  </si>
  <si>
    <t>7,39E-14</t>
  </si>
  <si>
    <t>222,09</t>
  </si>
  <si>
    <t>-0,10931</t>
  </si>
  <si>
    <t>40S ribosomal protein S10;Putative 40S ribosomal protein S10-like</t>
  </si>
  <si>
    <t>RPS10;RPS10P5</t>
  </si>
  <si>
    <t>AVPPGADKKAEAGAGSATEFQFRGGFGRGRG</t>
  </si>
  <si>
    <t>kAEAGAGsAtEFQFr;kAEAGAGsATEFQFR</t>
  </si>
  <si>
    <t>0,000200611</t>
  </si>
  <si>
    <t>128,95</t>
  </si>
  <si>
    <t>0,37192</t>
  </si>
  <si>
    <t>F-actin-capping protein subunit alpha-2</t>
  </si>
  <si>
    <t>CAPZA2</t>
  </si>
  <si>
    <t>_______MADLEEQLSDEEKVRIAAKFIIHA</t>
  </si>
  <si>
    <t>ADLEEQLsDEEkVRI</t>
  </si>
  <si>
    <t>2,86E-05</t>
  </si>
  <si>
    <t>164,66</t>
  </si>
  <si>
    <t>0,18428</t>
  </si>
  <si>
    <t>MARCKS-related protein</t>
  </si>
  <si>
    <t>MARCKSL1</t>
  </si>
  <si>
    <t>KKKFSFKKPFKLSGLSFKRNRKEGGGDSSAS</t>
  </si>
  <si>
    <t>PFkLsGLsFkRNRkE</t>
  </si>
  <si>
    <t>cell adhesion, altered</t>
  </si>
  <si>
    <t>0,846711</t>
  </si>
  <si>
    <t>2,93E-06</t>
  </si>
  <si>
    <t>0,53826</t>
  </si>
  <si>
    <t>Paxillin</t>
  </si>
  <si>
    <t>PXN</t>
  </si>
  <si>
    <t>QPSSSRFIHQQPQSSSPVYGSSAKTSSVSNP</t>
  </si>
  <si>
    <t>HQQPQsssPVyGsSA</t>
  </si>
  <si>
    <t>P38A;CDK5</t>
  </si>
  <si>
    <t>Q16539;Q00535</t>
  </si>
  <si>
    <t>3,47E-06</t>
  </si>
  <si>
    <t>122,3</t>
  </si>
  <si>
    <t>-0,1067</t>
  </si>
  <si>
    <t>Nuclear autoantigenic sperm protein</t>
  </si>
  <si>
    <t>NASP</t>
  </si>
  <si>
    <t>DKTEEMPNDSVLENKSLQENEEEEIGNLELA</t>
  </si>
  <si>
    <t>DsVLENKsLQENEEE</t>
  </si>
  <si>
    <t>0,999881</t>
  </si>
  <si>
    <t>0,000544598</t>
  </si>
  <si>
    <t>111,94</t>
  </si>
  <si>
    <t>-0,15808</t>
  </si>
  <si>
    <t>Fatty acid synthase;[Acyl-carrier-protein] S-acetyltransferase;[Acyl-carrier-protein] S-malonyltransferase;3-oxoacyl-[acyl-carrier-protein] synthase;3-oxoacyl-[acyl-carrier-protein] reductase;3-hydroxyacyl-[acyl-carrier-protein] dehydratase;Enoyl-[acyl-carrier-protein] reductase;Oleoyl-[acyl-carrier-protein] hydrolase</t>
  </si>
  <si>
    <t>FASN</t>
  </si>
  <si>
    <t>LKPNTSVQFLRLGMLSPEGTCKAFDTAGNGY</t>
  </si>
  <si>
    <t>FLRLGMLsPEGtCkA</t>
  </si>
  <si>
    <t>ERK1,2 kinase substrate motif;G protein-coupled receptor kinase 1 substrate motif;GSK3 kinase substrate motif;GSK-3, ERK1, ERK2, CDK5 substrate motif;MAPKAPK2 kinase substrate motif;PKA kinase substrate motif;PKC kinase substrate motif;WW domain binding motif</t>
  </si>
  <si>
    <t>0,996366</t>
  </si>
  <si>
    <t>5,31E-05</t>
  </si>
  <si>
    <t>121,14</t>
  </si>
  <si>
    <t>-0,33538</t>
  </si>
  <si>
    <t>Choline-phosphate cytidylyltransferase A</t>
  </si>
  <si>
    <t>PCYT1A</t>
  </si>
  <si>
    <t>RSPSPSFRWPFSGKTSPPCSPANLSRHKAAA</t>
  </si>
  <si>
    <t>WPFsGKtsPPCsPAN</t>
  </si>
  <si>
    <t>chromatin organization, altered</t>
  </si>
  <si>
    <t>DNA(INDUCES)</t>
  </si>
  <si>
    <t>MMCM2 phosphorylated forms are differentially bound to chromatin.</t>
  </si>
  <si>
    <t>0,998987</t>
  </si>
  <si>
    <t>0,000393157</t>
  </si>
  <si>
    <t>-0,22675</t>
  </si>
  <si>
    <t>DNA replication licensing factor MCM2</t>
  </si>
  <si>
    <t>MCM2</t>
  </si>
  <si>
    <t>___MAESSESFTMASSPAQRRRGNDPLTSSP</t>
  </si>
  <si>
    <t>EsFtMAssPAQRRRG</t>
  </si>
  <si>
    <t>CK2A1;CDK7;CDK2</t>
  </si>
  <si>
    <t>P68400;P50613;P24941</t>
  </si>
  <si>
    <t>b-Adrenergic Receptor kinase substrate motif;BARD1 BRCT domain binding motif;Casein kinase II substrate motif</t>
  </si>
  <si>
    <t>cell cycle regulation; chromatin organization, altered</t>
  </si>
  <si>
    <t>DNA(NOT_REPORTED); DNA(INDUCES)</t>
  </si>
  <si>
    <t>MMCM2 phosphorylated forms are differentially bound to chromatin. ; regulates ATPase activity in vitro</t>
  </si>
  <si>
    <t>1,1E-20</t>
  </si>
  <si>
    <t>276,75</t>
  </si>
  <si>
    <t>-0,2817</t>
  </si>
  <si>
    <t>AGRGLGRMRRGLLYDSDEEDEERPARKRRQV</t>
  </si>
  <si>
    <t>RRGLLyDsDEEDEER</t>
  </si>
  <si>
    <t>CK2A1;CDK7;CDC7;CDK2</t>
  </si>
  <si>
    <t>P68400;P50613;O00311;P24941</t>
  </si>
  <si>
    <t>Cdc2 kinase substrate motif;CDK kinase substrate motif;CDK1,2,4,6 kinase substrate motif;ERK1,2 kinase substrate motif;GSK-3, ERK1, ERK2, CDK5 substrate motif;PKA kinase substrate motif;WW domain binding motif</t>
  </si>
  <si>
    <t>0,000705672</t>
  </si>
  <si>
    <t>0,42967</t>
  </si>
  <si>
    <t>E3 SUMO-protein ligase RanBP2;RanBP2-like and GRIP domain-containing protein 4;RanBP2-like and GRIP domain-containing protein 3;RANBP2-like and GRIP domain-containing protein 1;RANBP2-like and GRIP domain-containing protein 2</t>
  </si>
  <si>
    <t>RANBP2;RGPD4;RGPD3;RGPD1;RGPD2</t>
  </si>
  <si>
    <t>VEVSSTSETTPKAVVSPPKFVFGSESVKSIF</t>
  </si>
  <si>
    <t>TtPKAVVsPPkFVFG</t>
  </si>
  <si>
    <t>Casein kinase II substrate motif;G protein-coupled receptor kinase 1 substrate motif</t>
  </si>
  <si>
    <t>0,000238474</t>
  </si>
  <si>
    <t>128,21</t>
  </si>
  <si>
    <t>0,29178</t>
  </si>
  <si>
    <t>E3 SUMO-protein ligase RanBP2;RanBP2-like and GRIP domain-containing protein 4;RanBP2-like and GRIP domain-containing protein 3;RANBP2-like and GRIP domain-containing protein 1;RANBP2-like and GRIP domain-containing protein 2;RANBP2-like and GRIP domain-containing protein 5/6;RANBP2-like and GRIP domain-containing protein 8</t>
  </si>
  <si>
    <t>RANBP2;RGPD4;RGPD3;RGPD1;RGPD2;RGPD5;RGPD8</t>
  </si>
  <si>
    <t>AKTAQEKDSLITPHVSRSSTPRESPCGKIAV</t>
  </si>
  <si>
    <t>sLItPHVsRsstPRE</t>
  </si>
  <si>
    <t>b-Adrenergic Receptor kinase substrate motif;Casein kinase II substrate motif;ERK1,2 kinase substrate motif;GSK-3, ERK1, ERK2, CDK5 substrate motif;PKA kinase substrate motif;Pyruvate dehydrogenase kinase substrate motif;WW domain binding motif</t>
  </si>
  <si>
    <t>0,855056</t>
  </si>
  <si>
    <t>7,7E-05</t>
  </si>
  <si>
    <t>113,42</t>
  </si>
  <si>
    <t>1,1396</t>
  </si>
  <si>
    <t>E3 SUMO-protein ligase RanBP2</t>
  </si>
  <si>
    <t>RANBP2</t>
  </si>
  <si>
    <t>FKTPEKAKEKKKPEDSPSDDDVLIVYELTPT</t>
  </si>
  <si>
    <t>EKKKPEDsPsDDDVL</t>
  </si>
  <si>
    <t>14-3-3 domain binding motif;Calmodulin-dependent protein kinase II substrate motif;G protein-coupled receptor kinase 1 substrate motif;MAPKAPK2 kinase substrate motif;Phosphorylase kinase substrate motif;PKA kinase substrate motif;PKC epsilon kinase substrate motif;PKC kinase substrate motif</t>
  </si>
  <si>
    <t>3,77E-15</t>
  </si>
  <si>
    <t>248,75</t>
  </si>
  <si>
    <t>-0,88126</t>
  </si>
  <si>
    <t>GSSTKCAACQNPRKQSLPATSIPTPASFKFG</t>
  </si>
  <si>
    <t>CQNPRKQsLPAtsIP</t>
  </si>
  <si>
    <t>BARD1 BRCT domain binding motif;Casein kinase I substrate motif;Casein kinase II substrate motif;G protein-coupled receptor kinase 1 substrate motif</t>
  </si>
  <si>
    <t>4,04E-12</t>
  </si>
  <si>
    <t>209,25</t>
  </si>
  <si>
    <t>-0,38256</t>
  </si>
  <si>
    <t>LPPTFFCYKNRPDYVSEEEEDDEDFETAVKK</t>
  </si>
  <si>
    <t>KNRPDyVsEEEEDDE</t>
  </si>
  <si>
    <t>Calmodulin-dependent protein kinase II substrate motif;Casein kinase II substrate motif;Chk1 kinase substrate motif;PKA kinase substrate motif;PKC kinase substrate motif</t>
  </si>
  <si>
    <t>0,877387</t>
  </si>
  <si>
    <t>9,61E-13</t>
  </si>
  <si>
    <t>216,3</t>
  </si>
  <si>
    <t>0,11474</t>
  </si>
  <si>
    <t>SFCKSEEPDSITKSISSPSVSSETMDKPVDL</t>
  </si>
  <si>
    <t>DsITKsIssPsVssE</t>
  </si>
  <si>
    <t>0,000188804</t>
  </si>
  <si>
    <t>93,993</t>
  </si>
  <si>
    <t>-0,29458</t>
  </si>
  <si>
    <t>VGTQSAGKVGEDEDGSDEEVVHNEDIHFEPI</t>
  </si>
  <si>
    <t>VGEDEDGsDEEVVHN</t>
  </si>
  <si>
    <t>14-3-3 domain binding motif;Calmodulin-dependent protein kinase II substrate motif;G protein-coupled receptor kinase 1 substrate motif;Phosphorylase kinase substrate motif;PKA kinase substrate motif;PKC kinase substrate motif</t>
  </si>
  <si>
    <t>CCZ1(DISRUPTS); GDI1(DISRUPTS)</t>
  </si>
  <si>
    <t>1,25E-06</t>
  </si>
  <si>
    <t>171,62</t>
  </si>
  <si>
    <t>-0,032399</t>
  </si>
  <si>
    <t>Ras-related protein Rab-7a</t>
  </si>
  <si>
    <t>RAB7A</t>
  </si>
  <si>
    <t>VTMQIWDTAGQERFQSLGVAFYRGADCCVLV</t>
  </si>
  <si>
    <t>AGQERFQsLGVAFYR</t>
  </si>
  <si>
    <t>Casein kinase I substrate motif;ERK1,2 kinase substrate motif;G protein-coupled receptor kinase 1 substrate motif;GSK-3, ERK1, ERK2, CDK5 substrate motif;PKA kinase substrate motif;PKC kinase substrate motif;WW domain binding motif</t>
  </si>
  <si>
    <t>5,09E-05</t>
  </si>
  <si>
    <t>123,83</t>
  </si>
  <si>
    <t>-0,045358</t>
  </si>
  <si>
    <t>Transcription activator BRG1</t>
  </si>
  <si>
    <t>SMARCA4</t>
  </si>
  <si>
    <t>SKKQKKRGRPPAEKLSPNPPNLTKKMKKIVD</t>
  </si>
  <si>
    <t>RPPAEKLsPNPPNLt</t>
  </si>
  <si>
    <t>b-Adrenergic Receptor kinase substrate motif;Casein kinase I substrate motif;G protein-coupled receptor kinase 1 substrate motif;GSK3 kinase substrate motif</t>
  </si>
  <si>
    <t>0,999386</t>
  </si>
  <si>
    <t>0,00198133</t>
  </si>
  <si>
    <t>87,228</t>
  </si>
  <si>
    <t>0,33466</t>
  </si>
  <si>
    <t>PTLPVEEKKKIPDPDSDDVSEVDARHIIENA</t>
  </si>
  <si>
    <t>KKIPDPDsDDVsEVD</t>
  </si>
  <si>
    <t>G protein-coupled receptor kinase 1 substrate motif;PKA kinase substrate motif;PKC kinase substrate motif</t>
  </si>
  <si>
    <t>1,68E-28</t>
  </si>
  <si>
    <t>292,38</t>
  </si>
  <si>
    <t>-0,19959</t>
  </si>
  <si>
    <t>Ribosomal protein S6 kinase alpha-3;Ribosomal protein S6 kinase alpha-1;Ribosomal protein S6 kinase alpha-6</t>
  </si>
  <si>
    <t>RPS6KA3;RPS6KA1;RPS6KA6</t>
  </si>
  <si>
    <t>FGLSKEAIDHEKKAYSFCGTVEYMAPEVVNR;FGLSKESIDHEKKAYSFCGTVEYMAPEVVNR;FGLSKESVDQEKKAYSFCGTVEYMAPEVVNR</t>
  </si>
  <si>
    <t>DHEKKAysFCGtVEy;DQEKKAysFCGtVEy</t>
  </si>
  <si>
    <t>b-Adrenergic Receptor kinase substrate motif;Cdc2 kinase substrate motif;CDK kinase substrate motif;CDK1,2,4,6 kinase substrate motif;ERK1,2 kinase substrate motif;G protein-coupled receptor kinase 1 substrate motif;Growth associated histone HI kinase substrate motif;GSK-3, ERK1, ERK2, CDK5 substrate motif;PKA kinase substrate motif;PKC kinase substrate motif;WW domain binding motif</t>
  </si>
  <si>
    <t>3,02E-09</t>
  </si>
  <si>
    <t>198,48</t>
  </si>
  <si>
    <t>-0,10371</t>
  </si>
  <si>
    <t>Hepatoma-derived growth factor</t>
  </si>
  <si>
    <t>HDGF</t>
  </si>
  <si>
    <t>EKGALKRRAGDLLEDSPKRPKEAENPEGEEK</t>
  </si>
  <si>
    <t>AGDLLEDsPKRPKEA</t>
  </si>
  <si>
    <t>1,64E-11</t>
  </si>
  <si>
    <t>190,25</t>
  </si>
  <si>
    <t>0,21368</t>
  </si>
  <si>
    <t>EAAEGDGDKKGNAEGSSDEEGKLVIDEPAKE</t>
  </si>
  <si>
    <t>kkGNAEGssDEEGKL</t>
  </si>
  <si>
    <t>AAEGDGDKKGNAEGSSDEEGKLVIDEPAKEK</t>
  </si>
  <si>
    <t>kGNAEGssDEEGKLV</t>
  </si>
  <si>
    <t>0,874168</t>
  </si>
  <si>
    <t>1,63E-08</t>
  </si>
  <si>
    <t>153,17</t>
  </si>
  <si>
    <t>-0,12666</t>
  </si>
  <si>
    <t>Heterogeneous nuclear ribonucleoprotein A3</t>
  </si>
  <si>
    <t>HNRNPA3</t>
  </si>
  <si>
    <t>YGPMKGGSFGGRSSGSPYGGGYGSGGGSGGY</t>
  </si>
  <si>
    <t>FGGrssGsPyGGGyG</t>
  </si>
  <si>
    <t>BARD1 BRCT domain binding motif;Casein kinase I substrate motif;Casein kinase II substrate motif;PKA kinase substrate motif;PKC kinase substrate motif</t>
  </si>
  <si>
    <t>cytoskeletal reorganization</t>
  </si>
  <si>
    <t>PLEKHO1(INDUCES)</t>
  </si>
  <si>
    <t>0,0328377</t>
  </si>
  <si>
    <t>84,046</t>
  </si>
  <si>
    <t>0,40052</t>
  </si>
  <si>
    <t>F-actin-capping protein subunit alpha-1</t>
  </si>
  <si>
    <t>CAPZA1</t>
  </si>
  <si>
    <t>_______MADFDDRVSDEEKVRIAAKFITHA</t>
  </si>
  <si>
    <t>ADFDDrVsDEEkVRI</t>
  </si>
  <si>
    <t>0,999971</t>
  </si>
  <si>
    <t>4,95E-38</t>
  </si>
  <si>
    <t>325,94</t>
  </si>
  <si>
    <t>0,061224</t>
  </si>
  <si>
    <t>Nuclear pore complex protein Nup98-Nup96;Nuclear pore complex protein Nup98;Nuclear pore complex protein Nup96</t>
  </si>
  <si>
    <t>NUP98</t>
  </si>
  <si>
    <t>SNLFSPVNRDSENLASPSEYPENGERFSFLS</t>
  </si>
  <si>
    <t>RDsENLAsPsEyPEN</t>
  </si>
  <si>
    <t>ERK1,2 kinase substrate motif;GSK-3, ERK1, ERK2, CDK5 substrate motif;MAPKAPK2 kinase substrate motif;WW domain binding motif</t>
  </si>
  <si>
    <t>4,28E-14</t>
  </si>
  <si>
    <t>0,58396</t>
  </si>
  <si>
    <t>IKKLVLKNLNNSNLFSPVNRDSENLASPSEY</t>
  </si>
  <si>
    <t>LNNsNLFsPVNRDsE</t>
  </si>
  <si>
    <t>Casein kinase II substrate motif;DNA dependent Protein kinase substrate motif;ERK1,2 kinase substrate motif;Growth associated histone HI kinase substrate motif;GSK-3, ERK1, ERK2, CDK5 substrate motif;PKA kinase substrate motif;PKC kinase substrate motif;WW domain binding motif</t>
  </si>
  <si>
    <t>0,999919</t>
  </si>
  <si>
    <t>0,000133113</t>
  </si>
  <si>
    <t>130,02</t>
  </si>
  <si>
    <t>-0,39597</t>
  </si>
  <si>
    <t>ATP-citrate synthase</t>
  </si>
  <si>
    <t>ACLY</t>
  </si>
  <si>
    <t>PAKKAKPAMPQDSVPSPRSLQGKSTTLFSRH</t>
  </si>
  <si>
    <t>MPQDsVPsPRsLQGk</t>
  </si>
  <si>
    <t>14-3-3 domain binding motif;Calmodulin-dependent protein kinase II substrate motif;Casein kinase II substrate motif;G protein-coupled receptor kinase 1 substrate motif;GSK3 kinase substrate motif;MAPKAPK2 kinase substrate motif;PKA kinase substrate motif;PKC kinase substrate motif</t>
  </si>
  <si>
    <t>0,939477</t>
  </si>
  <si>
    <t>1,15E-06</t>
  </si>
  <si>
    <t>0,69376</t>
  </si>
  <si>
    <t>NASGSTSTPAPSRTASFSESRADEVAPAKKA</t>
  </si>
  <si>
    <t>PAPsRtAsFsEsRAD</t>
  </si>
  <si>
    <t>14-3-3 domain binding motif;Akt kinase substrate motif;Calmodulin-dependent protein kinase II substrate motif;MAPKAPK1 kinase substrate motif;PAK2 kinase substrate motif;Pim1 kinase substrate sequence;PKA kinase substrate motif;PKC epsilon kinase substrate motif;PKC kinase substrate motif</t>
  </si>
  <si>
    <t>2,28E-05</t>
  </si>
  <si>
    <t>140,46</t>
  </si>
  <si>
    <t>0,099751</t>
  </si>
  <si>
    <t>Diphosphomevalonate decarboxylase</t>
  </si>
  <si>
    <t>MVD</t>
  </si>
  <si>
    <t>ACLREIRCLARKRRNSRDGDPLPSSLSCKVH</t>
  </si>
  <si>
    <t>LARKRRNsRDGDPLP</t>
  </si>
  <si>
    <t>4,05E-06</t>
  </si>
  <si>
    <t>156,24</t>
  </si>
  <si>
    <t>0,43149</t>
  </si>
  <si>
    <t>Coatomer subunit alpha;Xenin;Proxenin</t>
  </si>
  <si>
    <t>COPA</t>
  </si>
  <si>
    <t>TVRVWDISGLRKKNLSPGAVESDVRGITGVD</t>
  </si>
  <si>
    <t>GLRkkNLsPGAVEsD</t>
  </si>
  <si>
    <t>b-Adrenergic Receptor kinase substrate motif;ERK1,2 kinase substrate motif;GSK-3, ERK1, ERK2, CDK5 substrate motif;PKA kinase substrate motif;WW domain binding motif</t>
  </si>
  <si>
    <t>1,94E-06</t>
  </si>
  <si>
    <t>144,4</t>
  </si>
  <si>
    <t>0,44452</t>
  </si>
  <si>
    <t>Monocarboxylate transporter 1</t>
  </si>
  <si>
    <t>SLC16A1</t>
  </si>
  <si>
    <t>IDVAGKPNEVTKAAESPDQKDTDGGPKEEES</t>
  </si>
  <si>
    <t>EVTkAAEsPDQkDtD</t>
  </si>
  <si>
    <t>b-Adrenergic Receptor kinase substrate motif;Casein kinase II substrate motif;PKA kinase substrate motif;PKC kinase substrate motif</t>
  </si>
  <si>
    <t>0,999984</t>
  </si>
  <si>
    <t>1,19E-08</t>
  </si>
  <si>
    <t>171,63</t>
  </si>
  <si>
    <t>0,36161</t>
  </si>
  <si>
    <t>RLLAKEQKANEQKKESKEEETSIDVAGKPNE</t>
  </si>
  <si>
    <t>ANEQKkEskEEEtsI</t>
  </si>
  <si>
    <t>0,841808</t>
  </si>
  <si>
    <t>1,33E-08</t>
  </si>
  <si>
    <t>-0,0013613</t>
  </si>
  <si>
    <t>QKANEQKKESKEEETSIDVAGKPNEVTKAAE</t>
  </si>
  <si>
    <t>EskEEEtsIdVAGkP</t>
  </si>
  <si>
    <t>0,999931</t>
  </si>
  <si>
    <t>0,000158323</t>
  </si>
  <si>
    <t>113,14</t>
  </si>
  <si>
    <t>-0,007053</t>
  </si>
  <si>
    <t>Eukaryotic translation initiation factor 5</t>
  </si>
  <si>
    <t>EIF5</t>
  </si>
  <si>
    <t>VYSKAASVPKVETVKSDNKDDDIDIDAI___</t>
  </si>
  <si>
    <t>PKVEtVKsDNKDDDI</t>
  </si>
  <si>
    <t>0,89406</t>
  </si>
  <si>
    <t>0,000240914</t>
  </si>
  <si>
    <t>94,301</t>
  </si>
  <si>
    <t>0,22056</t>
  </si>
  <si>
    <t>Solute carrier family 12 member 2</t>
  </si>
  <si>
    <t>SLC12A2</t>
  </si>
  <si>
    <t>AAAGDGLGRPLGPTPSQSRFQVDLVSENAGR</t>
  </si>
  <si>
    <t>RPLGPtPsQsRFQVD</t>
  </si>
  <si>
    <t>AMP-activated protein kinase substrate motif;b-Adrenergic Receptor kinase substrate motif;Calmodulin-dependent protein kinase II substrate motif;Chk1 kinase substrate motif;HMGCoA Reductase kinase substrate motif;PKA kinase substrate motif;PKC kinase substrate motif</t>
  </si>
  <si>
    <t>0,00145978</t>
  </si>
  <si>
    <t>97,271</t>
  </si>
  <si>
    <t>66,022</t>
  </si>
  <si>
    <t>0,59364</t>
  </si>
  <si>
    <t>EEDGKTATQPLLKKESKGPIVPLNVADQKLL</t>
  </si>
  <si>
    <t>QPLLkKEskGPIVPL</t>
  </si>
  <si>
    <t>0,983368</t>
  </si>
  <si>
    <t>0,000300124</t>
  </si>
  <si>
    <t>118,52</t>
  </si>
  <si>
    <t>0,095567</t>
  </si>
  <si>
    <t>Double-stranded RNA-specific adenosine deaminase</t>
  </si>
  <si>
    <t>ADAR</t>
  </si>
  <si>
    <t>VTGASLRRTMLLLSRSPEAQPKTLPLTGSTF</t>
  </si>
  <si>
    <t>tMLLLsRsPEAQPkT</t>
  </si>
  <si>
    <t>LAMP1(INDUCES)</t>
  </si>
  <si>
    <t>modulates cytokinesis</t>
  </si>
  <si>
    <t>3,8E-05</t>
  </si>
  <si>
    <t>150,09</t>
  </si>
  <si>
    <t>-0,02839</t>
  </si>
  <si>
    <t>Tumor protein D52</t>
  </si>
  <si>
    <t>TPD52</t>
  </si>
  <si>
    <t>ITKKLEDVKNSPTFKSFEEKVENLKSKVGGT</t>
  </si>
  <si>
    <t>kNsPtFKsFEEkVEN</t>
  </si>
  <si>
    <t>CAMK2D iso8</t>
  </si>
  <si>
    <t>Q13557-8</t>
  </si>
  <si>
    <t>b-Adrenergic Receptor kinase substrate motif;PKA kinase substrate motif</t>
  </si>
  <si>
    <t>0,824621</t>
  </si>
  <si>
    <t>0,000105712</t>
  </si>
  <si>
    <t>104,42</t>
  </si>
  <si>
    <t>0,26182</t>
  </si>
  <si>
    <t>ASATTTEPLPEKTQESL______________</t>
  </si>
  <si>
    <t>LPEktQEsL______</t>
  </si>
  <si>
    <t>b-Adrenergic Receptor kinase substrate motif;Casein kinase II substrate motif;G protein-coupled receptor kinase 1 substrate motif;GSK3 kinase substrate motif;MAPKAPK2 kinase substrate motif;PKA kinase substrate motif;PKC kinase substrate motif;Pyruvate dehydrogenase kinase substrate motif</t>
  </si>
  <si>
    <t>0,953595</t>
  </si>
  <si>
    <t>8,4E-07</t>
  </si>
  <si>
    <t>150,65</t>
  </si>
  <si>
    <t>-0,68883</t>
  </si>
  <si>
    <t>Eukaryotic translation initiation factor 6</t>
  </si>
  <si>
    <t>EIF6</t>
  </si>
  <si>
    <t>LNEAQPSTIATSMRDSLIDSLT_________</t>
  </si>
  <si>
    <t>IAtsMRDsLIDsLt_</t>
  </si>
  <si>
    <t>14-3-3 domain binding motif;Calmodulin-dependent protein kinase II substrate motif;Casein kinase II substrate motif;MAPKAPK2 kinase substrate motif;Phosphorylase kinase substrate motif;PKA kinase substrate motif;PKC epsilon kinase substrate motif;PKC kinase substrate motif</t>
  </si>
  <si>
    <t>6,79E-38</t>
  </si>
  <si>
    <t>337,43</t>
  </si>
  <si>
    <t>-0,58375</t>
  </si>
  <si>
    <t>Triosephosphate isomerase</t>
  </si>
  <si>
    <t>TPI1</t>
  </si>
  <si>
    <t>KFFVGGNWKMNGRKQSLGELIGTLNAAKVPA</t>
  </si>
  <si>
    <t>kMNGRkQsLGELIGt</t>
  </si>
  <si>
    <t>0,996154</t>
  </si>
  <si>
    <t>170,16</t>
  </si>
  <si>
    <t>0,0087228</t>
  </si>
  <si>
    <t>QNCYKVTNGAFTGEISPGMIKDCGATWVVLG</t>
  </si>
  <si>
    <t>GAFTGEIsPGMIkDC</t>
  </si>
  <si>
    <t>cytoskeletal reorganization; cell adhesion, altered</t>
  </si>
  <si>
    <t>0,000297482</t>
  </si>
  <si>
    <t>145,83</t>
  </si>
  <si>
    <t>0,17315</t>
  </si>
  <si>
    <t>Destrin</t>
  </si>
  <si>
    <t>DSTN</t>
  </si>
  <si>
    <t>_____________MASGVQVADEVCRIFYDM</t>
  </si>
  <si>
    <t>_____MAsGVQVADE</t>
  </si>
  <si>
    <t>LIMK2;LIMK1;TESK1</t>
  </si>
  <si>
    <t>P53671;P53667;Q63572</t>
  </si>
  <si>
    <t>14-3-3 domain binding motif;Akt kinase substrate motif;Calmodulin-dependent protein kinase II substrate motif;Casein kinase II substrate motif;G protein-coupled receptor kinase 1 substrate motif;MAPKAPK1 kinase substrate motif;PKA kinase substrate motif;PKC kinase substrate motif</t>
  </si>
  <si>
    <t>0,978706</t>
  </si>
  <si>
    <t>4,43E-20</t>
  </si>
  <si>
    <t>258,39</t>
  </si>
  <si>
    <t>0,40902</t>
  </si>
  <si>
    <t>Proteasome activator complex subunit 3</t>
  </si>
  <si>
    <t>PSME3</t>
  </si>
  <si>
    <t>QEVKLKVDSFRERITSEAEDLVANFFPKKLL</t>
  </si>
  <si>
    <t>sFRERItsEAEDLVA</t>
  </si>
  <si>
    <t>Casein kinase I substrate motif;Cdc2 kinase substrate motif;CDK kinase substrate motif;CDK1,2,4,6 kinase substrate motif;ERK1,2 kinase substrate motif;Growth associated histone HI kinase substrate motif;GSK-3, ERK1, ERK2, CDK5 substrate motif;PKA kinase substrate motif;PKC kinase substrate motif;WW domain binding motif</t>
  </si>
  <si>
    <t>translation, altered; cell growth, induced; transcription, induced; transcription, inhibited</t>
  </si>
  <si>
    <t>PPP1CA(INDUCES)</t>
  </si>
  <si>
    <t>localized to nuclear matrix</t>
  </si>
  <si>
    <t>0,00154722</t>
  </si>
  <si>
    <t>128,27</t>
  </si>
  <si>
    <t>-0,12072</t>
  </si>
  <si>
    <t>Heterogeneous nuclear ribonucleoprotein K</t>
  </si>
  <si>
    <t>HNRNPK</t>
  </si>
  <si>
    <t>GGRPMPPSRRDYDDMSPRRGPPPPPPGRGGR</t>
  </si>
  <si>
    <t>rrDyDDMsPrRGPPP</t>
  </si>
  <si>
    <t>ERK1;ERK2</t>
  </si>
  <si>
    <t>P27361;P28482</t>
  </si>
  <si>
    <t>Casein kinase II substrate motif;PKA kinase substrate motif;PKC kinase substrate motif;Pyruvate dehydrogenase kinase substrate motif</t>
  </si>
  <si>
    <t>3,03E-10</t>
  </si>
  <si>
    <t>192,72</t>
  </si>
  <si>
    <t>-0,73006</t>
  </si>
  <si>
    <t>QGGSGYDYSYAGGRGSYGDLGGPIITTQVTI</t>
  </si>
  <si>
    <t>syAGGrGsyGDLGGP</t>
  </si>
  <si>
    <t>activity, induced</t>
  </si>
  <si>
    <t>transcription, altered</t>
  </si>
  <si>
    <t>0,992151</t>
  </si>
  <si>
    <t>149,69</t>
  </si>
  <si>
    <t>0,51136</t>
  </si>
  <si>
    <t>RVVECIKIILDLISESPIKGRAQPYDPNFYD</t>
  </si>
  <si>
    <t>ILDLIsEsPIkGRAQ</t>
  </si>
  <si>
    <t>CDK1;CDK2;JNK1</t>
  </si>
  <si>
    <t>P06493;P24941;P45983</t>
  </si>
  <si>
    <t>protein degradation; intracellular localization</t>
  </si>
  <si>
    <t>cell growth, induced; transcription, induced</t>
  </si>
  <si>
    <t>0,955344</t>
  </si>
  <si>
    <t>4,43E-10</t>
  </si>
  <si>
    <t>158,14</t>
  </si>
  <si>
    <t>0,1221</t>
  </si>
  <si>
    <t>LKKIIPTLEEGLQLPSPTATSQLPLESDAVE</t>
  </si>
  <si>
    <t>EEGLQLPsPtAtsQL</t>
  </si>
  <si>
    <t>Cdc2 kinase substrate motif;CDK kinase substrate motif;CDK1,2,4,6 kinase substrate motif;ERK1,2 kinase substrate motif;G protein-coupled receptor kinase 1 substrate motif;Growth associated histone HI kinase substrate motif;GSK-3, ERK1, ERK2, CDK5 substrate motif;MAPKAPK2 kinase substrate motif;WW domain binding motif</t>
  </si>
  <si>
    <t>0,999922</t>
  </si>
  <si>
    <t>0,000322814</t>
  </si>
  <si>
    <t>108,71</t>
  </si>
  <si>
    <t>0,3206</t>
  </si>
  <si>
    <t>Casein kinase II subunit beta</t>
  </si>
  <si>
    <t>CSNK2B</t>
  </si>
  <si>
    <t>PMAYQLQLQAASNFKSPVKTIR_________</t>
  </si>
  <si>
    <t>QAAsNFksPVktIR_</t>
  </si>
  <si>
    <t>AMP-activated protein kinase substrate motif;PKA kinase substrate motif;PKC kinase substrate motif</t>
  </si>
  <si>
    <t>0,000181935</t>
  </si>
  <si>
    <t>121,45</t>
  </si>
  <si>
    <t>-0,24656</t>
  </si>
  <si>
    <t>Tubulin alpha-1B chain;Tubulin alpha-4A chain</t>
  </si>
  <si>
    <t>TUBA1B;TUBA4A</t>
  </si>
  <si>
    <t>PKDVNAAIATIKTKRSIQFVDWCPTGFKVGI</t>
  </si>
  <si>
    <t>AtIktkrsIQFVDWC</t>
  </si>
  <si>
    <t>BARD1 BRCT domain binding motif;Casein kinase II substrate motif;G protein-coupled receptor kinase 1 substrate motif;GSK3 kinase substrate motif</t>
  </si>
  <si>
    <t>4,56E-10</t>
  </si>
  <si>
    <t>211,45</t>
  </si>
  <si>
    <t>0,43647</t>
  </si>
  <si>
    <t>Vigilin</t>
  </si>
  <si>
    <t>HDLBP</t>
  </si>
  <si>
    <t>RSGLVPQQIKVATLNSEEESDPPTYKDAFPP</t>
  </si>
  <si>
    <t>IkVAtLNsEEEsDPP</t>
  </si>
  <si>
    <t>14-3-3 domain binding motif;Akt kinase substrate motif;AMP-activated protein kinase substrate motif;Aurora-A kinase substrate motif;Calmodulin-dependent protein kinase II substrate motif;Casein kinase II substrate motif;DMPK1 kinase substrate motif;HMGCoA Reductase kinase substrate motif;MAPKAPK1 kinase substrate motif;p70 Ribosomal S6 kinase substrate motif;PAK2 kinase substrate motif;Phosphorylase kinase substrate motif;PKA kinase substrate motif;PKC epsilon kinase substrate motif;PKC kinase substrate motif</t>
  </si>
  <si>
    <t>molecular association, regulation; intracellular localization; enzymatic activity, inhibited</t>
  </si>
  <si>
    <t>CBCP1(DISRUPTS)</t>
  </si>
  <si>
    <t>0,97945</t>
  </si>
  <si>
    <t>0,00958452</t>
  </si>
  <si>
    <t>72,681</t>
  </si>
  <si>
    <t>0,25841</t>
  </si>
  <si>
    <t>Cyclin-dependent kinase 16</t>
  </si>
  <si>
    <t>CDK16</t>
  </si>
  <si>
    <t>SPIFDKPLSRRLRRVSLSEIGFGKLETYIKL</t>
  </si>
  <si>
    <t>sRRLRRVsLsEIGFG</t>
  </si>
  <si>
    <t>14-3-3 domain binding motif;Akt kinase substrate motif;Aurora-A kinase substrate motif;Calmodulin-dependent protein kinase II substrate motif;Casein kinase II substrate motif;DMPK1 kinase substrate motif;MAPKAPK1 kinase substrate motif;MAPKAPK2 kinase substrate motif;p70 Ribosomal S6 kinase substrate motif;PAK2 kinase substrate motif;Phosphorylase kinase substrate motif;PKA kinase substrate motif;PKC epsilon kinase substrate motif;PKC kinase substrate motif</t>
  </si>
  <si>
    <t>0,991202</t>
  </si>
  <si>
    <t>0,000152461</t>
  </si>
  <si>
    <t>-0,068802</t>
  </si>
  <si>
    <t>Cyclin-dependent kinase 17</t>
  </si>
  <si>
    <t>CDK17</t>
  </si>
  <si>
    <t>SPPFDQPMSRRSRRASLSEIGFGKMETYIKL</t>
  </si>
  <si>
    <t>SRRsRRAsLsEIGFG</t>
  </si>
  <si>
    <t>14-3-3 domain binding motif;Calmodulin-dependent protein kinase II substrate motif;Calmodulin-dependent protein kinase IV substrate motif;ERK1,2 kinase substrate motif;G protein-coupled receptor kinase 1 substrate motif;Growth associated histone HI kinase substrate motif;GSK-3, ERK1, ERK2, CDK5 substrate motif;MAPKAPK2 kinase substrate motif;PKA kinase substrate motif;PKC kinase substrate motif;WW domain binding motif</t>
  </si>
  <si>
    <t>0,999976</t>
  </si>
  <si>
    <t>0,000146815</t>
  </si>
  <si>
    <t>105,55</t>
  </si>
  <si>
    <t>0,10115</t>
  </si>
  <si>
    <t>Heterogeneous nuclear ribonucleoprotein U</t>
  </si>
  <si>
    <t>HNRNPU</t>
  </si>
  <si>
    <t>GYFEYIEENKYSRAKSPQPPVEEEDEHFDDT</t>
  </si>
  <si>
    <t>NkysRAKsPQPPVEE</t>
  </si>
  <si>
    <t>cell cycle regulation; DNA repair, induced</t>
  </si>
  <si>
    <t>NEIL1(DISRUPTS); Ku70(INDUCES)</t>
  </si>
  <si>
    <t>transient dissociation of NEIL1 from chromatin; localizes to centrosomes, the midzone and the midbody in mitosis</t>
  </si>
  <si>
    <t>0,999824</t>
  </si>
  <si>
    <t>1,11E-06</t>
  </si>
  <si>
    <t>134,07</t>
  </si>
  <si>
    <t>-0,17738</t>
  </si>
  <si>
    <t>DEEAGGRPAMEPGNGSLDLGGDSAGRSGAGL</t>
  </si>
  <si>
    <t>AMEPGNGsLDLGGDs</t>
  </si>
  <si>
    <t>DNAPK;PLK1</t>
  </si>
  <si>
    <t>P78527;P53350</t>
  </si>
  <si>
    <t>Casein kinase II substrate motif;ERK1,2 kinase substrate motif;GSK-3, ERK1, ERK2, CDK5 substrate motif;PKA kinase substrate motif;WW domain binding motif</t>
  </si>
  <si>
    <t>0,812925</t>
  </si>
  <si>
    <t>0,00699165</t>
  </si>
  <si>
    <t>78,166</t>
  </si>
  <si>
    <t>-0,49733</t>
  </si>
  <si>
    <t>Adenylyl cyclase-associated protein 1</t>
  </si>
  <si>
    <t>CAP1</t>
  </si>
  <si>
    <t>VRSGPKPFSAPKPQTSPSPKRATKKEPAVLE</t>
  </si>
  <si>
    <t>sAPKPQtsPsPkRAt</t>
  </si>
  <si>
    <t>Cdc2 kinase substrate motif;CDK kinase substrate motif;CDK1,2,4,6 kinase substrate motif;DNA dependent Protein kinase substrate motif;ERK1,2 kinase substrate motif;GSK-3, ERK1, ERK2, CDK5 substrate motif;WW domain binding motif</t>
  </si>
  <si>
    <t>0,999107</t>
  </si>
  <si>
    <t>0,000291768</t>
  </si>
  <si>
    <t>92,664</t>
  </si>
  <si>
    <t>0,28439</t>
  </si>
  <si>
    <t>Hydroxymethylglutaryl-CoA synthase. cytoplasmic</t>
  </si>
  <si>
    <t>HMGCS1</t>
  </si>
  <si>
    <t>GVGLVHSNIATEHIPSPAKKVPRLPATAAEP</t>
  </si>
  <si>
    <t>IATEHIPsPAkkVPR</t>
  </si>
  <si>
    <t>14-3-3 domain binding motif;Akt kinase substrate motif;Calmodulin-dependent protein kinase II substrate motif;MAPKAPK1 kinase substrate motif;PKA kinase substrate motif;PKC kinase substrate motif</t>
  </si>
  <si>
    <t>8,01E-05</t>
  </si>
  <si>
    <t>139,77</t>
  </si>
  <si>
    <t>0,26527</t>
  </si>
  <si>
    <t>ATP-dependent 6-phosphofructokinase. platelet type</t>
  </si>
  <si>
    <t>PFKP</t>
  </si>
  <si>
    <t>MDERRFQDAVRLRGRSFAGNLNTYKRLAIKL</t>
  </si>
  <si>
    <t>AVRLRGRsFAGNLNt</t>
  </si>
  <si>
    <t>0,998909</t>
  </si>
  <si>
    <t>0,00139563</t>
  </si>
  <si>
    <t>93,51</t>
  </si>
  <si>
    <t>-0,44236</t>
  </si>
  <si>
    <t>60S ribosomal protein L18a</t>
  </si>
  <si>
    <t>RPL18A</t>
  </si>
  <si>
    <t>KSSGEIVYCGQVFEKSPLRVKNFGIWLRYDS</t>
  </si>
  <si>
    <t>CGQVFEksPLRVkNF</t>
  </si>
  <si>
    <t>G protein-coupled receptor kinase 1 substrate motif;MAPKAPK2 kinase substrate motif</t>
  </si>
  <si>
    <t>enzymatic activity, induced;intracellular localization; enzymatic activity, induced</t>
  </si>
  <si>
    <t>cell cycle regulation; transcription, induced; cell growth, altered</t>
  </si>
  <si>
    <t>nuclear translocation</t>
  </si>
  <si>
    <t>0,984221</t>
  </si>
  <si>
    <t>1,67E-06</t>
  </si>
  <si>
    <t>147,02</t>
  </si>
  <si>
    <t>-0,3441</t>
  </si>
  <si>
    <t>Dual specificity mitogen-activated protein kinase kinase 1;Dual specificity mitogen-activated protein kinase kinase 2</t>
  </si>
  <si>
    <t>MAP2K1;MAP2K2</t>
  </si>
  <si>
    <t>CDFGVSGQLIDSMANSFVGTRSYMSPERLQG</t>
  </si>
  <si>
    <t>LIDsMANsFVGtRSY</t>
  </si>
  <si>
    <t>RAF1;ARAF;PDK1;PLK1;MOS;Cot;BRAF</t>
  </si>
  <si>
    <t>P04049;Q99N57;P10398;O15530;P53350;P00536;P41279;P15056</t>
  </si>
  <si>
    <t>EIF4A1(INDUCES)</t>
  </si>
  <si>
    <t>RNA(DISRUPTS)</t>
  </si>
  <si>
    <t>2,07E-06</t>
  </si>
  <si>
    <t>153,34</t>
  </si>
  <si>
    <t>-0,40291</t>
  </si>
  <si>
    <t>Eukaryotic translation initiation factor 4 gamma 1</t>
  </si>
  <si>
    <t>EIF4G1</t>
  </si>
  <si>
    <t>RGRDAVKREAALPPVSPLKAALSEEELEKKS</t>
  </si>
  <si>
    <t>EAALPPVsPLKAALs</t>
  </si>
  <si>
    <t>0,950275</t>
  </si>
  <si>
    <t>0,000270061</t>
  </si>
  <si>
    <t>95,519</t>
  </si>
  <si>
    <t>ESTPISRETGEPYRLSPEPTPLAEPILEVEV</t>
  </si>
  <si>
    <t>TGEPyRLsPEPtPLA</t>
  </si>
  <si>
    <t>14-3-3 domain binding motif;Calmodulin-dependent protein kinase II substrate motif;Casein kinase II substrate motif;PKA kinase substrate motif;PKC kinase substrate motif</t>
  </si>
  <si>
    <t>0,0023298</t>
  </si>
  <si>
    <t>107,03</t>
  </si>
  <si>
    <t>0,11559</t>
  </si>
  <si>
    <t>DRLDRARTPATKRSFSKEVEERSRERPSQPE</t>
  </si>
  <si>
    <t>PATKRsFskEVEERs</t>
  </si>
  <si>
    <t>14-3-3 domain binding motif;b-Adrenergic Receptor kinase substrate motif;Calmodulin-dependent protein kinase I substrate motif;Calmodulin-dependent protein kinase II substrate motif;Calmodulin-dependent protein kinase IV substrate motif;Casein kinase II substrate motif;Chk1 kinase substrate motif;MAPKAPK2 kinase substrate motif;PKA kinase substrate motif;PKC kinase substrate motif</t>
  </si>
  <si>
    <t>0,994566</t>
  </si>
  <si>
    <t>297,03</t>
  </si>
  <si>
    <t>-0,11026</t>
  </si>
  <si>
    <t>Glutamine--fructose-6-phosphate aminotransferase [isomerizing] 1</t>
  </si>
  <si>
    <t>GFPT1</t>
  </si>
  <si>
    <t>RGKDKKGSCNLSRVDSTTCLFPVEEKAVEYY</t>
  </si>
  <si>
    <t>CNLsRVDsttCLFPV</t>
  </si>
  <si>
    <t>CAMK2A;AMPKA1</t>
  </si>
  <si>
    <t>Q9UQM7;Q13131</t>
  </si>
  <si>
    <t>14-3-3 domain binding motif;AMP-activated protein kinase substrate motif;Aurora-A kinase substrate motif;Calmodulin-dependent protein kinase I substrate motif;Calmodulin-dependent protein kinase II alpha substrate motif;Calmodulin-dependent protein kinase II substrate motif;Calmodulin-dependent protein kinase IV substrate motif;Casein kinase II substrate motif;Chk1 kinase substrate motif;MAPKAPK2 kinase substrate motif;PAK2 kinase substrate motif;Phosphorylase kinase substrate motif;PKA kinase substrate motif;PKC epsilon kinase substrate motif;PKC kinase substrate motif;Pyruvate dehydrogenase kinase substrate motif</t>
  </si>
  <si>
    <t>0,998019</t>
  </si>
  <si>
    <t>0,000281007</t>
  </si>
  <si>
    <t>115,12</t>
  </si>
  <si>
    <t>-0,29212</t>
  </si>
  <si>
    <t>Cyclin-dependent kinase 18</t>
  </si>
  <si>
    <t>CDK18</t>
  </si>
  <si>
    <t>SPDLPKPLSRMSRRASLSDIGFGKLETYVKL</t>
  </si>
  <si>
    <t>sRMSRRAsLsDIGFG</t>
  </si>
  <si>
    <t>0,845168</t>
  </si>
  <si>
    <t>0,000316555</t>
  </si>
  <si>
    <t>88,945</t>
  </si>
  <si>
    <t>0,099008</t>
  </si>
  <si>
    <t>Tight junction protein ZO-1</t>
  </si>
  <si>
    <t>TJP1</t>
  </si>
  <si>
    <t>YQINNISTVPKAIPVSPSAVEEDEDEDGHTV</t>
  </si>
  <si>
    <t>VPKAIPVsPsAVEED</t>
  </si>
  <si>
    <t>0,999559</t>
  </si>
  <si>
    <t>0,00230771</t>
  </si>
  <si>
    <t>88,73</t>
  </si>
  <si>
    <t>-0,5496</t>
  </si>
  <si>
    <t>WRFRGLRSSKRNLRKSREDLSAQPVQTKFPA</t>
  </si>
  <si>
    <t>SKRNLRKsREDLsAQ</t>
  </si>
  <si>
    <t>0,00096135</t>
  </si>
  <si>
    <t>94,45</t>
  </si>
  <si>
    <t>0,31063</t>
  </si>
  <si>
    <t>Serine/arginine-rich splicing factor 1</t>
  </si>
  <si>
    <t>SRSF1</t>
  </si>
  <si>
    <t>EGETAYIRVKVDGPRSPSYGRSRSRSRSRSR</t>
  </si>
  <si>
    <t>VKVDGPRsPsyGRsR</t>
  </si>
  <si>
    <t>0,986606</t>
  </si>
  <si>
    <t>0,0396798</t>
  </si>
  <si>
    <t>50,607</t>
  </si>
  <si>
    <t>0,018286</t>
  </si>
  <si>
    <t>Serine/arginine-rich splicing factor 4;Serine/arginine-rich splicing factor 5;Serine/arginine-rich splicing factor 6</t>
  </si>
  <si>
    <t>SRSF4;SRSF5;SRSF6</t>
  </si>
  <si>
    <t>PPTRTEYRLIVENLSSRCSWQDLKDYMRQAG;PPVRTENRLIVENLSSRVSWQDLKDFMRQAG;PPVRTEYRLIVENLSSRCSWQDLKDFMRQAG</t>
  </si>
  <si>
    <t>LIVENLssRCsWQDL;LIVENLssRVsWQDL</t>
  </si>
  <si>
    <t>0,990832</t>
  </si>
  <si>
    <t>0,00212049</t>
  </si>
  <si>
    <t>81,241</t>
  </si>
  <si>
    <t>0,31178</t>
  </si>
  <si>
    <t>ATP-dependent RNA helicase A</t>
  </si>
  <si>
    <t>DHX9</t>
  </si>
  <si>
    <t>INEIKSEEVPAFGVASPPPLTDTPDTTANAE</t>
  </si>
  <si>
    <t>VPAFGVAsPPPLtDt</t>
  </si>
  <si>
    <t>Calmodulin-dependent protein kinase II substrate motif;Casein kinase II substrate motif;PKA kinase substrate motif;PKC kinase substrate motif</t>
  </si>
  <si>
    <t>0,848764</t>
  </si>
  <si>
    <t>2,14E-12</t>
  </si>
  <si>
    <t>208,73</t>
  </si>
  <si>
    <t>0,59782</t>
  </si>
  <si>
    <t>Peptidyl-prolyl cis-trans isomerase D</t>
  </si>
  <si>
    <t>PPID</t>
  </si>
  <si>
    <t>ELKEGDDGGIFPKDGSGDSHPDFPEDADIDL</t>
  </si>
  <si>
    <t>GIFPKDGsGDsHPDF</t>
  </si>
  <si>
    <t>Casein kinase I substrate motif;ERK1,2 kinase substrate motif;GSK-3, ERK1, ERK2, CDK5 substrate motif;WW domain binding motif</t>
  </si>
  <si>
    <t>8,17E-07</t>
  </si>
  <si>
    <t>143,25</t>
  </si>
  <si>
    <t>-0,10971</t>
  </si>
  <si>
    <t>tRNA (cytosine(34)-C(5))-methyltransferase</t>
  </si>
  <si>
    <t>NSUN2</t>
  </si>
  <si>
    <t>PDNDVTEGQRAGEPNSPDAEEANSPDVTAGC</t>
  </si>
  <si>
    <t>QRAGEPNsPDAEEAN</t>
  </si>
  <si>
    <t>Casein kinase I substrate motif;ERK1,2 kinase substrate motif;G protein-coupled receptor kinase 1 substrate motif;GSK-3, ERK1, ERK2, CDK5 substrate motif;WW domain binding motif</t>
  </si>
  <si>
    <t>8,11E-07</t>
  </si>
  <si>
    <t>143,32</t>
  </si>
  <si>
    <t>QRAGEPNSPDAEEANSPDVTAGCDPAGVHPP</t>
  </si>
  <si>
    <t>PDAEEANsPDVtAGC</t>
  </si>
  <si>
    <t>4,36E-21</t>
  </si>
  <si>
    <t>276,14</t>
  </si>
  <si>
    <t>0,12758</t>
  </si>
  <si>
    <t>Neuroblast differentiation-associated protein AHNAK</t>
  </si>
  <si>
    <t>AHNAK</t>
  </si>
  <si>
    <t>SGSKGDLKSSKASLGSLEGEAEAEASSPKGK</t>
  </si>
  <si>
    <t>sskAsLGsLEGEAEA</t>
  </si>
  <si>
    <t>0,805125</t>
  </si>
  <si>
    <t>0,0137273</t>
  </si>
  <si>
    <t>0,077345</t>
  </si>
  <si>
    <t>KASLGSLEGEAEAEASSPKGKFSLFKSKKPR</t>
  </si>
  <si>
    <t>GEAEAEAssPkGKFs</t>
  </si>
  <si>
    <t>0,921326</t>
  </si>
  <si>
    <t>0,00100304</t>
  </si>
  <si>
    <t>105,78</t>
  </si>
  <si>
    <t>-0,37707</t>
  </si>
  <si>
    <t>VDVTGREGAKDIDISSPEFKIKIPRHELTEI</t>
  </si>
  <si>
    <t>AkDIDIssPEFkIkI</t>
  </si>
  <si>
    <t>DNA dependent Protein kinase substrate motif;ERK1,2 kinase substrate motif;Growth associated histone HI kinase substrate motif;GSK-3, ERK1, ERK2, CDK5 substrate motif;PKA kinase substrate motif;PKC kinase substrate motif;WW domain binding motif</t>
  </si>
  <si>
    <t>0,000927457</t>
  </si>
  <si>
    <t>107,99</t>
  </si>
  <si>
    <t>0,010745</t>
  </si>
  <si>
    <t>FDIKSPKFKAEAPLPSPKLEGELQAPDLELS</t>
  </si>
  <si>
    <t>KAEAPLPsPKLEGEL</t>
  </si>
  <si>
    <t>Casein kinase II substrate motif;ERK1,2 kinase substrate motif;G protein-coupled receptor kinase 1 substrate motif;GSK3 kinase substrate motif;GSK-3, ERK1, ERK2, CDK5 substrate motif;WW domain binding motif</t>
  </si>
  <si>
    <t>0,995888</t>
  </si>
  <si>
    <t>0,000895254</t>
  </si>
  <si>
    <t>-0,59687</t>
  </si>
  <si>
    <t>KFNFSKPKGKGGVTGSPEASISGSKGDLKSS</t>
  </si>
  <si>
    <t>GkGGVtGsPEAsIsG</t>
  </si>
  <si>
    <t>0,0504641</t>
  </si>
  <si>
    <t>40,577</t>
  </si>
  <si>
    <t>0,36721</t>
  </si>
  <si>
    <t>LKGPGVDVNLKGPRISAPNVDFNLEGPKVKG</t>
  </si>
  <si>
    <t>NLkGPRIsAPNVDFN</t>
  </si>
  <si>
    <t>0,979998</t>
  </si>
  <si>
    <t>0,000121834</t>
  </si>
  <si>
    <t>126,71</t>
  </si>
  <si>
    <t>-0,32712</t>
  </si>
  <si>
    <t>PRLGSPSGKTGTCRISMSEVDLNVAAPKVKG</t>
  </si>
  <si>
    <t>KtGTCRIsMsEVDLN</t>
  </si>
  <si>
    <t>Casein kinase II substrate motif;ERK1,2 kinase substrate motif;Growth associated histone HI kinase substrate motif;GSK-3, ERK1, ERK2, CDK5 substrate motif;PKA kinase substrate motif;WW domain binding motif</t>
  </si>
  <si>
    <t>0,0168695</t>
  </si>
  <si>
    <t>70,802</t>
  </si>
  <si>
    <t>0,2867</t>
  </si>
  <si>
    <t>GHHTVGLKLHRKGDRSPEPGQTWTREVFSSC</t>
  </si>
  <si>
    <t>LHRKGDRsPEPGQtW</t>
  </si>
  <si>
    <t>14-3-3 domain binding motif;Calmodulin-dependent protein kinase II substrate motif;G protein-coupled receptor kinase 1 substrate motif;MAPKAPK1 kinase substrate motif;PKA kinase substrate motif;PKC kinase substrate motif</t>
  </si>
  <si>
    <t>265,6</t>
  </si>
  <si>
    <t>0,17368</t>
  </si>
  <si>
    <t>EYQRIYTTKIKPRLKSEDGVEGDLGETQSRT</t>
  </si>
  <si>
    <t>kIkPRLksEDGVEGD</t>
  </si>
  <si>
    <t>14-3-3 domain binding motif;Calmodulin-dependent protein kinase II substrate motif;Calmodulin-dependent protein kinase IV substrate motif;Casein kinase II substrate motif;Chk1 kinase substrate motif;DNA dependent Protein kinase substrate motif;G protein-coupled receptor kinase 1 substrate motif;PKA kinase substrate motif;PKC kinase substrate motif</t>
  </si>
  <si>
    <t>0,999798</t>
  </si>
  <si>
    <t>7,35E-21</t>
  </si>
  <si>
    <t>270,79</t>
  </si>
  <si>
    <t>0,28338</t>
  </si>
  <si>
    <t>VDVETQSGKTVIRLPSGSGAASPTGSAVDIR</t>
  </si>
  <si>
    <t>ktVIRLPsGsGAAsP</t>
  </si>
  <si>
    <t>Casein kinase II substrate motif;ERK1,2 kinase substrate motif;G protein-coupled receptor kinase 1 substrate motif;GSK3 kinase substrate motif;GSK-3, ERK1, ERK2, CDK5 substrate motif;MAPKAPK2 kinase substrate motif;WW domain binding motif</t>
  </si>
  <si>
    <t>0,998796</t>
  </si>
  <si>
    <t>7,07E-06</t>
  </si>
  <si>
    <t>137,69</t>
  </si>
  <si>
    <t>-0,54302</t>
  </si>
  <si>
    <t>SGKTVIRLPSGSGAASPTGSAVDIRAGAISA</t>
  </si>
  <si>
    <t>PsGsGAAsPtGsAVD</t>
  </si>
  <si>
    <t>14-3-3 domain binding motif;Calmodulin-dependent protein kinase II substrate motif;Casein kinase II substrate motif;G protein-coupled receptor kinase 1 substrate motif;GSK3 kinase substrate motif;MAPKAPK1 kinase substrate motif;PKA kinase substrate motif;PKC kinase substrate motif</t>
  </si>
  <si>
    <t>0,82519</t>
  </si>
  <si>
    <t>9,98E-07</t>
  </si>
  <si>
    <t>137,7</t>
  </si>
  <si>
    <t>0,037164</t>
  </si>
  <si>
    <t>KGKFSLFKSKKPRHRSNSFSDEREFSGPSTP</t>
  </si>
  <si>
    <t>skKPRHRsNsFsDER</t>
  </si>
  <si>
    <t>1,85E-06</t>
  </si>
  <si>
    <t>137,04</t>
  </si>
  <si>
    <t>-0,5913</t>
  </si>
  <si>
    <t>26S proteasome non-ATPase regulatory subunit 2</t>
  </si>
  <si>
    <t>PSMD2</t>
  </si>
  <si>
    <t>MEEGGRDKAPVQPQQSPAAAPGGTDEKPSGK</t>
  </si>
  <si>
    <t>APVQPQQsPAAAPGG</t>
  </si>
  <si>
    <t>8,87E-08</t>
  </si>
  <si>
    <t>185,3</t>
  </si>
  <si>
    <t>0,48788</t>
  </si>
  <si>
    <t>Serine/arginine-rich splicing factor 9</t>
  </si>
  <si>
    <t>SRSF9</t>
  </si>
  <si>
    <t>RSGSRGRDSPYQSRGSPHYFSPFRPY_____</t>
  </si>
  <si>
    <t>sPyQsrGsPHyFsPF</t>
  </si>
  <si>
    <t>0,17388</t>
  </si>
  <si>
    <t>GRDSPYQSRGSPHYFSPFRPY__________</t>
  </si>
  <si>
    <t>rGsPHyFsPFRPy__</t>
  </si>
  <si>
    <t>Casein kinase II substrate motif;MAPKAPK2 kinase substrate motif</t>
  </si>
  <si>
    <t>0,98333</t>
  </si>
  <si>
    <t>4,73E-05</t>
  </si>
  <si>
    <t>140,68</t>
  </si>
  <si>
    <t>-0,29013</t>
  </si>
  <si>
    <t>Serine/arginine-rich splicing factor 6</t>
  </si>
  <si>
    <t>SRSF6</t>
  </si>
  <si>
    <t>KGDIKSKSRSRSQSRSNSPLPVPPSKARSVS</t>
  </si>
  <si>
    <t>RsRsQsRsNsPLPVP</t>
  </si>
  <si>
    <t>14-3-3 domain binding motif;Calmodulin-dependent protein kinase II substrate motif;ERK1,2 kinase substrate motif;GSK-3, ERK1, ERK2, CDK5 substrate motif;MAPKAPK2 kinase substrate motif;PKA kinase substrate motif;PKC kinase substrate motif;WW domain binding motif</t>
  </si>
  <si>
    <t>0,999649</t>
  </si>
  <si>
    <t>5,35E-05</t>
  </si>
  <si>
    <t>132,79</t>
  </si>
  <si>
    <t>0,39682</t>
  </si>
  <si>
    <t>DIKSKSRSRSQSRSNSPLPVPPSKARSVSPP</t>
  </si>
  <si>
    <t>RsQsRsNsPLPVPPs</t>
  </si>
  <si>
    <t>0,990817</t>
  </si>
  <si>
    <t>5,82E-37</t>
  </si>
  <si>
    <t>311,27</t>
  </si>
  <si>
    <t>0,51091</t>
  </si>
  <si>
    <t>Transcription intermediary factor 1-beta</t>
  </si>
  <si>
    <t>TRIM28</t>
  </si>
  <si>
    <t>SAAAASAAAASAASGSPGPGEGSAGGEKRST</t>
  </si>
  <si>
    <t>AAsAAsGsPGPGEGs</t>
  </si>
  <si>
    <t>0,910617</t>
  </si>
  <si>
    <t>9,09E-05</t>
  </si>
  <si>
    <t>-0,089728</t>
  </si>
  <si>
    <t>PMAPPRAPGPLSKQGSGSSQPMEVQEGYGFG</t>
  </si>
  <si>
    <t>GPLskQGsGssQPME</t>
  </si>
  <si>
    <t>MAPKAPK2 kinase substrate motif</t>
  </si>
  <si>
    <t>0,858316</t>
  </si>
  <si>
    <t>2,61E-10</t>
  </si>
  <si>
    <t>159,59</t>
  </si>
  <si>
    <t>-0,085825</t>
  </si>
  <si>
    <t>TAPSAAASASASAAASSPAGGGAEALELLEH</t>
  </si>
  <si>
    <t>ASAsAAAssPAGGGA</t>
  </si>
  <si>
    <t>0,909821</t>
  </si>
  <si>
    <t>3,33E-08</t>
  </si>
  <si>
    <t>150,92</t>
  </si>
  <si>
    <t>-0,28636</t>
  </si>
  <si>
    <t>APSAAASASASAAASSPAGGGAEALELLEHC</t>
  </si>
  <si>
    <t>SAsAAAssPAGGGAE</t>
  </si>
  <si>
    <t>14-3-3 domain binding motif;Calmodulin-dependent protein kinase II substrate motif;Calmodulin-dependent protein kinase IV substrate motif;Casein kinase II substrate motif;Chk1 kinase substrate motif;PKA kinase substrate motif;PKC kinase substrate motif;ZIP kinase substrate motif</t>
  </si>
  <si>
    <t>cell cycle regulation; DNA repair, induced; transcription, induced</t>
  </si>
  <si>
    <t>HP1 alpha(DISRUPTS)</t>
  </si>
  <si>
    <t>4,45E-20</t>
  </si>
  <si>
    <t>270,21</t>
  </si>
  <si>
    <t>-0,088752</t>
  </si>
  <si>
    <t>YSSAEPHVSGVKRSRSGEGEVSGLMRKVPRV</t>
  </si>
  <si>
    <t>sGVkRsRsGEGEVsG</t>
  </si>
  <si>
    <t>MAPKAPK2;Chk1;Chk2</t>
  </si>
  <si>
    <t>P49137;O14757;O96017</t>
  </si>
  <si>
    <t>0,83476</t>
  </si>
  <si>
    <t>0,000654991</t>
  </si>
  <si>
    <t>99,6</t>
  </si>
  <si>
    <t>-0,149</t>
  </si>
  <si>
    <t>GEGEVSGLMRKVPRVSLERLDLDLTADSQPP</t>
  </si>
  <si>
    <t>MRKVPRVsLERLDLD</t>
  </si>
  <si>
    <t>molecular association, regulation; intracellular localization; activity, inhibited; protein conformation</t>
  </si>
  <si>
    <t>G3BP-1(DISRUPTS); CAPRIN1(DISRUPTS); USP10(INDUCES)</t>
  </si>
  <si>
    <t>inhibition stress granule promoting ability of G3BP-1; regulates stress granule assembly</t>
  </si>
  <si>
    <t>6,26E-14</t>
  </si>
  <si>
    <t>198,84</t>
  </si>
  <si>
    <t>-0,17951</t>
  </si>
  <si>
    <t>Ras GTPase-activating protein-binding protein 1</t>
  </si>
  <si>
    <t>G3BP1</t>
  </si>
  <si>
    <t>QDEVFGGFVTEPQEESEEEVEEPEERQQTPE</t>
  </si>
  <si>
    <t>VtEPQEEsEEEVEEP</t>
  </si>
  <si>
    <t>b-Adrenergic Receptor kinase substrate motif;Cdc2 kinase substrate motif;CDK kinase substrate motif;CDK1,2,4,6 kinase substrate motif;ERK1,2 kinase substrate motif;Growth associated histone HI kinase substrate motif;GSK-3, ERK1, ERK2, CDK5 substrate motif;PKA kinase substrate motif;PKC kinase substrate motif;WW domain binding motif</t>
  </si>
  <si>
    <t>0,0240461</t>
  </si>
  <si>
    <t>64,224</t>
  </si>
  <si>
    <t>-0,16836</t>
  </si>
  <si>
    <t>Treacle protein</t>
  </si>
  <si>
    <t>TCOF1</t>
  </si>
  <si>
    <t>GKTHQIRAALAPAKESPRKGAAPTPPGKTGP</t>
  </si>
  <si>
    <t>ALAPAkEsPRKGAAP</t>
  </si>
  <si>
    <t>0,000130584</t>
  </si>
  <si>
    <t>115,06</t>
  </si>
  <si>
    <t>-0,23016</t>
  </si>
  <si>
    <t>DGKQEAKPQQAAGMLSPKTGGKEAASGTTPQ</t>
  </si>
  <si>
    <t>QQAAGMLsPKtGGkE</t>
  </si>
  <si>
    <t>Casein kinase II substrate motif;Cdc2 kinase substrate motif;CDK kinase substrate motif;CDK1,2,4,6 kinase substrate motif;ERK1,2 kinase substrate motif;G protein-coupled receptor kinase 1 substrate motif;GSK-3, ERK1, ERK2, CDK5 substrate motif;WW domain binding motif</t>
  </si>
  <si>
    <t>0,980986</t>
  </si>
  <si>
    <t>0,000228097</t>
  </si>
  <si>
    <t>109,77</t>
  </si>
  <si>
    <t>-0,65164</t>
  </si>
  <si>
    <t>KKKKLGAGEGGEASVSPEKTSTTSKGKAKRD</t>
  </si>
  <si>
    <t>EGGEAsVsPEKtSTt</t>
  </si>
  <si>
    <t>0,935606</t>
  </si>
  <si>
    <t>0,000133963</t>
  </si>
  <si>
    <t>91,767</t>
  </si>
  <si>
    <t>0,10987</t>
  </si>
  <si>
    <t>SPRKSAEPSANTTLVSETEEEGSVPAFGAAA</t>
  </si>
  <si>
    <t>sANTtLVsEtEEEGs</t>
  </si>
  <si>
    <t>0,927569</t>
  </si>
  <si>
    <t>2,68E-10</t>
  </si>
  <si>
    <t>183,75</t>
  </si>
  <si>
    <t>0,49677</t>
  </si>
  <si>
    <t>ALQAKKTRVSDPISTSESSEEEEEAEAETAK</t>
  </si>
  <si>
    <t>VSDPIstsEssEEEE</t>
  </si>
  <si>
    <t>0,8371</t>
  </si>
  <si>
    <t>4,56E-05</t>
  </si>
  <si>
    <t>143,94</t>
  </si>
  <si>
    <t>0,54263</t>
  </si>
  <si>
    <t>TPANSQASKATPKLDSSPSVSSTLAAKDDPD</t>
  </si>
  <si>
    <t>KAtPKLDssPsVsst</t>
  </si>
  <si>
    <t>Casein kinase II substrate motif;ERK1,2 kinase substrate motif;G protein-coupled receptor kinase 1 substrate motif;GSK3 kinase substrate motif;GSK-3, ERK1, ERK2, CDK5 substrate motif;MDC1 BRCT domain binding motif;PKA kinase substrate motif;Plk1 PBD domain binding motif;WW domain binding motif</t>
  </si>
  <si>
    <t>0,994804</t>
  </si>
  <si>
    <t>0,000308121</t>
  </si>
  <si>
    <t>117,2</t>
  </si>
  <si>
    <t>0,48717</t>
  </si>
  <si>
    <t>PANSQASKATPKLDSSPSVSSTLAAKDDPDG</t>
  </si>
  <si>
    <t>AtPKLDssPsVsstL</t>
  </si>
  <si>
    <t>Cdc2 kinase substrate motif;CDK kinase substrate motif;CDK1,2,4,6 kinase substrate motif;ERK1,2 kinase substrate motif;Growth associated histone HI kinase substrate motif;GSK-3, ERK1, ERK2, CDK5 substrate motif;MDC1 BRCT domain binding motif;PKA kinase substrate motif;Plk1 PBD domain binding motif;WW domain binding motif</t>
  </si>
  <si>
    <t>0,984808</t>
  </si>
  <si>
    <t>3,48E-08</t>
  </si>
  <si>
    <t>185,14</t>
  </si>
  <si>
    <t>0,0075196</t>
  </si>
  <si>
    <t>QEKSLGNILQAKPTSSPAKGPPQKAGPVAVQ</t>
  </si>
  <si>
    <t>LQAkPtssPAKGPPQ</t>
  </si>
  <si>
    <t>0,878722</t>
  </si>
  <si>
    <t>4,92E-09</t>
  </si>
  <si>
    <t>156,08</t>
  </si>
  <si>
    <t>-0,25582</t>
  </si>
  <si>
    <t>PSSGVDSAVGTLPATSPQSTSVQAKGTNKLR</t>
  </si>
  <si>
    <t>VGTLPAtsPQstsVQ</t>
  </si>
  <si>
    <t>0,998089</t>
  </si>
  <si>
    <t>0,00402818</t>
  </si>
  <si>
    <t>84,403</t>
  </si>
  <si>
    <t>-0,6058</t>
  </si>
  <si>
    <t>GKTSQVGAASAPAKESPRKGAAPAPPGKTGP</t>
  </si>
  <si>
    <t>AsAPAKEsPRKGAAP;AsAPAKEsPRkGAAP</t>
  </si>
  <si>
    <t>Cdc2 kinase substrate motif;CDK kinase substrate motif;CDK1,2,4,6 kinase substrate motif;ERK1,2 kinase substrate motif;G protein-coupled receptor kinase 1 substrate motif;Growth associated histone HI kinase substrate motif;GSK3 kinase substrate motif;GSK-3, ERK1, ERK2, CDK5 substrate motif;PKA kinase substrate motif;PKC kinase substrate motif;WW domain binding motif</t>
  </si>
  <si>
    <t>1,21E-06</t>
  </si>
  <si>
    <t>178,68</t>
  </si>
  <si>
    <t>0,25939</t>
  </si>
  <si>
    <t>HPATGKTVANLLSGKSPRKSAEPSANTTLVS</t>
  </si>
  <si>
    <t>ANLLsGksPRKsAEP</t>
  </si>
  <si>
    <t>Casein kinase II substrate motif;G protein-coupled receptor kinase 1 substrate motif;MAPKAPK2 kinase substrate motif</t>
  </si>
  <si>
    <t>4,44E-16</t>
  </si>
  <si>
    <t>235,54</t>
  </si>
  <si>
    <t>-0,18896</t>
  </si>
  <si>
    <t>Splicing factor 3B subunit 2</t>
  </si>
  <si>
    <t>SF3B2</t>
  </si>
  <si>
    <t>EEEEMETDARSSLGQSASETEEDTVSVSKKE</t>
  </si>
  <si>
    <t>ARssLGQsAsEtEED</t>
  </si>
  <si>
    <t>0,999784</t>
  </si>
  <si>
    <t>2,83E-39</t>
  </si>
  <si>
    <t>324,43</t>
  </si>
  <si>
    <t>-0,19806</t>
  </si>
  <si>
    <t>EEMETDARSSLGQSASETEEDTVSVSKKEKN</t>
  </si>
  <si>
    <t>ssLGQsAsEtEEDtV</t>
  </si>
  <si>
    <t>0,994189</t>
  </si>
  <si>
    <t>0,00266323</t>
  </si>
  <si>
    <t>115,04</t>
  </si>
  <si>
    <t>0,57632</t>
  </si>
  <si>
    <t>28 kDa heat- and acid-stable phosphoprotein</t>
  </si>
  <si>
    <t>PDAP1</t>
  </si>
  <si>
    <t>GGRKGGHKGRARQYTSPEEIDAQLQAEKQKA</t>
  </si>
  <si>
    <t>GRARQytsPEEIDAQ</t>
  </si>
  <si>
    <t>G protein-coupled receptor kinase 1 substrate motif;GSK3 kinase substrate motif;MDC1 BRCT domain binding motif;Plk1 PBD domain binding motif</t>
  </si>
  <si>
    <t>0,929362</t>
  </si>
  <si>
    <t>8,84E-05</t>
  </si>
  <si>
    <t>103,99</t>
  </si>
  <si>
    <t>-0,079042</t>
  </si>
  <si>
    <t>Sequestosome-1</t>
  </si>
  <si>
    <t>SQSTM1</t>
  </si>
  <si>
    <t>GELQSLQMPESEGPSSLDPSQEGPTGLKEAA</t>
  </si>
  <si>
    <t>PEsEGPssLDPsQEG</t>
  </si>
  <si>
    <t>b-Adrenergic Receptor kinase substrate motif;G protein-coupled receptor kinase 1 substrate motif;GSK3 kinase substrate motif</t>
  </si>
  <si>
    <t>0,999745</t>
  </si>
  <si>
    <t>0,00917331</t>
  </si>
  <si>
    <t>85,157</t>
  </si>
  <si>
    <t>5,1163</t>
  </si>
  <si>
    <t>KIALESEGRPEEQMESDNCSGGDDDWTHLSS</t>
  </si>
  <si>
    <t>RPEEQMEsDNCsGGD</t>
  </si>
  <si>
    <t>Casein kinase I substrate motif;Casein kinase II substrate motif;MAPKAPK2 kinase substrate motif;Pyruvate dehydrogenase kinase substrate motif</t>
  </si>
  <si>
    <t>0,999354</t>
  </si>
  <si>
    <t>6,01E-05</t>
  </si>
  <si>
    <t>114,2</t>
  </si>
  <si>
    <t>0,077922</t>
  </si>
  <si>
    <t>ESEGRPEEQMESDNCSGGDDDWTHLSSKEVD</t>
  </si>
  <si>
    <t>QMEsDNCsGGDDDWt</t>
  </si>
  <si>
    <t>protein degradation; molecular association, regulation; ubiquitination</t>
  </si>
  <si>
    <t>cell cycle regulation; carcinogenesis, altered; autophagy, inhibited; signaling pathway regulation</t>
  </si>
  <si>
    <t>mTOR(INDUCES); Raptor(INDUCES); TRAF6(INDUCES)</t>
  </si>
  <si>
    <t>controls mTORC1 signaling in the amino acid pathway; protects cyclin B1 from ubiquitylation and degradation</t>
  </si>
  <si>
    <t>0,99955</t>
  </si>
  <si>
    <t>2,7E-20</t>
  </si>
  <si>
    <t>272,13</t>
  </si>
  <si>
    <t>-0,066619</t>
  </si>
  <si>
    <t>IDVEHGGKRSRLTPVSPESSSTEEKSSSQPS</t>
  </si>
  <si>
    <t>RsRLtPVsPEssstE</t>
  </si>
  <si>
    <t>CDK1;P38D</t>
  </si>
  <si>
    <t>P06493;O15264</t>
  </si>
  <si>
    <t>14-3-3 domain binding motif;Calmodulin-dependent protein kinase II substrate motif;G protein-coupled receptor kinase 1 substrate motif;GSK3 kinase substrate motif;PAK2 kinase substrate motif;PKA kinase substrate motif;PKC epsilon kinase substrate motif;PKC kinase substrate motif</t>
  </si>
  <si>
    <t>0,998266</t>
  </si>
  <si>
    <t>3,19E-16</t>
  </si>
  <si>
    <t>218,81</t>
  </si>
  <si>
    <t>0,25607</t>
  </si>
  <si>
    <t>YLLGKEDAAREIRRFSFCCSPEPEAEAEAAA</t>
  </si>
  <si>
    <t>AREIRRFsFCCsPEP</t>
  </si>
  <si>
    <t>0,820245</t>
  </si>
  <si>
    <t>0,00327283</t>
  </si>
  <si>
    <t>80,844</t>
  </si>
  <si>
    <t>-0,38851</t>
  </si>
  <si>
    <t>KEDAAREIRRFSFCCSPEPEAEAEAAAGPGP</t>
  </si>
  <si>
    <t>RRFsFCCsPEPEAEA</t>
  </si>
  <si>
    <t>3,53E-05</t>
  </si>
  <si>
    <t>114,03</t>
  </si>
  <si>
    <t>0,17971</t>
  </si>
  <si>
    <t>Histone deacetylase 1</t>
  </si>
  <si>
    <t>HDAC1</t>
  </si>
  <si>
    <t>GVQMQAIPEDAIPEESGDEDEDDPDKRISIC</t>
  </si>
  <si>
    <t>EDAIPEEsGDEDEDD</t>
  </si>
  <si>
    <t>14-3-3 domain binding motif;Akt kinase substrate motif;Calmodulin-dependent protein kinase II substrate motif;Casein kinase II substrate motif;MAPKAPK1 kinase substrate motif;p70 Ribosomal S6 kinase substrate motif;Phosphorylase kinase substrate motif;PKA kinase substrate motif;PKC kinase substrate motif;Pyruvate dehydrogenase kinase substrate motif</t>
  </si>
  <si>
    <t>0,999067</t>
  </si>
  <si>
    <t>0,000507926</t>
  </si>
  <si>
    <t>108,25</t>
  </si>
  <si>
    <t>-0,042511</t>
  </si>
  <si>
    <t>Ras GTPase-activating-like protein IQGAP2</t>
  </si>
  <si>
    <t>IQGAP2</t>
  </si>
  <si>
    <t>MPHEELPSLQRPRYGSIVDDERLSAEEMDER</t>
  </si>
  <si>
    <t>LQRPRyGsIVDDERL</t>
  </si>
  <si>
    <t>0,995741</t>
  </si>
  <si>
    <t>0,000203516</t>
  </si>
  <si>
    <t>131,17</t>
  </si>
  <si>
    <t>0,22367</t>
  </si>
  <si>
    <t>KRR1 small subunit processome component homolog</t>
  </si>
  <si>
    <t>KRR1</t>
  </si>
  <si>
    <t>_____________MASPSLERPEKGAGKSEF</t>
  </si>
  <si>
    <t>_____MAsPsLERPE</t>
  </si>
  <si>
    <t>14-3-3 domain binding motif;Calmodulin-dependent protein kinase II substrate motif;Casein kinase II substrate motif;PKA kinase substrate motif;PKC epsilon kinase substrate motif;PKC kinase substrate motif</t>
  </si>
  <si>
    <t>0,999946</t>
  </si>
  <si>
    <t>9,03E-05</t>
  </si>
  <si>
    <t>129,37</t>
  </si>
  <si>
    <t>-0,29605</t>
  </si>
  <si>
    <t>Cullin-4A</t>
  </si>
  <si>
    <t>CUL4A</t>
  </si>
  <si>
    <t>______MADEAPRKGSFSALVGRTNGLTKPA</t>
  </si>
  <si>
    <t>DEAPRkGsFsALVGR</t>
  </si>
  <si>
    <t>14-3-3 domain binding motif;Calmodulin-dependent protein kinase II substrate motif;MAPKAPK2 kinase substrate motif;Phosphorylase kinase substrate motif;PKA kinase substrate motif;PKC kinase substrate motif</t>
  </si>
  <si>
    <t>8,56E-10</t>
  </si>
  <si>
    <t>206,66</t>
  </si>
  <si>
    <t>-0,056685</t>
  </si>
  <si>
    <t>Spectrin alpha chain. non-erythrocytic 1</t>
  </si>
  <si>
    <t>SPTAN1</t>
  </si>
  <si>
    <t>VATFNSIKELNERWRSLQQLAEERSQLLGSA</t>
  </si>
  <si>
    <t>ELNERWRsLQQLAEE</t>
  </si>
  <si>
    <t>14-3-3 domain binding motif;Akt kinase substrate motif;Calmodulin-dependent protein kinase II substrate motif;Casein kinase II substrate motif;G protein-coupled receptor kinase 1 substrate motif;GSK3 kinase substrate motif;MAPKAPK1 kinase substrate motif;MAPKAPK2 kinase substrate motif;MDC1 BRCT domain binding motif;p70 Ribosomal S6 kinase substrate motif;Phosphorylase kinase substrate motif;PKA kinase substrate motif;PKC kinase substrate motif;Plk1 PBD domain binding motif</t>
  </si>
  <si>
    <t>0,99884</t>
  </si>
  <si>
    <t>0,000270744</t>
  </si>
  <si>
    <t>125,84</t>
  </si>
  <si>
    <t>0,14734</t>
  </si>
  <si>
    <t>Cyclin-dependent kinase 13</t>
  </si>
  <si>
    <t>CDK13</t>
  </si>
  <si>
    <t>SRSRHRLSRSRSRHSSISPSTLTLKSSLAAE</t>
  </si>
  <si>
    <t>RsRsRHssIsPstLT</t>
  </si>
  <si>
    <t>Chk1</t>
  </si>
  <si>
    <t>O14757</t>
  </si>
  <si>
    <t>3,21E-05</t>
  </si>
  <si>
    <t>128,59</t>
  </si>
  <si>
    <t>-0,10947</t>
  </si>
  <si>
    <t>Desmoglein-2</t>
  </si>
  <si>
    <t>DSG2</t>
  </si>
  <si>
    <t>EDKVVPSFLPVDQGGSLVGRNGVGGMAKEAT</t>
  </si>
  <si>
    <t>LPVDQGGsLVGRNGV</t>
  </si>
  <si>
    <t>Cdc2 kinase substrate motif;CDK kinase substrate motif;CDK1,2,4,6 kinase substrate motif;ERK1,2 kinase substrate motif;Growth associated histone HI kinase substrate motif;GSK-3, ERK1, ERK2, CDK5 substrate motif;MAPKAPK2 kinase substrate motif;MDC1 BRCT domain binding motif;Plk1 PBD domain binding motif;WW domain binding motif</t>
  </si>
  <si>
    <t>0,990449</t>
  </si>
  <si>
    <t>1,62E-10</t>
  </si>
  <si>
    <t>208,59</t>
  </si>
  <si>
    <t>0,072061</t>
  </si>
  <si>
    <t>Ubiquitin-associated protein 2-like</t>
  </si>
  <si>
    <t>UBAP2L</t>
  </si>
  <si>
    <t>QRSTQTRRYPSSISSSPQKDLTQAKNGFSSV</t>
  </si>
  <si>
    <t>yPssIsssPQkDLtQ</t>
  </si>
  <si>
    <t>ERK1,2 kinase substrate motif;G protein-coupled receptor kinase 1 substrate motif;GSK3 kinase substrate motif;GSK-3, ERK1, ERK2, CDK5 substrate motif;MDC1 BRCT domain binding motif;Plk1 PBD domain binding motif;WW domain binding motif</t>
  </si>
  <si>
    <t>0,929657</t>
  </si>
  <si>
    <t>4,04E-09</t>
  </si>
  <si>
    <t>179,84</t>
  </si>
  <si>
    <t>-0,078784</t>
  </si>
  <si>
    <t>SPAVATSTAAPPPPSSPLPSKSTSAPQMSPG</t>
  </si>
  <si>
    <t>AAPPPPssPLPsKst</t>
  </si>
  <si>
    <t>0,990388</t>
  </si>
  <si>
    <t>4,06E-07</t>
  </si>
  <si>
    <t>148,4</t>
  </si>
  <si>
    <t>115,81</t>
  </si>
  <si>
    <t>0,46642</t>
  </si>
  <si>
    <t>PSSPLPSKSTSAPQMSPGSSDNQSSSPQPAQ</t>
  </si>
  <si>
    <t>stsAPQMsPGssDNQ</t>
  </si>
  <si>
    <t>0,811618</t>
  </si>
  <si>
    <t>0,0019168</t>
  </si>
  <si>
    <t>94,688</t>
  </si>
  <si>
    <t>-0,028761</t>
  </si>
  <si>
    <t>Cytoplasmic dynein 1 heavy chain 1</t>
  </si>
  <si>
    <t>DYNC1H1</t>
  </si>
  <si>
    <t>LAYAETEKKTRTDSTSDGRPAWMRTLHTTAS</t>
  </si>
  <si>
    <t>KtRtDstsDGRPAWM</t>
  </si>
  <si>
    <t>protein degradation; molecular association, regulation; ubiquitination; protein conformation</t>
  </si>
  <si>
    <t>carcinogenesis, altered; endocytosis, altered; cell motility, induced; cell motility, altered; cell motility, inhibited; cytoskeletal reorganization; cell adhesion, altered</t>
  </si>
  <si>
    <t>N-WASP(INDUCES); WAVE2(INDUCES)</t>
  </si>
  <si>
    <t>0,998662</t>
  </si>
  <si>
    <t>1,27E-13</t>
  </si>
  <si>
    <t>225,33</t>
  </si>
  <si>
    <t>0,012922</t>
  </si>
  <si>
    <t>Src substrate cortactin</t>
  </si>
  <si>
    <t>CTTN</t>
  </si>
  <si>
    <t>PVSPAPQPTEERLPSSPVYEDAASFKAELSY</t>
  </si>
  <si>
    <t>tEErLPssPVyEDAA</t>
  </si>
  <si>
    <t>ERK1;ERK2;PAK1</t>
  </si>
  <si>
    <t>P27361;P28482;Q13153</t>
  </si>
  <si>
    <t>141,55</t>
  </si>
  <si>
    <t>-0,36912</t>
  </si>
  <si>
    <t>E3 ubiquitin/ISG15 ligase TRIM25</t>
  </si>
  <si>
    <t>TRIM25</t>
  </si>
  <si>
    <t>PPADVWTPPARASAPSPNAQVACDHCLKEAA</t>
  </si>
  <si>
    <t>PARAsAPsPNAQVAC</t>
  </si>
  <si>
    <t>Calmodulin-dependent protein kinase II substrate motif;Cdc2 kinase substrate motif;CDK kinase substrate motif;CDK1,2,4,6 kinase substrate motif;ERK1,2 kinase substrate motif;Growth associated histone HI kinase substrate motif;GSK-3, ERK1, ERK2, CDK5 substrate motif;PKA kinase substrate motif;PKC kinase substrate motif;WW domain binding motif</t>
  </si>
  <si>
    <t>3,18E-08</t>
  </si>
  <si>
    <t>-0,2287</t>
  </si>
  <si>
    <t>RNA-binding protein 39</t>
  </si>
  <si>
    <t>RBM39</t>
  </si>
  <si>
    <t>SRRRSRSKSPFRKDKSPVREPIDNLTPEERD</t>
  </si>
  <si>
    <t>sPFRKDKsPVREPID</t>
  </si>
  <si>
    <t>b-Adrenergic Receptor kinase substrate motif;BARD1 BRCT domain binding motif;Casein kinase I substrate motif;Casein kinase II substrate motif;G protein-coupled receptor kinase 1 substrate motif;MAPKAPK2 kinase substrate motif</t>
  </si>
  <si>
    <t>0,974361</t>
  </si>
  <si>
    <t>0,000731395</t>
  </si>
  <si>
    <t>107,11</t>
  </si>
  <si>
    <t>0,61149</t>
  </si>
  <si>
    <t>DNA replication licensing factor MCM6</t>
  </si>
  <si>
    <t>MCM6</t>
  </si>
  <si>
    <t>ELVNWYLKEIESEIDSEEELINKKRIIEKVI</t>
  </si>
  <si>
    <t>EIEsEIDsEEELINk</t>
  </si>
  <si>
    <t>14-3-3 domain binding motif;Calmodulin-dependent protein kinase II substrate motif;Calmodulin-dependent protein kinase IV substrate motif;Chk1 kinase substrate motif;G protein-coupled receptor kinase 1 substrate motif;PAK2 kinase substrate motif;PKA kinase substrate motif;PKC epsilon kinase substrate motif;PKC kinase substrate motif</t>
  </si>
  <si>
    <t>8,19E-05</t>
  </si>
  <si>
    <t>130,29</t>
  </si>
  <si>
    <t>0,17587</t>
  </si>
  <si>
    <t>Serine/threonine-protein phosphatase 2A 56 kDa regulatory subunit delta isoform</t>
  </si>
  <si>
    <t>PPP2R5D</t>
  </si>
  <si>
    <t>MLKDIKKEKVLLRRKSELPQDVYTIKALEAH</t>
  </si>
  <si>
    <t>KVLLRRKsELPQDVy</t>
  </si>
  <si>
    <t>3,55E-14</t>
  </si>
  <si>
    <t>237,4</t>
  </si>
  <si>
    <t>0,53713</t>
  </si>
  <si>
    <t>Chromodomain-helicase-DNA-binding protein 4</t>
  </si>
  <si>
    <t>CHD4</t>
  </si>
  <si>
    <t>GEEEEVEREIIKQEESVDPDYWEKLLRHHYE</t>
  </si>
  <si>
    <t>EIIkQEEsVDPDyWE</t>
  </si>
  <si>
    <t>Casein kinase I substrate motif;Casein kinase II substrate motif;PKA kinase substrate motif;PKC kinase substrate motif;Plk1 kinase substrate motif</t>
  </si>
  <si>
    <t>0,970965</t>
  </si>
  <si>
    <t>0,0147689</t>
  </si>
  <si>
    <t>62,082</t>
  </si>
  <si>
    <t>0,34854</t>
  </si>
  <si>
    <t>APVPPAEDGIKIEENSLKEEESIEGEKEVKS</t>
  </si>
  <si>
    <t>GIkIEENsLkEEEsI</t>
  </si>
  <si>
    <t>Casein kinase II substrate motif;DNA dependent Protein kinase substrate motif;ERK1,2 kinase substrate motif;GSK-3, ERK1, ERK2, CDK5 substrate motif;WW domain binding motif</t>
  </si>
  <si>
    <t>0,949438</t>
  </si>
  <si>
    <t>0,0143859</t>
  </si>
  <si>
    <t>60,454</t>
  </si>
  <si>
    <t>-0,026983</t>
  </si>
  <si>
    <t>GKVQKILIWKWGQPPSPTPVPRPPDADPNTP</t>
  </si>
  <si>
    <t>WKWGQPPsPtPVPRP</t>
  </si>
  <si>
    <t>14-3-3 domain binding motif;ATM kinase substrate motif;b-Adrenergic Receptor kinase substrate motif;Calmodulin-dependent protein kinase II substrate motif;DNA dependent Protein kinase substrate motif;G protein-coupled receptor kinase 1 substrate motif;GSK3 kinase substrate motif;PAK2 kinase substrate motif;PKA kinase substrate motif;PKC epsilon kinase substrate motif;PKC kinase substrate motif</t>
  </si>
  <si>
    <t>LPP(INDUCES); Zyxin(DISRUPTS)</t>
  </si>
  <si>
    <t>phosphorylation induces localization in the nucleus; Expression of the Lasp-1 S146D mutant resulted in nearly complete relocalization of the protein to the cytosol and reduced migration of the cells</t>
  </si>
  <si>
    <t>0,961762</t>
  </si>
  <si>
    <t>0,0094867</t>
  </si>
  <si>
    <t>67,217</t>
  </si>
  <si>
    <t>-0,38092</t>
  </si>
  <si>
    <t>LIM and SH3 domain protein 1</t>
  </si>
  <si>
    <t>LASP1</t>
  </si>
  <si>
    <t>MGPSGGEGMEPERRDSQDGSSYRRPLEQQQP</t>
  </si>
  <si>
    <t>MEPERRDsQDGssyR</t>
  </si>
  <si>
    <t>PKACA;PKG1 iso2;PKG1;PKG2</t>
  </si>
  <si>
    <t>P17612;Q13976-2;Q13976;Q13237</t>
  </si>
  <si>
    <t>b-Adrenergic Receptor kinase substrate motif;G protein-coupled receptor kinase 1 substrate motif;PKA kinase substrate motif;PKC kinase substrate motif</t>
  </si>
  <si>
    <t>9,13E-38</t>
  </si>
  <si>
    <t>323,02</t>
  </si>
  <si>
    <t>0,36833</t>
  </si>
  <si>
    <t>Nucleolar and coiled-body phosphoprotein 1</t>
  </si>
  <si>
    <t>NOLC1</t>
  </si>
  <si>
    <t>RGGSISVQVNSIKFDSE______________</t>
  </si>
  <si>
    <t>VNsIKFDsE______</t>
  </si>
  <si>
    <t>ERK1,2 kinase substrate motif;Growth associated histone HI kinase substrate motif;GSK-3, ERK1, ERK2, CDK5 substrate motif;WW domain binding motif</t>
  </si>
  <si>
    <t>0,932115</t>
  </si>
  <si>
    <t>0,0173604</t>
  </si>
  <si>
    <t>55,267</t>
  </si>
  <si>
    <t>-1,2505</t>
  </si>
  <si>
    <t>GTTKNSSNKPAVTTKSPAVKPAAAPKQPVGG</t>
  </si>
  <si>
    <t>kPAVTtKsPAVkPAA</t>
  </si>
  <si>
    <t>Casein kinase I substrate motif;Casein kinase II substrate motif;ERK1,2 kinase substrate motif;GSK-3, ERK1, ERK2, CDK5 substrate motif;WW domain binding motif</t>
  </si>
  <si>
    <t>0,999963</t>
  </si>
  <si>
    <t>4,16E-06</t>
  </si>
  <si>
    <t>135,86</t>
  </si>
  <si>
    <t>-0,16402</t>
  </si>
  <si>
    <t>Nuclear mitotic apparatus protein 1</t>
  </si>
  <si>
    <t>NUMA1</t>
  </si>
  <si>
    <t>APVPSTCSSTFPEELSPPSHQAKREIRFLEL</t>
  </si>
  <si>
    <t>stFPEELsPPsHQAK</t>
  </si>
  <si>
    <t>14-3-3 domain binding motif;Calmodulin-dependent protein kinase II substrate motif;Casein kinase II substrate motif;G protein-coupled receptor kinase 1 substrate motif;GSK3 kinase substrate motif;Phosphorylase kinase substrate motif;PKA kinase substrate motif;PKC epsilon kinase substrate motif;PKC kinase substrate motif</t>
  </si>
  <si>
    <t>9,83E-31</t>
  </si>
  <si>
    <t>316,54</t>
  </si>
  <si>
    <t>-0,34332</t>
  </si>
  <si>
    <t>KAQVARGRQEAERKNSLISSLEEEVSILNRQ</t>
  </si>
  <si>
    <t>QEAERKNsLIssLEE</t>
  </si>
  <si>
    <t>14-3-3 domain binding motif;AMP-activated protein kinase substrate motif;Aurora-A kinase substrate motif;Calmodulin-dependent protein kinase II substrate motif;HMGCoA Reductase kinase substrate motif;PAK2 kinase substrate motif;PKA kinase substrate motif;PKC epsilon kinase substrate motif;PKC kinase substrate motif</t>
  </si>
  <si>
    <t>promotes correct spindle orientation</t>
  </si>
  <si>
    <t>0,999993</t>
  </si>
  <si>
    <t>0,00881046</t>
  </si>
  <si>
    <t>75,463</t>
  </si>
  <si>
    <t>0,29903</t>
  </si>
  <si>
    <t>EEMKTGDPQETLRRASMQPIQIAEGTGITTR</t>
  </si>
  <si>
    <t>QEtLRRAsMQPIQIA</t>
  </si>
  <si>
    <t>AurA;AurB</t>
  </si>
  <si>
    <t>O14965;Q96GD4</t>
  </si>
  <si>
    <t>0,999582</t>
  </si>
  <si>
    <t>6,73E-21</t>
  </si>
  <si>
    <t>257,71</t>
  </si>
  <si>
    <t>-0,0082577</t>
  </si>
  <si>
    <t>PRTQPDGTSVPGEPASPISQRLPPKVESLES</t>
  </si>
  <si>
    <t>sVPGEPAsPIsQRLP</t>
  </si>
  <si>
    <t>b-Adrenergic Receptor kinase substrate motif;Casein kinase I substrate motif;Casein kinase II substrate motif;Pyruvate dehydrogenase kinase substrate motif</t>
  </si>
  <si>
    <t>3,16E-22</t>
  </si>
  <si>
    <t>273,32</t>
  </si>
  <si>
    <t>-0,025607</t>
  </si>
  <si>
    <t>Septin-2</t>
  </si>
  <si>
    <t>SEPT2</t>
  </si>
  <si>
    <t>IEEHNIKIYHLPDAESDEDEDFKEQTRLLKA</t>
  </si>
  <si>
    <t>yHLPDAEsDEDEDFK</t>
  </si>
  <si>
    <t>Casein kinase II substrate motif;G protein-coupled receptor kinase 1 substrate motif;GSK3 kinase substrate motif</t>
  </si>
  <si>
    <t>0,859731</t>
  </si>
  <si>
    <t>0,0115956</t>
  </si>
  <si>
    <t>66,874</t>
  </si>
  <si>
    <t>-0,060146</t>
  </si>
  <si>
    <t>Plectin</t>
  </si>
  <si>
    <t>PLEC</t>
  </si>
  <si>
    <t>TEFADMLSGNAGGFRSRSSSVGSSSSYPISP</t>
  </si>
  <si>
    <t>GNAGGFRsRsssVGs</t>
  </si>
  <si>
    <t>2,76E-20</t>
  </si>
  <si>
    <t>-0,23702</t>
  </si>
  <si>
    <t>Poly(rC)-binding protein 1</t>
  </si>
  <si>
    <t>PCBP1</t>
  </si>
  <si>
    <t>CVKQICLVMLETLSQSPQGRVMTIPYQPMPA</t>
  </si>
  <si>
    <t>MLETLsQsPQGRVMt</t>
  </si>
  <si>
    <t>0,903571</t>
  </si>
  <si>
    <t>8,82E-09</t>
  </si>
  <si>
    <t>158,89</t>
  </si>
  <si>
    <t>-0,15636</t>
  </si>
  <si>
    <t>PQGRVMTIPYQPMPASSPVICAGGQDRCSDA</t>
  </si>
  <si>
    <t>PyQPMPAssPVICAG</t>
  </si>
  <si>
    <t>0,978972</t>
  </si>
  <si>
    <t>7,16E-09</t>
  </si>
  <si>
    <t>163,96</t>
  </si>
  <si>
    <t>-0,1759</t>
  </si>
  <si>
    <t>QGRVMTIPYQPMPASSPVICAGGQDRCSDAA</t>
  </si>
  <si>
    <t>yQPMPAssPVICAGG</t>
  </si>
  <si>
    <t>0,826992</t>
  </si>
  <si>
    <t>6,99E-05</t>
  </si>
  <si>
    <t>113,3</t>
  </si>
  <si>
    <t>0,47466</t>
  </si>
  <si>
    <t>Scaffold attachment factor B1;Scaffold attachment factor B2</t>
  </si>
  <si>
    <t>SAFB;SAFB2</t>
  </si>
  <si>
    <t>DILGETCKSEPVKEESSELEQPFAQDTSSVG</t>
  </si>
  <si>
    <t>sEPVkEEssELEQPF</t>
  </si>
  <si>
    <t>0,000108729</t>
  </si>
  <si>
    <t>134,38</t>
  </si>
  <si>
    <t>76,588</t>
  </si>
  <si>
    <t>0,36076</t>
  </si>
  <si>
    <t>Scaffold attachment factor B1</t>
  </si>
  <si>
    <t>SAFB</t>
  </si>
  <si>
    <t>SQDRKSASREKRSVVSFDKVKEPRKSRDSES</t>
  </si>
  <si>
    <t>REKRsVVsFDkVkEP</t>
  </si>
  <si>
    <t>b-Adrenergic Receptor kinase substrate motif;BARD1 BRCT domain binding motif;Casein kinase I substrate motif;Casein kinase II substrate motif</t>
  </si>
  <si>
    <t>2,19E-39</t>
  </si>
  <si>
    <t>326,98</t>
  </si>
  <si>
    <t>-0,15476</t>
  </si>
  <si>
    <t>Splicing factor 3A subunit 1</t>
  </si>
  <si>
    <t>SF3A1</t>
  </si>
  <si>
    <t>YEKFGESEEVEMEVESDEEDDKQEKAEEPPS</t>
  </si>
  <si>
    <t>EVEMEVEsDEEDDKQ</t>
  </si>
  <si>
    <t>2,13E-06</t>
  </si>
  <si>
    <t>172,42</t>
  </si>
  <si>
    <t>-0,058746</t>
  </si>
  <si>
    <t>ELAV-like protein 1</t>
  </si>
  <si>
    <t>ELAVL1</t>
  </si>
  <si>
    <t>PNQNKNVALLSQLYHSPARRFGGPVHHQAQR</t>
  </si>
  <si>
    <t>LLsQLyHsPArrFGG</t>
  </si>
  <si>
    <t>CDK1;CDK2;CDK5</t>
  </si>
  <si>
    <t>P06493;P24941;Q00535</t>
  </si>
  <si>
    <t>Casein kinase II substrate motif;DNA dependent Protein kinase substrate motif;ERK1,2 kinase substrate motif;Growth associated histone HI kinase substrate motif;GSK-3, ERK1, ERK2, CDK5 substrate motif;MAPKAPK2 kinase substrate motif;PKA kinase substrate motif;PKC kinase substrate motif;Pyruvate dehydrogenase kinase substrate motif;WW domain binding motif</t>
  </si>
  <si>
    <t>0,00038811</t>
  </si>
  <si>
    <t>118,5</t>
  </si>
  <si>
    <t>0,51301</t>
  </si>
  <si>
    <t>Coiled-coil domain-containing protein 6</t>
  </si>
  <si>
    <t>CCDC6</t>
  </si>
  <si>
    <t>RILQEKLDQPVSAPPSPRDISMEIDSPENMM</t>
  </si>
  <si>
    <t>QPVsAPPsPRDIsME</t>
  </si>
  <si>
    <t>Chk1;CDK2</t>
  </si>
  <si>
    <t>O14757;P24941</t>
  </si>
  <si>
    <t>14-3-3 domain binding motif;Calmodulin-dependent protein kinase II substrate motif;ERK1,2 kinase substrate motif;G protein-coupled receptor kinase 1 substrate motif;GSK3 kinase substrate motif;GSK-3, ERK1, ERK2, CDK5 substrate motif;MAPKAPK2 kinase substrate motif;PKA kinase substrate motif;PKC kinase substrate motif;WW domain binding motif</t>
  </si>
  <si>
    <t>0,998637</t>
  </si>
  <si>
    <t>0,000204093</t>
  </si>
  <si>
    <t>106,5</t>
  </si>
  <si>
    <t>0,3812</t>
  </si>
  <si>
    <t>SPIPYTPSPSSSRPISPGLSYASHTVGFTPP</t>
  </si>
  <si>
    <t>PsssRPIsPGLsyAs</t>
  </si>
  <si>
    <t>0,998818</t>
  </si>
  <si>
    <t>0,00609174</t>
  </si>
  <si>
    <t>82,483</t>
  </si>
  <si>
    <t>-0,041452</t>
  </si>
  <si>
    <t>GGGGGGGGKSGGIVISPFRLEELTNRLASLQ</t>
  </si>
  <si>
    <t>KsGGIVIsPFRLEEL</t>
  </si>
  <si>
    <t>0,765796</t>
  </si>
  <si>
    <t>9,46E-05</t>
  </si>
  <si>
    <t>0,02311</t>
  </si>
  <si>
    <t>Serine/threonine-protein kinase N2</t>
  </si>
  <si>
    <t>PKN2</t>
  </si>
  <si>
    <t>DFDLEPEPPPAPPRASSLGEIDESSELRVLD</t>
  </si>
  <si>
    <t>PPAPPRAssLGEIDE</t>
  </si>
  <si>
    <t>14-3-3 domain binding motif;Calmodulin-dependent protein kinase II substrate motif;Casein kinase II substrate motif;MDC1 BRCT domain binding motif;Phosphorylase kinase substrate motif;PKA kinase substrate motif;PKC kinase substrate motif;Plk1 PBD domain binding motif</t>
  </si>
  <si>
    <t>0,938069</t>
  </si>
  <si>
    <t>9,39E-14</t>
  </si>
  <si>
    <t>232,13</t>
  </si>
  <si>
    <t>-0,56294</t>
  </si>
  <si>
    <t>FDLEPEPPPAPPRASSLGEIDESSELRVLDI</t>
  </si>
  <si>
    <t>PAPPRAssLGEIDES</t>
  </si>
  <si>
    <t>Casein kinase I substrate motif;Casein kinase II substrate motif;G protein-coupled receptor kinase 1 substrate motif</t>
  </si>
  <si>
    <t>2,43E-06</t>
  </si>
  <si>
    <t>145,99</t>
  </si>
  <si>
    <t>0,20206</t>
  </si>
  <si>
    <t>Heterogeneous nuclear ribonucleoprotein U-like protein 2</t>
  </si>
  <si>
    <t>HNRNPUL2</t>
  </si>
  <si>
    <t>EQGLGKREEDEPEERSGDETPGSEVPGDKAA</t>
  </si>
  <si>
    <t>EDEPEErsGDEtPGs</t>
  </si>
  <si>
    <t>14-3-3 domain binding motif;AMP-activated protein kinase substrate motif;Calmodulin-dependent protein kinase II substrate motif;Casein kinase II substrate motif;HMGCoA Reductase kinase substrate motif;Phosphorylase kinase substrate motif;PKA kinase substrate motif;PKC kinase substrate motif</t>
  </si>
  <si>
    <t>0,97423</t>
  </si>
  <si>
    <t>0,000962801</t>
  </si>
  <si>
    <t>107,93</t>
  </si>
  <si>
    <t>-0,27925</t>
  </si>
  <si>
    <t>Sister chromatid cohesion protein PDS5 homolog A</t>
  </si>
  <si>
    <t>PDS5A</t>
  </si>
  <si>
    <t>ETGVSENEENPVRIISVTPVKNIDPVKNKEI</t>
  </si>
  <si>
    <t>ENPVRIIsVtPVkNI</t>
  </si>
  <si>
    <t>b-Adrenergic Receptor kinase substrate motif;Casein kinase I substrate motif;Casein kinase II substrate motif;ERK1,2 kinase substrate motif;GSK-3, ERK1, ERK2, CDK5 substrate motif;WW domain binding motif</t>
  </si>
  <si>
    <t>0,900892</t>
  </si>
  <si>
    <t>4,88E-09</t>
  </si>
  <si>
    <t>157,28</t>
  </si>
  <si>
    <t>-0,35758</t>
  </si>
  <si>
    <t>Leucine-rich repeat flightless-interacting protein 1</t>
  </si>
  <si>
    <t>LRRFIP1</t>
  </si>
  <si>
    <t>PKSEDADRCTLPEHESPSQDISDACEAESTE</t>
  </si>
  <si>
    <t>CTLPEHEsPsQDIsD</t>
  </si>
  <si>
    <t>ATM kinase substrate motif;Casein kinase I substrate motif;DNA dependent Protein kinase substrate motif;G protein-coupled receptor kinase 1 substrate motif;GSK3 kinase substrate motif</t>
  </si>
  <si>
    <t>0,976088</t>
  </si>
  <si>
    <t>1,3E-06</t>
  </si>
  <si>
    <t>143,95</t>
  </si>
  <si>
    <t>-0,10612</t>
  </si>
  <si>
    <t>SEDADRCTLPEHESPSQDISDACEAESTERC</t>
  </si>
  <si>
    <t>LPEHEsPsQDIsDAC</t>
  </si>
  <si>
    <t>G protein-coupled receptor kinase 1 substrate motif;GSK3 kinase substrate motif;MDC1 BRCT domain binding motif;PKA kinase substrate motif;PKC kinase substrate motif;Plk1 PBD domain binding motif</t>
  </si>
  <si>
    <t>0,972875</t>
  </si>
  <si>
    <t>2,32E-10</t>
  </si>
  <si>
    <t>198,77</t>
  </si>
  <si>
    <t>-0,04742</t>
  </si>
  <si>
    <t>PGLSAATLASLGGTSSRRGSGDTSISIDTEA</t>
  </si>
  <si>
    <t>AsLGGtssRRGsGDt</t>
  </si>
  <si>
    <t>14-3-3 domain binding motif;Calmodulin-dependent protein kinase II substrate motif;Casein kinase II substrate motif;G protein-coupled receptor kinase 1 substrate motif;GSK3 kinase substrate motif;MAPKAPK2 kinase substrate motif;PAK2 kinase substrate motif;PKA kinase substrate motif;PKC epsilon kinase substrate motif;PKC kinase substrate motif</t>
  </si>
  <si>
    <t>5,56E-40</t>
  </si>
  <si>
    <t>349,02</t>
  </si>
  <si>
    <t>0,034086</t>
  </si>
  <si>
    <t>AATLASLGGTSSRRGSGDTSISIDTEASIRE</t>
  </si>
  <si>
    <t>GtssRRGsGDtsIsI</t>
  </si>
  <si>
    <t>0,973764</t>
  </si>
  <si>
    <t>9,77E-05</t>
  </si>
  <si>
    <t>134,3</t>
  </si>
  <si>
    <t>0,02527</t>
  </si>
  <si>
    <t>Programmed cell death protein 4</t>
  </si>
  <si>
    <t>PDCD4</t>
  </si>
  <si>
    <t>DSGSDALRSGLTVPTSPKGRLLDRRSRSGKG</t>
  </si>
  <si>
    <t>sGLtVPtsPKGRLLD</t>
  </si>
  <si>
    <t>0,0147078</t>
  </si>
  <si>
    <t>71,685</t>
  </si>
  <si>
    <t>0,29217</t>
  </si>
  <si>
    <t>U4/U6.U5 tri-snRNP-associated protein 2</t>
  </si>
  <si>
    <t>USP39</t>
  </si>
  <si>
    <t>VPFVRVKREREVDEDSEPEREVRAKNGRVDS</t>
  </si>
  <si>
    <t>EREVDEDsEPEREVR</t>
  </si>
  <si>
    <t>9,34E-21</t>
  </si>
  <si>
    <t>267,22</t>
  </si>
  <si>
    <t>0,082624</t>
  </si>
  <si>
    <t>Serine/threonine-protein phosphatase 6 regulatory subunit 3</t>
  </si>
  <si>
    <t>PPP6R3</t>
  </si>
  <si>
    <t>EACCKERIQQFDDGGSDEEDIWEEKHIAFTP</t>
  </si>
  <si>
    <t>QQFDDGGsDEEDIWE</t>
  </si>
  <si>
    <t>Casein kinase II substrate motif;G protein-coupled receptor kinase 1 substrate motif;MDC1 BRCT domain binding motif;Plk1 PBD domain binding motif;Pyruvate dehydrogenase kinase substrate motif</t>
  </si>
  <si>
    <t>0,993081</t>
  </si>
  <si>
    <t>2,67E-21</t>
  </si>
  <si>
    <t>228,65</t>
  </si>
  <si>
    <t>0,25999</t>
  </si>
  <si>
    <t>Torsin-1A-interacting protein 1</t>
  </si>
  <si>
    <t>TOR1AIP1</t>
  </si>
  <si>
    <t>PSPVMTRRGLRDSHSSEEDEASSQTDLSQTI</t>
  </si>
  <si>
    <t>GLRDsHssEEDEAss</t>
  </si>
  <si>
    <t>DNA dependent Protein kinase substrate motif;ERK1,2 kinase substrate motif;G protein-coupled receptor kinase 1 substrate motif;GSK-3, ERK1, ERK2, CDK5 substrate motif;WW domain binding motif</t>
  </si>
  <si>
    <t>0,999767</t>
  </si>
  <si>
    <t>1,45E-07</t>
  </si>
  <si>
    <t>166,21</t>
  </si>
  <si>
    <t>-0,12385</t>
  </si>
  <si>
    <t>TRLQQQHSEQPPLQPSPVMTRRGLRDSHSSE</t>
  </si>
  <si>
    <t>EQPPLQPsPVMtRRG</t>
  </si>
  <si>
    <t>0,997633</t>
  </si>
  <si>
    <t>4,12E-05</t>
  </si>
  <si>
    <t>115,5</t>
  </si>
  <si>
    <t>0,029536</t>
  </si>
  <si>
    <t>YPRYEATSVQQKVNFSEEGETEEDDQDSSHS</t>
  </si>
  <si>
    <t>VQQKVNFsEEGEtEE</t>
  </si>
  <si>
    <t>G protein-coupled receptor kinase 1 substrate motif;GSK3 kinase substrate motif;MDC1 BRCT domain binding motif;PAK2 kinase substrate motif;PKA kinase substrate motif;PKC kinase substrate motif;Plk1 PBD domain binding motif</t>
  </si>
  <si>
    <t>0,997184</t>
  </si>
  <si>
    <t>1,26E-09</t>
  </si>
  <si>
    <t>205,12</t>
  </si>
  <si>
    <t>-0,011116</t>
  </si>
  <si>
    <t>Leucine-rich repeat-containing protein 16A</t>
  </si>
  <si>
    <t>LRRC16A</t>
  </si>
  <si>
    <t>IEDPPFPSLRQEKRSSGFISELPSEEGKKLE</t>
  </si>
  <si>
    <t>LRQEKRssGFISELP</t>
  </si>
  <si>
    <t>b-Adrenergic Receptor kinase substrate motif;Casein kinase II substrate motif;G protein-coupled receptor kinase 1 substrate motif;PKA kinase substrate motif</t>
  </si>
  <si>
    <t>0,999523</t>
  </si>
  <si>
    <t>1,76E-06</t>
  </si>
  <si>
    <t>171,26</t>
  </si>
  <si>
    <t>0,50871</t>
  </si>
  <si>
    <t>RSSSKDGHQGSKSNDSGEEAEKEFIFV____</t>
  </si>
  <si>
    <t>QGsKsNDsGEEAEKE</t>
  </si>
  <si>
    <t>ERK1,2 kinase substrate motif;G protein-coupled receptor kinase 1 substrate motif;Growth associated histone HI kinase substrate motif;GSK-3, ERK1, ERK2, CDK5 substrate motif;MDC1 BRCT domain binding motif;PKA kinase substrate motif;PKC kinase substrate motif;Plk1 PBD domain binding motif;WW domain binding motif</t>
  </si>
  <si>
    <t>0,976169</t>
  </si>
  <si>
    <t>2,12E-05</t>
  </si>
  <si>
    <t>-0,68714</t>
  </si>
  <si>
    <t>PRTASRPDDIPDSPSSPKVALLPPVLKKVPS</t>
  </si>
  <si>
    <t>DIPDsPssPKVALLP</t>
  </si>
  <si>
    <t>14-3-3 domain binding motif;AMP-activated protein kinase substrate motif;Calmodulin-dependent protein kinase I substrate motif;Calmodulin-dependent protein kinase II substrate motif;Calmodulin-dependent protein kinase IV substrate motif;Casein kinase II substrate motif;Chk1 kinase substrate motif;HMGCoA Reductase kinase substrate motif;PKA kinase substrate motif;PKA, PKG kinase substrate motif;PKC epsilon kinase substrate motif;PKC kinase substrate motif;PKG kinase substrate motif;Pyruvate dehydrogenase kinase substrate motif</t>
  </si>
  <si>
    <t>0,000711096</t>
  </si>
  <si>
    <t>105,63</t>
  </si>
  <si>
    <t>0,17172</t>
  </si>
  <si>
    <t>Microtubule-associated serine/threonine-protein kinase 2</t>
  </si>
  <si>
    <t>MAST2</t>
  </si>
  <si>
    <t>QDVVTGVSPLLFRKLSNPDIFSSTGKVKLQR</t>
  </si>
  <si>
    <t>PLLFRKLsNPDIFSs</t>
  </si>
  <si>
    <t>0,846587</t>
  </si>
  <si>
    <t>0,0021682</t>
  </si>
  <si>
    <t>84,125</t>
  </si>
  <si>
    <t>-0,18023</t>
  </si>
  <si>
    <t>Enhancer of mRNA-decapping protein 4</t>
  </si>
  <si>
    <t>EDC4</t>
  </si>
  <si>
    <t>EPDSMASAASALHLLSPRPRPGPELGPQLGL</t>
  </si>
  <si>
    <t>ASALHLLsPRPRPGP</t>
  </si>
  <si>
    <t>Casein kinase I substrate motif;Casein kinase II substrate motif;G protein-coupled receptor kinase 1 substrate motif;GSK3 kinase substrate motif;MAPKAPK2 kinase substrate motif</t>
  </si>
  <si>
    <t>0,999024</t>
  </si>
  <si>
    <t>3,71E-10</t>
  </si>
  <si>
    <t>186,98</t>
  </si>
  <si>
    <t>-0,51425</t>
  </si>
  <si>
    <t>Pyridoxal-dependent decarboxylase domain-containing protein 1</t>
  </si>
  <si>
    <t>PDXDC1</t>
  </si>
  <si>
    <t>GQKPFKRSLRGSDALSETSSVSHIEDLEKVE</t>
  </si>
  <si>
    <t>LRGsDALsEtssVsH</t>
  </si>
  <si>
    <t>1,26E-10</t>
  </si>
  <si>
    <t>170,07</t>
  </si>
  <si>
    <t>0,084314</t>
  </si>
  <si>
    <t>La-related protein 1</t>
  </si>
  <si>
    <t>LARP1</t>
  </si>
  <si>
    <t>SPRPLQLPGAEGPAISDGEEGGGEPGAGGGA</t>
  </si>
  <si>
    <t>GAEGPAIsDGEEGGG</t>
  </si>
  <si>
    <t>0,997464</t>
  </si>
  <si>
    <t>1,12E-28</t>
  </si>
  <si>
    <t>300,54</t>
  </si>
  <si>
    <t>0,31939</t>
  </si>
  <si>
    <t>EEVSNLKTLPKGLSASLPDLDSENWIEVKKR</t>
  </si>
  <si>
    <t>LPKGLsAsLPDLDsE</t>
  </si>
  <si>
    <t>14-3-3 domain binding motif;Calmodulin-dependent protein kinase II substrate motif;MAPKAPK1 kinase substrate motif;MDC1 BRCT domain binding motif;PKA kinase substrate motif;PKC kinase substrate motif;Plk1 PBD domain binding motif</t>
  </si>
  <si>
    <t>0,943216</t>
  </si>
  <si>
    <t>0,000389832</t>
  </si>
  <si>
    <t>111,44</t>
  </si>
  <si>
    <t>0,52852</t>
  </si>
  <si>
    <t>TLDAKMPRKRKTRHSSNPPLESHVGWVMDSR</t>
  </si>
  <si>
    <t>KRKtRHssNPPLEsH</t>
  </si>
  <si>
    <t>14-3-3 domain binding motif;Calmodulin-dependent protein kinase II substrate motif;MAPKAPK1 kinase substrate motif;PKA kinase substrate motif;PKC epsilon kinase substrate motif;PKC kinase substrate motif</t>
  </si>
  <si>
    <t>0,999445</t>
  </si>
  <si>
    <t>0,0320704</t>
  </si>
  <si>
    <t>59,154</t>
  </si>
  <si>
    <t>-0,21239</t>
  </si>
  <si>
    <t>PAKVVRAAVPKQRKGSKVGDFGDAINWPTPG</t>
  </si>
  <si>
    <t>VPKQRkGsKVGDFGd</t>
  </si>
  <si>
    <t>0,994575</t>
  </si>
  <si>
    <t>4,78E-12</t>
  </si>
  <si>
    <t>192,16</t>
  </si>
  <si>
    <t>0,81447</t>
  </si>
  <si>
    <t>EMEQMDGRKNTFTAWSDEESDYEIDDRDVNK</t>
  </si>
  <si>
    <t>KNtFtAWsDEEsDyE</t>
  </si>
  <si>
    <t>b-Adrenergic Receptor kinase substrate motif;Casein kinase I substrate motif;Casein kinase II substrate motif;MAPKAPK2 kinase substrate motif</t>
  </si>
  <si>
    <t>3,13E-09</t>
  </si>
  <si>
    <t>180,76</t>
  </si>
  <si>
    <t>0,22651</t>
  </si>
  <si>
    <t>MDGRKNTFTAWSDEESDYEIDDRDVNKILIV</t>
  </si>
  <si>
    <t>tAWsDEEsDyEIDDR</t>
  </si>
  <si>
    <t>0,928505</t>
  </si>
  <si>
    <t>0,0326105</t>
  </si>
  <si>
    <t>57,484</t>
  </si>
  <si>
    <t>-0,014723</t>
  </si>
  <si>
    <t>TKNALPPVLTTVNGQSPPEHSAPAKVVRAAV</t>
  </si>
  <si>
    <t>LTTVNGQsPPEHSAP</t>
  </si>
  <si>
    <t>0,999055</t>
  </si>
  <si>
    <t>4,13E-05</t>
  </si>
  <si>
    <t>150,76</t>
  </si>
  <si>
    <t>0,22983</t>
  </si>
  <si>
    <t>ANKLFGAPEPSTIARSLPTTVPESPNYRNTR</t>
  </si>
  <si>
    <t>EPSTIARsLPttVPE</t>
  </si>
  <si>
    <t>b-Adrenergic Receptor kinase substrate motif;Casein kinase II substrate motif;ERK1,2 kinase substrate motif;GSK-3, ERK1, ERK2, CDK5 substrate motif;WW domain binding motif</t>
  </si>
  <si>
    <t>0,998685</t>
  </si>
  <si>
    <t>0,27392</t>
  </si>
  <si>
    <t>EPSTIARSLPTTVPESPNYRNTRTPRTPRTP</t>
  </si>
  <si>
    <t>LPttVPEsPNyRNtR</t>
  </si>
  <si>
    <t>CDK2;mTOR</t>
  </si>
  <si>
    <t>P24941;P42345</t>
  </si>
  <si>
    <t>14-3-3 domain binding motif;Calmodulin-dependent protein kinase II substrate motif;Calmodulin-dependent protein kinase IV substrate motif;Casein kinase II substrate motif;ERK1,2 kinase substrate motif;GSK-3, ERK1, ERK2, CDK5 substrate motif;PKA kinase substrate motif;PKC kinase substrate motif;WW domain binding motif</t>
  </si>
  <si>
    <t>cell cycle regulation; transcription, induced</t>
  </si>
  <si>
    <t>gene transcriptional activation of cyclin A and E2F-1</t>
  </si>
  <si>
    <t>0,923041</t>
  </si>
  <si>
    <t>0,000428017</t>
  </si>
  <si>
    <t>90,907</t>
  </si>
  <si>
    <t>0,063665</t>
  </si>
  <si>
    <t>Staphylococcal nuclease domain-containing protein 1</t>
  </si>
  <si>
    <t>SND1</t>
  </si>
  <si>
    <t>IGKKVNVTVDYIRPASPATETVPAFSERTCA</t>
  </si>
  <si>
    <t>VDyIRPAsPAtEtVP</t>
  </si>
  <si>
    <t>1,97E-09</t>
  </si>
  <si>
    <t>160,88</t>
  </si>
  <si>
    <t>0,35542</t>
  </si>
  <si>
    <t>Probable ATP-dependent RNA helicase DDX46</t>
  </si>
  <si>
    <t>DDX46</t>
  </si>
  <si>
    <t>NERKKLQKAALGLQDSDDEDAAVDIDEQIES</t>
  </si>
  <si>
    <t>AALGLQDsDDEDAAV</t>
  </si>
  <si>
    <t>14-3-3 domain binding motif;Calmodulin-dependent protein kinase II substrate motif;Cdc2 kinase substrate motif;CDK kinase substrate motif;CDK1,2,4,6 kinase substrate motif;CLK1 kinase substrate motif;ERK1,2 kinase substrate motif;Growth associated histone HI kinase substrate motif;GSK-3, ERK1, ERK2, CDK5 substrate motif;PKA kinase substrate motif;PKC epsilon kinase substrate motif;PKC kinase substrate motif;WW domain binding motif</t>
  </si>
  <si>
    <t>0,00983066</t>
  </si>
  <si>
    <t>75,143</t>
  </si>
  <si>
    <t>0,068645</t>
  </si>
  <si>
    <t>Probable RNA-binding protein 23</t>
  </si>
  <si>
    <t>RBM23</t>
  </si>
  <si>
    <t>GYRYGHSKSPHFREKSPVREPVDNLSPEERD</t>
  </si>
  <si>
    <t>sPHFREKsPVREPVD</t>
  </si>
  <si>
    <t>0,977947</t>
  </si>
  <si>
    <t>0,0185125</t>
  </si>
  <si>
    <t>55,206</t>
  </si>
  <si>
    <t>-1,2036</t>
  </si>
  <si>
    <t>Protein LYRIC</t>
  </si>
  <si>
    <t>MTDH</t>
  </si>
  <si>
    <t>GGGWNEKSVKLSSQISAGEEKWNSVSPASAG</t>
  </si>
  <si>
    <t>VkLssQIsAGEEkWN</t>
  </si>
  <si>
    <t>4,38E-05</t>
  </si>
  <si>
    <t>116,04</t>
  </si>
  <si>
    <t>-0,048927</t>
  </si>
  <si>
    <t>SLLKSQEPIPDDQKVSDDDKEKGEGALPTGK</t>
  </si>
  <si>
    <t>IPDDQKVsDDDKEKG</t>
  </si>
  <si>
    <t>b-Adrenergic Receptor kinase substrate motif;Casein kinase II substrate motif;G protein-coupled receptor kinase 1 substrate motif;GSK3 kinase substrate motif</t>
  </si>
  <si>
    <t>8,35E-14</t>
  </si>
  <si>
    <t>224,36</t>
  </si>
  <si>
    <t>-0,051281</t>
  </si>
  <si>
    <t>Kinectin</t>
  </si>
  <si>
    <t>KTN1</t>
  </si>
  <si>
    <t>KKNKKKEIQNGNLHESDSESVPRDFKLSDAL</t>
  </si>
  <si>
    <t>QNGNLHEsDsEsVPR</t>
  </si>
  <si>
    <t>Casein kinase II substrate motif;PKA kinase substrate motif;Plk1 kinase substrate motif;Pyruvate dehydrogenase kinase substrate motif</t>
  </si>
  <si>
    <t>0,00750819</t>
  </si>
  <si>
    <t>84,375</t>
  </si>
  <si>
    <t>-0,17071</t>
  </si>
  <si>
    <t>THO complex subunit 4</t>
  </si>
  <si>
    <t>ALYREF</t>
  </si>
  <si>
    <t>________MADKMDMSLDDIIKLNRSQRGGR</t>
  </si>
  <si>
    <t>MADkMDMsLDDIIkL</t>
  </si>
  <si>
    <t>0,000299522</t>
  </si>
  <si>
    <t>111,77</t>
  </si>
  <si>
    <t>0,58456</t>
  </si>
  <si>
    <t>RGRGRGAGRNSKQQLSAEELDAQLDAYNARM</t>
  </si>
  <si>
    <t>RNSkQQLsAEELDAQ</t>
  </si>
  <si>
    <t>b-Adrenergic Receptor kinase substrate motif;Casein kinase II substrate motif;ERK1,2 kinase substrate motif;G protein-coupled receptor kinase 1 substrate motif;GSK3 kinase substrate motif;GSK-3, ERK1, ERK2, CDK5 substrate motif;WW domain binding motif</t>
  </si>
  <si>
    <t>0,817286</t>
  </si>
  <si>
    <t>0,00901946</t>
  </si>
  <si>
    <t>59,888</t>
  </si>
  <si>
    <t>-0,17925</t>
  </si>
  <si>
    <t>ATP-dependent RNA helicase DDX42</t>
  </si>
  <si>
    <t>DDX42</t>
  </si>
  <si>
    <t>SVPTNSAQQGHNSPDSPVTSAAKGIPGFGNT</t>
  </si>
  <si>
    <t>QGHNsPDsPVtsAAK</t>
  </si>
  <si>
    <t>14-3-3 domain binding motif;AMP-activated protein kinase substrate motif;Calmodulin-dependent protein kinase I substrate motif;Calmodulin-dependent protein kinase II substrate motif;Calmodulin-dependent protein kinase IV substrate motif;Casein kinase II substrate motif;Chk1 kinase substrate motif;PKA kinase substrate motif;PKC kinase substrate motif;ZIP kinase substrate motif</t>
  </si>
  <si>
    <t>0,999782</t>
  </si>
  <si>
    <t>2,1E-28</t>
  </si>
  <si>
    <t>305,48</t>
  </si>
  <si>
    <t>-0,057083</t>
  </si>
  <si>
    <t>Mitotic interactor and substrate of PLK1</t>
  </si>
  <si>
    <t>MISP</t>
  </si>
  <si>
    <t>DWVSEGPQPGLRRALSSDSILSPAPDARAAD</t>
  </si>
  <si>
    <t>PGLRRALssDsILsP</t>
  </si>
  <si>
    <t>Calmodulin-dependent protein kinase II substrate motif;Chk1 kinase substrate motif;PKA kinase substrate motif;PKC kinase substrate motif</t>
  </si>
  <si>
    <t>0,996991</t>
  </si>
  <si>
    <t>0,000544407</t>
  </si>
  <si>
    <t>119,39</t>
  </si>
  <si>
    <t>-0,079498</t>
  </si>
  <si>
    <t>WEVAGAPALRLQKSQSSDLLERERESVLRRE</t>
  </si>
  <si>
    <t>LRLQksQssDLLERE</t>
  </si>
  <si>
    <t>Casein kinase II substrate motif;Cdc2 kinase substrate motif;CDK kinase substrate motif;CDK1,2,4,6 kinase substrate motif;ERK1,2 kinase substrate motif;GSK-3, ERK1, ERK2, CDK5 substrate motif;WW domain binding motif</t>
  </si>
  <si>
    <t>8,2E-12</t>
  </si>
  <si>
    <t>193,72</t>
  </si>
  <si>
    <t>-0,19984</t>
  </si>
  <si>
    <t>ADP-ribosylation factor GTPase-activating protein 2</t>
  </si>
  <si>
    <t>ARFGAP2</t>
  </si>
  <si>
    <t>TDLWIDNMSSAVPNHSPEKKDSDFFTEHTQP</t>
  </si>
  <si>
    <t>SsAVPNHsPEKKDSD</t>
  </si>
  <si>
    <t>156,13</t>
  </si>
  <si>
    <t>0,0056753</t>
  </si>
  <si>
    <t>Plasminogen activator inhibitor 1 RNA-binding protein</t>
  </si>
  <si>
    <t>SERBP1</t>
  </si>
  <si>
    <t>GCVVTNRFDQLFDDESDPFEVLKAAENKKKE</t>
  </si>
  <si>
    <t>DQLFDDEsDPFEVLk</t>
  </si>
  <si>
    <t>b-Adrenergic Receptor kinase substrate motif;Casein kinase II substrate motif;ERK1,2 kinase substrate motif;Growth associated histone HI kinase substrate motif;GSK-3, ERK1, ERK2, CDK5 substrate motif;PKA kinase substrate motif;PKC kinase substrate motif;WW domain binding motif</t>
  </si>
  <si>
    <t>0,887584</t>
  </si>
  <si>
    <t>0,00723238</t>
  </si>
  <si>
    <t>77,062</t>
  </si>
  <si>
    <t>-0,0013115</t>
  </si>
  <si>
    <t>SGSHNWGTVKDELTESPKYIQKQISYNYSDL</t>
  </si>
  <si>
    <t>VkDELtEsPkyIQKQ</t>
  </si>
  <si>
    <t>0,946092</t>
  </si>
  <si>
    <t>4,8E-05</t>
  </si>
  <si>
    <t>117,51</t>
  </si>
  <si>
    <t>0,15638</t>
  </si>
  <si>
    <t>Protein LSM14 homolog A</t>
  </si>
  <si>
    <t>LSM14A</t>
  </si>
  <si>
    <t>LSQGRSSPQLDPLRKSPTMEQAVQTASAHLP</t>
  </si>
  <si>
    <t>QLDPLRKsPtMEQAV</t>
  </si>
  <si>
    <t>Casein kinase II substrate motif;ERK1,2 kinase substrate motif;G protein-coupled receptor kinase 1 substrate motif;Growth associated histone HI kinase substrate motif;GSK-3, ERK1, ERK2, CDK5 substrate motif;PKA kinase substrate motif;PKC kinase substrate motif;WW domain binding motif</t>
  </si>
  <si>
    <t>0,99954</t>
  </si>
  <si>
    <t>1,12E-14</t>
  </si>
  <si>
    <t>249,39</t>
  </si>
  <si>
    <t>-0,027317</t>
  </si>
  <si>
    <t>TASAHLPAPAAVGRRSPVSTRPLPSASQKAG</t>
  </si>
  <si>
    <t>PAAVGRRsPVstRPL</t>
  </si>
  <si>
    <t>Casein kinase II substrate motif;G protein-coupled receptor kinase 1 substrate motif;GSK3 kinase substrate motif;Phosphorylase kinase substrate motif;PKA kinase substrate motif;PKC kinase substrate motif</t>
  </si>
  <si>
    <t>7,54E-08</t>
  </si>
  <si>
    <t>171,83</t>
  </si>
  <si>
    <t>-0,59792</t>
  </si>
  <si>
    <t>ATP-binding cassette sub-family F member 1</t>
  </si>
  <si>
    <t>ABCF1</t>
  </si>
  <si>
    <t>DDGEEKELMERLKKLSVPTSDEEDEVPAPKP</t>
  </si>
  <si>
    <t>MERLKKLsVPtsDEE</t>
  </si>
  <si>
    <t>BARD1 BRCT domain binding motif;Casein kinase II substrate motif;MAPKAPK2 kinase substrate motif</t>
  </si>
  <si>
    <t>S109 aqnd S140 phosphorylation may affect ABCF1-eIF2 binding  to 60S 80S subunits and small polysomes.</t>
  </si>
  <si>
    <t>3,29E-15</t>
  </si>
  <si>
    <t>248,25</t>
  </si>
  <si>
    <t>EKELMERLKKLSVPTSDEEDEVPAPKPRGGK</t>
  </si>
  <si>
    <t>KKLsVPtsDEEDEVP</t>
  </si>
  <si>
    <t>Casein kinase I substrate motif;Casein kinase II substrate motif;ERK1,2 kinase substrate motif;GSK-3, ERK1, ERK2, CDK5 substrate motif;Pyruvate dehydrogenase kinase substrate motif;WW domain binding motif</t>
  </si>
  <si>
    <t>0,938329</t>
  </si>
  <si>
    <t>1,28E-05</t>
  </si>
  <si>
    <t>124,77</t>
  </si>
  <si>
    <t>-0,042618</t>
  </si>
  <si>
    <t>QQPPEPEWIGDGESTSPSDKVVKKGKKDKKI</t>
  </si>
  <si>
    <t>IGDGEstsPsDKVVK</t>
  </si>
  <si>
    <t>Casein kinase I substrate motif;DNA dependent Protein kinase substrate motif;ERK1,2 kinase substrate motif;GSK-3, ERK1, ERK2, CDK5 substrate motif;WW domain binding motif</t>
  </si>
  <si>
    <t>2,56E-05</t>
  </si>
  <si>
    <t>127,32</t>
  </si>
  <si>
    <t>-0,18879</t>
  </si>
  <si>
    <t>SWI/SNF complex subunit SMARCC2</t>
  </si>
  <si>
    <t>SMARCC2</t>
  </si>
  <si>
    <t>REEEQEDLTKDMDEPSPVPNVEEVTLPKTVN</t>
  </si>
  <si>
    <t>TKDMDEPsPVPNVEE</t>
  </si>
  <si>
    <t>14-3-3 domain binding motif;b-Adrenergic Receptor kinase substrate motif;Calmodulin-dependent protein kinase II substrate motif;Casein kinase II substrate motif;ERK1,2 kinase substrate motif;GSK-3, ERK1, ERK2, CDK5 substrate motif;PKA kinase substrate motif;PKC kinase substrate motif;WW domain binding motif</t>
  </si>
  <si>
    <t>0,925748</t>
  </si>
  <si>
    <t>0,0104645</t>
  </si>
  <si>
    <t>72,615</t>
  </si>
  <si>
    <t>0,29107</t>
  </si>
  <si>
    <t>TBC1 domain family member 15</t>
  </si>
  <si>
    <t>TBC1D15</t>
  </si>
  <si>
    <t>SNALPTLSASGARNDSPTQIPVSSDVCRLTP</t>
  </si>
  <si>
    <t>AsGARNDsPtQIPVs</t>
  </si>
  <si>
    <t>0,83158</t>
  </si>
  <si>
    <t>1,6E-20</t>
  </si>
  <si>
    <t>255,24</t>
  </si>
  <si>
    <t>-0,19146</t>
  </si>
  <si>
    <t>ATP-dependent RNA helicase DDX54</t>
  </si>
  <si>
    <t>DDX54</t>
  </si>
  <si>
    <t>KGLRKRRGAASQARGSDSEDGEFEIQAEDDA</t>
  </si>
  <si>
    <t>AAsQARGsDsEDGEF</t>
  </si>
  <si>
    <t>b-Adrenergic Receptor kinase substrate motif;G protein-coupled receptor kinase 1 substrate motif</t>
  </si>
  <si>
    <t>0,812394</t>
  </si>
  <si>
    <t>-0,018476</t>
  </si>
  <si>
    <t>LRKRRGAASQARGSDSEDGEFEIQAEDDARA</t>
  </si>
  <si>
    <t>sQARGsDsEDGEFEI</t>
  </si>
  <si>
    <t>Casein kinase I substrate motif;Casein kinase II substrate motif;G protein-coupled receptor kinase 1 substrate motif;MAPKAPK2 kinase substrate motif</t>
  </si>
  <si>
    <t>0,843364</t>
  </si>
  <si>
    <t>1,55E-07</t>
  </si>
  <si>
    <t>164,8</t>
  </si>
  <si>
    <t>0,18213</t>
  </si>
  <si>
    <t>GPGRPLPTFPTSECTSDVEPDTREMVRAQNK</t>
  </si>
  <si>
    <t>FPTsECtsDVEPDTR</t>
  </si>
  <si>
    <t>0,0313914</t>
  </si>
  <si>
    <t>50,029</t>
  </si>
  <si>
    <t>0,32934</t>
  </si>
  <si>
    <t>QEKQPEKEEEEEAGESVEDIFSEVVGRKRQR</t>
  </si>
  <si>
    <t>EEEEAGEsVEDIFSE</t>
  </si>
  <si>
    <t>2,88E-11</t>
  </si>
  <si>
    <t>216,53</t>
  </si>
  <si>
    <t>-0,24188</t>
  </si>
  <si>
    <t>Sec1 family domain-containing protein 1</t>
  </si>
  <si>
    <t>SCFD1</t>
  </si>
  <si>
    <t>HLNRVNLEESSGVENSPAGARPKRKNKKSYD</t>
  </si>
  <si>
    <t>EssGVENsPAGARPK</t>
  </si>
  <si>
    <t>4,74E-17</t>
  </si>
  <si>
    <t>220,25</t>
  </si>
  <si>
    <t>0,010951</t>
  </si>
  <si>
    <t>LIM domain only protein 7</t>
  </si>
  <si>
    <t>LMO7</t>
  </si>
  <si>
    <t>TSGLDLMSESGEGEISPQREVSRSQDQFSDM</t>
  </si>
  <si>
    <t>EsGEGEIsPQREVsR</t>
  </si>
  <si>
    <t>14-3-3 domain binding motif;Calmodulin-dependent protein kinase II substrate motif;Calmodulin-dependent protein kinase IV substrate motif;Casein kinase II substrate motif;Chk1 kinase substrate motif;DNA dependent Protein kinase substrate motif;ERK1,2 kinase substrate motif;G protein-coupled receptor kinase 1 substrate motif;GSK-3, ERK1, ERK2, CDK5 substrate motif;PKA kinase substrate motif;PKC kinase substrate motif;WW domain binding motif</t>
  </si>
  <si>
    <t>0,989996</t>
  </si>
  <si>
    <t>2,67E-09</t>
  </si>
  <si>
    <t>154,14</t>
  </si>
  <si>
    <t>0,16535</t>
  </si>
  <si>
    <t>QKEVAATEEDVTRLPSPTSPFSSLSQDQAAT</t>
  </si>
  <si>
    <t>EDVtRLPsPtsPFss</t>
  </si>
  <si>
    <t>14-3-3 domain binding motif;Akt kinase substrate motif;Calmodulin-dependent protein kinase II substrate motif;Casein kinase II substrate motif;MAPKAPK1 kinase substrate motif;PKA kinase substrate motif;PKC kinase substrate motif;Pyruvate dehydrogenase kinase substrate motif;ZIP kinase substrate motif</t>
  </si>
  <si>
    <t>1,45E-06</t>
  </si>
  <si>
    <t>175,21</t>
  </si>
  <si>
    <t>0,065635</t>
  </si>
  <si>
    <t>SQNQKSTVPSRRRMYSFDDVLEEGKRPPTMT</t>
  </si>
  <si>
    <t>PsRRRMysFDDVLEE</t>
  </si>
  <si>
    <t>14-3-3 domain binding motif;b-Adrenergic Receptor kinase substrate motif;Calmodulin-dependent protein kinase II substrate motif;Casein kinase II substrate motif;PKA kinase substrate motif;PKC epsilon kinase substrate motif;PKC kinase substrate motif</t>
  </si>
  <si>
    <t>0,999696</t>
  </si>
  <si>
    <t>8,62E-14</t>
  </si>
  <si>
    <t>227,41</t>
  </si>
  <si>
    <t>-0,48873</t>
  </si>
  <si>
    <t>RGEFLAPPRHHKREDSFESLDSLGSRSLTSC</t>
  </si>
  <si>
    <t>RHHKREDsFEsLDsL</t>
  </si>
  <si>
    <t>14-3-3 domain binding motif;AMP-activated protein kinase substrate motif;b-Adrenergic Receptor kinase substrate motif;Calmodulin-dependent protein kinase I substrate motif;Calmodulin-dependent protein kinase II alpha substrate motif;Calmodulin-dependent protein kinase II substrate motif;Calmodulin-dependent protein kinase IV substrate motif;Chk1 kinase substrate motif;Doublecortin kinase-1 kinase substrate motif;Phosphorylase kinase substrate motif;PKA kinase substrate motif;PKC kinase substrate motif;ZIP kinase substrate motif</t>
  </si>
  <si>
    <t>8,26E-14</t>
  </si>
  <si>
    <t>220,52</t>
  </si>
  <si>
    <t>0,36576</t>
  </si>
  <si>
    <t>NKEPVSLPGIMRRGESLDNLDSPRSNSWRQP</t>
  </si>
  <si>
    <t>GIMRRGEsLDNLDsP</t>
  </si>
  <si>
    <t>14-3-3 domain binding motif;Akt kinase substrate motif;Calmodulin-dependent protein kinase II substrate motif;MAPKAPK1 kinase substrate motif;p70 Ribosomal S6 kinase substrate motif;Phosphorylase kinase substrate motif;PKA kinase substrate motif;PKC kinase substrate motif</t>
  </si>
  <si>
    <t>0,997107</t>
  </si>
  <si>
    <t>9,83E-07</t>
  </si>
  <si>
    <t>166,3</t>
  </si>
  <si>
    <t>-0,036213</t>
  </si>
  <si>
    <t>TPLHNDNSWIRQRSASVNKEPVSLPGIMRRG</t>
  </si>
  <si>
    <t>WIRQRsAsVNKEPVs</t>
  </si>
  <si>
    <t>0,992914</t>
  </si>
  <si>
    <t>5,21E-11</t>
  </si>
  <si>
    <t>0,043604</t>
  </si>
  <si>
    <t>KREDRVTTEIQLPSQSPVEEQSPASLSSLRS</t>
  </si>
  <si>
    <t>EIQLPsQsPVEEQsP</t>
  </si>
  <si>
    <t>AMP-activated protein kinase substrate motif;Calmodulin-dependent protein kinase II substrate motif;Casein kinase II substrate motif;Chk1 kinase substrate motif;HMGCoA Reductase kinase substrate motif;Phosphorylase kinase substrate motif;PKA kinase substrate motif;PKC kinase substrate motif;Pyruvate dehydrogenase kinase substrate motif</t>
  </si>
  <si>
    <t>2,19E-09</t>
  </si>
  <si>
    <t>199,37</t>
  </si>
  <si>
    <t>-0,24049</t>
  </si>
  <si>
    <t>DnaJ homolog subfamily C member 9</t>
  </si>
  <si>
    <t>DNAJC9</t>
  </si>
  <si>
    <t>DRDWEAYWRLLFKKISLEDIQAFEKTYKGSE</t>
  </si>
  <si>
    <t>RLLFKkIsLEDIQAF</t>
  </si>
  <si>
    <t>0,999309</t>
  </si>
  <si>
    <t>140,51</t>
  </si>
  <si>
    <t>0,12055</t>
  </si>
  <si>
    <t>Golgi-specific brefeldin A-resistance guanine nucleotide exchange factor 1</t>
  </si>
  <si>
    <t>GBF1</t>
  </si>
  <si>
    <t>LQATARADAPDAGAQSDSELPSYHQNDVSLD</t>
  </si>
  <si>
    <t>APDAGAQsDsELPsY</t>
  </si>
  <si>
    <t>0,905302</t>
  </si>
  <si>
    <t>6,37E-05</t>
  </si>
  <si>
    <t>122,64</t>
  </si>
  <si>
    <t>-0,0083738</t>
  </si>
  <si>
    <t>PSYHQNDVSLDRGYTSDSEVYTDHGRPGKIH</t>
  </si>
  <si>
    <t>sLDRGytsDsEVytD</t>
  </si>
  <si>
    <t>Casein kinase II substrate motif;G protein-coupled receptor kinase 1 substrate motif;PKA kinase substrate motif;Pyruvate dehydrogenase kinase substrate motif</t>
  </si>
  <si>
    <t>0,77416</t>
  </si>
  <si>
    <t>1,93E-28</t>
  </si>
  <si>
    <t>298,78</t>
  </si>
  <si>
    <t>-0,16215</t>
  </si>
  <si>
    <t>SEVYTDHGRPGKIHRSATDADVVNSGWLVVG</t>
  </si>
  <si>
    <t>RPGKIHRsAtDADVV</t>
  </si>
  <si>
    <t>b-Adrenergic Receptor kinase substrate motif;Calmodulin-dependent protein kinase II substrate motif;ERK1,2 kinase substrate motif;G protein-coupled receptor kinase 1 substrate motif;Growth associated histone HI kinase substrate motif;GSK-3, ERK1, ERK2, CDK5 substrate motif;PKA kinase substrate motif;PKC kinase substrate motif;WW domain binding motif</t>
  </si>
  <si>
    <t>0,99998</t>
  </si>
  <si>
    <t>0,000291702</t>
  </si>
  <si>
    <t>96,466</t>
  </si>
  <si>
    <t>0,45502</t>
  </si>
  <si>
    <t>EIPSELGACDFEKPESPRAASSSSPGSPVAS</t>
  </si>
  <si>
    <t>CDFEKPEsPRAAsss</t>
  </si>
  <si>
    <t>14-3-3 domain binding motif;b-Adrenergic Receptor kinase substrate motif;Calmodulin-dependent protein kinase II substrate motif;PKA kinase substrate motif;PKC kinase substrate motif;ZIP kinase substrate motif</t>
  </si>
  <si>
    <t>0,863757</t>
  </si>
  <si>
    <t>3,46E-06</t>
  </si>
  <si>
    <t>163,99</t>
  </si>
  <si>
    <t>-0,11132</t>
  </si>
  <si>
    <t>A-kinase anchor protein 1. mitochondrial</t>
  </si>
  <si>
    <t>AKAP1</t>
  </si>
  <si>
    <t>PPALLQTHPPCRRSESSGILPNTTDMRLRPG</t>
  </si>
  <si>
    <t>PPCRRsEssGILPNT</t>
  </si>
  <si>
    <t>ERK1,2 kinase substrate motif;Growth associated histone HI kinase substrate motif;GSK-3, ERK1, ERK2, CDK5 substrate motif;MDC1 BRCT domain binding motif;PKA kinase substrate motif;PKC kinase substrate motif;Plk1 PBD domain binding motif;WW domain binding motif</t>
  </si>
  <si>
    <t>PPP1CA(DISRUPTS)</t>
  </si>
  <si>
    <t>0,801038</t>
  </si>
  <si>
    <t>0,0145513</t>
  </si>
  <si>
    <t>70,089</t>
  </si>
  <si>
    <t>-0,29604</t>
  </si>
  <si>
    <t>TGGEAKSIPLECPLSSPKGVLFSSKSAEVCK</t>
  </si>
  <si>
    <t>PLECPLssPKGVLFs</t>
  </si>
  <si>
    <t>ATM kinase substrate motif;Casein kinase II substrate motif;DNA dependent Protein kinase substrate motif;G protein-coupled receptor kinase 1 substrate motif</t>
  </si>
  <si>
    <t>SMG5(INDUCES)</t>
  </si>
  <si>
    <t>regulates nonsense-mediated RNA decay, phosphorylation blocked by MARVELD1</t>
  </si>
  <si>
    <t>0,98885</t>
  </si>
  <si>
    <t>3,91E-09</t>
  </si>
  <si>
    <t>173,49</t>
  </si>
  <si>
    <t>-0,70502</t>
  </si>
  <si>
    <t>Regulator of nonsense transcripts 1</t>
  </si>
  <si>
    <t>UPF1</t>
  </si>
  <si>
    <t>SYLGDEFKSQIDVALSQDSTYQGERAYQHGG</t>
  </si>
  <si>
    <t>sQIDVALsQDstyQG</t>
  </si>
  <si>
    <t>SMG1</t>
  </si>
  <si>
    <t>Q96Q15</t>
  </si>
  <si>
    <t>0,999889</t>
  </si>
  <si>
    <t>6,58E-09</t>
  </si>
  <si>
    <t>191,63</t>
  </si>
  <si>
    <t>0,10367</t>
  </si>
  <si>
    <t>Far upstream element-binding protein 2</t>
  </si>
  <si>
    <t>KHSRP</t>
  </si>
  <si>
    <t>QINKIQQDSGCKVQISPDSGGLPERSVSLTG</t>
  </si>
  <si>
    <t>sGCkVQIsPDsGGLP</t>
  </si>
  <si>
    <t>0,928151</t>
  </si>
  <si>
    <t>0,0106972</t>
  </si>
  <si>
    <t>73,802</t>
  </si>
  <si>
    <t>-1,4111</t>
  </si>
  <si>
    <t>Phosphoglucomutase-2</t>
  </si>
  <si>
    <t>PGM2</t>
  </si>
  <si>
    <t>TVSHLKLCAGIMITASHNPKQDNGYKVYWDN</t>
  </si>
  <si>
    <t>AGIMItAsHNPKQDN</t>
  </si>
  <si>
    <t>0,76112</t>
  </si>
  <si>
    <t>0,0356062</t>
  </si>
  <si>
    <t>45,876</t>
  </si>
  <si>
    <t>-0,31707</t>
  </si>
  <si>
    <t>Serine/threonine-protein kinase greatwall</t>
  </si>
  <si>
    <t>MASTL</t>
  </si>
  <si>
    <t>IETKGFNKKDLELALSPIHNSSALPTTGRSC</t>
  </si>
  <si>
    <t>KDLELALsPIHNssA</t>
  </si>
  <si>
    <t>5,85E-05</t>
  </si>
  <si>
    <t>128,44</t>
  </si>
  <si>
    <t>-0,70554</t>
  </si>
  <si>
    <t>Splicing factor 45</t>
  </si>
  <si>
    <t>RBM17</t>
  </si>
  <si>
    <t>DRHEASGFARRPDPDSDEDEDYERERRKRSM</t>
  </si>
  <si>
    <t>ARRPDPDsDEDEDyE</t>
  </si>
  <si>
    <t>14-3-3 domain binding motif;Calmodulin-dependent protein kinase II substrate motif;Casein kinase II substrate motif;ERK1,2 kinase substrate motif;G protein-coupled receptor kinase 1 substrate motif;Growth associated histone HI kinase substrate motif;GSK-3, ERK1, ERK2, CDK5 substrate motif;PKA kinase substrate motif;PKC kinase substrate motif;WW domain binding motif</t>
  </si>
  <si>
    <t>RNA splicing, altered</t>
  </si>
  <si>
    <t>0,887473</t>
  </si>
  <si>
    <t>0,00416539</t>
  </si>
  <si>
    <t>80,314</t>
  </si>
  <si>
    <t>0,12731</t>
  </si>
  <si>
    <t>AAIPPPVYEEQDRPRSPTGPSNSFLANMGGT</t>
  </si>
  <si>
    <t>EEQDRPRsPtGPsNs</t>
  </si>
  <si>
    <t>CLK1;ERK2</t>
  </si>
  <si>
    <t>P49759;P28482</t>
  </si>
  <si>
    <t>14-3-3 domain binding motif;Calmodulin-dependent protein kinase II substrate motif;Casein kinase II substrate motif;G protein-coupled receptor kinase 1 substrate motif;MAPKAPK2 kinase substrate motif;PAK2 kinase substrate motif;PKA kinase substrate motif;PKC epsilon kinase substrate motif;PKC kinase substrate motif</t>
  </si>
  <si>
    <t>1,63E-20</t>
  </si>
  <si>
    <t>260,57</t>
  </si>
  <si>
    <t>0,022225</t>
  </si>
  <si>
    <t>RNA-binding protein 14</t>
  </si>
  <si>
    <t>RBM14</t>
  </si>
  <si>
    <t>GSDRRLAELSDYRRLSESQLSFRRSPTKSSL</t>
  </si>
  <si>
    <t>LsDyrRLsEsQLsFR</t>
  </si>
  <si>
    <t>Chk1;AurB</t>
  </si>
  <si>
    <t>O14757;Q96GD4</t>
  </si>
  <si>
    <t>0,980695</t>
  </si>
  <si>
    <t>0,00742387</t>
  </si>
  <si>
    <t>74,748</t>
  </si>
  <si>
    <t>0,0486</t>
  </si>
  <si>
    <t>Vacuolar protein sorting-associated protein 35</t>
  </si>
  <si>
    <t>VPS35</t>
  </si>
  <si>
    <t>_________MPTTQQSPQDEQEKLLDEAIQA</t>
  </si>
  <si>
    <t>_MPTTQQsPQDEQEk</t>
  </si>
  <si>
    <t>4,39E-31</t>
  </si>
  <si>
    <t>301,77</t>
  </si>
  <si>
    <t>0,16421</t>
  </si>
  <si>
    <t>Paired amphipathic helix protein Sin3a</t>
  </si>
  <si>
    <t>SIN3A</t>
  </si>
  <si>
    <t>HHFIPDLLFAQRGDLSDVEEEEEEEMDVDEA</t>
  </si>
  <si>
    <t>FAQRGDLsDVEEEEE</t>
  </si>
  <si>
    <t>0,799114</t>
  </si>
  <si>
    <t>1,01E-05</t>
  </si>
  <si>
    <t>130,77</t>
  </si>
  <si>
    <t>-0,04917</t>
  </si>
  <si>
    <t>Niban-like protein 1</t>
  </si>
  <si>
    <t>FAM129B</t>
  </si>
  <si>
    <t>APAGESPQPKAAPEASSPPASPLQHLLPGKA</t>
  </si>
  <si>
    <t>PKAAPEAssPPAsPL</t>
  </si>
  <si>
    <t>2,76E-05</t>
  </si>
  <si>
    <t>124,25</t>
  </si>
  <si>
    <t>0,3259</t>
  </si>
  <si>
    <t>SPQPKAAPEASSPPASPLQHLLPGKAVDLGP</t>
  </si>
  <si>
    <t>EAssPPAsPLQHLLP</t>
  </si>
  <si>
    <t>14-3-3 domain binding motif;b-Adrenergic Receptor kinase substrate motif;Calmodulin-dependent protein kinase II substrate motif;ERK1,2 kinase substrate motif;G protein-coupled receptor kinase 1 substrate motif;GSK-3, ERK1, ERK2, CDK5 substrate motif;PKA kinase substrate motif;PKC kinase substrate motif;WW domain binding motif</t>
  </si>
  <si>
    <t>1,01E-06</t>
  </si>
  <si>
    <t>138,46</t>
  </si>
  <si>
    <t>0,42966</t>
  </si>
  <si>
    <t>VTEIRGLLAQGLRPESPPPAGPLLNGAPAGE</t>
  </si>
  <si>
    <t>AQGLRPEsPPPAGPL</t>
  </si>
  <si>
    <t>2,48E-05</t>
  </si>
  <si>
    <t>128,1</t>
  </si>
  <si>
    <t>0,060758</t>
  </si>
  <si>
    <t>Cell division cycle 5-like protein</t>
  </si>
  <si>
    <t>CDC5L</t>
  </si>
  <si>
    <t>FTKKRSKLVLPAPQISDAELQEVVKVGQASE</t>
  </si>
  <si>
    <t>VLPAPQIsDAELQEV</t>
  </si>
  <si>
    <t>BARD1 BRCT domain binding motif;Casein kinase II substrate motif;G protein-coupled receptor kinase 1 substrate motif</t>
  </si>
  <si>
    <t>8,77E-10</t>
  </si>
  <si>
    <t>212,43</t>
  </si>
  <si>
    <t>0,60781</t>
  </si>
  <si>
    <t>Eukaryotic translation initiation factor 3 subunit C;Eukaryotic translation initiation factor 3 subunit C-like protein</t>
  </si>
  <si>
    <t>EIF3C;EIF3CL</t>
  </si>
  <si>
    <t>TKPVGGNYGKQPLLLSEDEEDTKRVVRSAKD</t>
  </si>
  <si>
    <t>GKQPLLLsEDEEDtK</t>
  </si>
  <si>
    <t>7,22E-15</t>
  </si>
  <si>
    <t>241,8</t>
  </si>
  <si>
    <t>0,24067</t>
  </si>
  <si>
    <t>Nucleosome assembly protein 1-like 4</t>
  </si>
  <si>
    <t>NAP1L4</t>
  </si>
  <si>
    <t>___________MADHSFSDGVPSDSVEAAKN</t>
  </si>
  <si>
    <t>___MADHsFsdGVPs</t>
  </si>
  <si>
    <t>0,999985</t>
  </si>
  <si>
    <t>2,85E-10</t>
  </si>
  <si>
    <t>205,98</t>
  </si>
  <si>
    <t>-1,5295</t>
  </si>
  <si>
    <t>_________MADHSFSDGVPSDSVEAAKNAS</t>
  </si>
  <si>
    <t>_MADHsFsdGVPsDs</t>
  </si>
  <si>
    <t>Casein kinase II substrate motif;DNA dependent Protein kinase substrate motif</t>
  </si>
  <si>
    <t>0,998656</t>
  </si>
  <si>
    <t>2,5E-14</t>
  </si>
  <si>
    <t>218,66</t>
  </si>
  <si>
    <t>0,22454</t>
  </si>
  <si>
    <t>____MADHSFSDGVPSDSVEAAKNASNTEKL</t>
  </si>
  <si>
    <t>sFsdGVPsDsVEAAk</t>
  </si>
  <si>
    <t>0,999282</t>
  </si>
  <si>
    <t>2,63E-05</t>
  </si>
  <si>
    <t>117,38</t>
  </si>
  <si>
    <t>-0,16485</t>
  </si>
  <si>
    <t>ITGDVEPTDAESEWHSENEEEEKLAGDMKSK</t>
  </si>
  <si>
    <t>DAEsEWHsENEEEEK</t>
  </si>
  <si>
    <t>0,99991</t>
  </si>
  <si>
    <t>7,14E-16</t>
  </si>
  <si>
    <t>220,86</t>
  </si>
  <si>
    <t>-0,27987</t>
  </si>
  <si>
    <t>Plakophilin-2</t>
  </si>
  <si>
    <t>PKP2</t>
  </si>
  <si>
    <t>GRRAHLTVGQAAAGGSGNLLTERSTFTDSQL</t>
  </si>
  <si>
    <t>GQAAAGGsGNLLTER</t>
  </si>
  <si>
    <t>0,999995</t>
  </si>
  <si>
    <t>5,54E-14</t>
  </si>
  <si>
    <t>238,64</t>
  </si>
  <si>
    <t>-0,76083</t>
  </si>
  <si>
    <t>VEERSLRHPLRRLEISPDSSPERAHYTHSDY</t>
  </si>
  <si>
    <t>PLRRLEIsPDssPER</t>
  </si>
  <si>
    <t>0,932303</t>
  </si>
  <si>
    <t>6,06E-14</t>
  </si>
  <si>
    <t>228,7</t>
  </si>
  <si>
    <t>-0,22361</t>
  </si>
  <si>
    <t>RSLRHPLRRLEISPDSSPERAHYTHSDYQYS</t>
  </si>
  <si>
    <t>RLEIsPDssPERAHy</t>
  </si>
  <si>
    <t>Casein kinase II substrate motif;Cdc2 kinase substrate motif;CDK kinase substrate motif;CDK1,2,4,6 kinase substrate motif;ERK1,2 kinase substrate motif;G protein-coupled receptor kinase 1 substrate motif;Growth associated histone HI kinase substrate motif;GSK-3, ERK1, ERK2, CDK5 substrate motif;MAPKAPK2 kinase substrate motif;MDC1 BRCT domain binding motif;Plk1 PBD domain binding motif;WW domain binding motif</t>
  </si>
  <si>
    <t>0,957109</t>
  </si>
  <si>
    <t>0,059406</t>
  </si>
  <si>
    <t>SLRHPLRRLEISPDSSPERAHYTHSDYQYSQ</t>
  </si>
  <si>
    <t>LEIsPDssPERAHyt</t>
  </si>
  <si>
    <t>14-3-3 domain binding motif;Calmodulin-dependent protein kinase II alpha substrate motif;Calmodulin-dependent protein kinase II substrate motif;Calmodulin-dependent protein kinase IV substrate motif;Casein kinase II substrate motif;Chk1 kinase substrate motif;MDC1 BRCT domain binding motif;Phosphorylase kinase substrate motif;PKA kinase substrate motif;PKC kinase substrate motif;Plk1 PBD domain binding motif</t>
  </si>
  <si>
    <t>0,792471</t>
  </si>
  <si>
    <t>6,82E-05</t>
  </si>
  <si>
    <t>118,33</t>
  </si>
  <si>
    <t>-0,07215</t>
  </si>
  <si>
    <t>KGRSSVGNGNLHRTSSVPEYVYNLHLVENDF</t>
  </si>
  <si>
    <t>GNLHRtssVPEyVyN</t>
  </si>
  <si>
    <t>0,999588</t>
  </si>
  <si>
    <t>0,0301482</t>
  </si>
  <si>
    <t>63,537</t>
  </si>
  <si>
    <t>-0,086219</t>
  </si>
  <si>
    <t>Zinc phosphodiesterase ELAC protein 2</t>
  </si>
  <si>
    <t>ELAC2</t>
  </si>
  <si>
    <t>PIHSEQRRGKHQPWQSPERPLSRLSPERSSD</t>
  </si>
  <si>
    <t>GKHQPWQsPERPLsR</t>
  </si>
  <si>
    <t>0,000176422</t>
  </si>
  <si>
    <t>88,413</t>
  </si>
  <si>
    <t>0,081743</t>
  </si>
  <si>
    <t>Myb-binding protein 1A</t>
  </si>
  <si>
    <t>MYBBP1A</t>
  </si>
  <si>
    <t>LMTVLQAGKALGGEDSENEEELGDEAMMALD</t>
  </si>
  <si>
    <t>KALGGEDsENEEELG</t>
  </si>
  <si>
    <t>1,44E-07</t>
  </si>
  <si>
    <t>180,03</t>
  </si>
  <si>
    <t>0,86048</t>
  </si>
  <si>
    <t>_____MESRDPAQPMSPGEATQSGARPADRY</t>
  </si>
  <si>
    <t>RDPAQPMsPGEAtQs</t>
  </si>
  <si>
    <t>0,99759</t>
  </si>
  <si>
    <t>0,00110922</t>
  </si>
  <si>
    <t>101,97</t>
  </si>
  <si>
    <t>0,036545</t>
  </si>
  <si>
    <t>KLEKKDAKEIPSATQSPISKKRKKKGFLPET</t>
  </si>
  <si>
    <t>EIPsAtQsPIsKKRK</t>
  </si>
  <si>
    <t>3,18E-16</t>
  </si>
  <si>
    <t>239,56</t>
  </si>
  <si>
    <t>-0,31539</t>
  </si>
  <si>
    <t>QKKNQKPSQVNGAPGSPTEPAGQKQHQKALP</t>
  </si>
  <si>
    <t>QVNGAPGsPtEPAGQ</t>
  </si>
  <si>
    <t>0,994642</t>
  </si>
  <si>
    <t>1,79E-13</t>
  </si>
  <si>
    <t>220,99</t>
  </si>
  <si>
    <t>-0,12613</t>
  </si>
  <si>
    <t>RNA-binding protein 4</t>
  </si>
  <si>
    <t>RBM4</t>
  </si>
  <si>
    <t>KNKSKTSTKLHVGNISPTCTNKELRAKFEEY</t>
  </si>
  <si>
    <t>kLHVGNIsPtCtNkE</t>
  </si>
  <si>
    <t>Casein kinase I substrate motif;Casein kinase II substrate motif;G protein-coupled receptor kinase 1 substrate motif;PKA kinase substrate motif;PKC kinase substrate motif</t>
  </si>
  <si>
    <t>0,998575</t>
  </si>
  <si>
    <t>1,83E-10</t>
  </si>
  <si>
    <t>212,92</t>
  </si>
  <si>
    <t>-0,35009</t>
  </si>
  <si>
    <t>Eukaryotic translation initiation factor 2A;Eukaryotic translation initiation factor 2A. N-terminally processed</t>
  </si>
  <si>
    <t>EIF2A</t>
  </si>
  <si>
    <t>QRKHEAKKAAKQEARSDKSPDLAPTPAPQST</t>
  </si>
  <si>
    <t>AAKQEARsDKsPDLA</t>
  </si>
  <si>
    <t>ERK1,2 kinase substrate motif;G protein-coupled receptor kinase 1 substrate motif;Growth associated histone HI kinase substrate motif;GSK-3, ERK1, ERK2, CDK5 substrate motif;WW domain binding motif</t>
  </si>
  <si>
    <t>0,999878</t>
  </si>
  <si>
    <t>1,18E-20</t>
  </si>
  <si>
    <t>266,99</t>
  </si>
  <si>
    <t>-0,30444</t>
  </si>
  <si>
    <t>HEAKKAAKQEARSDKSPDLAPTPAPQSTPRN</t>
  </si>
  <si>
    <t>QEARsDKsPDLAPtP</t>
  </si>
  <si>
    <t>AMP-activated protein kinase substrate motif;HMGCoA Reductase kinase substrate motif;PAK2 kinase substrate motif;PKA kinase substrate motif;PKC kinase substrate motif</t>
  </si>
  <si>
    <t>0,990849</t>
  </si>
  <si>
    <t>1,32E-05</t>
  </si>
  <si>
    <t>-0,11201</t>
  </si>
  <si>
    <t>Kinesin light chain 2</t>
  </si>
  <si>
    <t>KLC2</t>
  </si>
  <si>
    <t>GGTPQEPPNPRMKRASSLNFLNKSVEEPTQP</t>
  </si>
  <si>
    <t>NPRMKRAssLNFLNK</t>
  </si>
  <si>
    <t>14-3-3 domain binding motif;AMP-activated protein kinase substrate motif;Calmodulin-dependent protein kinase I substrate motif;Calmodulin-dependent protein kinase II alpha substrate motif;Calmodulin-dependent protein kinase II substrate motif;Calmodulin-dependent protein kinase IV substrate motif;Chk1 kinase substrate motif;MDC1 BRCT domain binding motif;Phosphorylase kinase substrate motif;PKA kinase substrate motif;PKC kinase substrate motif;Plk1 PBD domain binding motif</t>
  </si>
  <si>
    <t>14-3-3 beta(INDUCES)</t>
  </si>
  <si>
    <t>mutation of this site prevents 14-3-3 binding (pan-14-3-3 antibody)</t>
  </si>
  <si>
    <t>0,999951</t>
  </si>
  <si>
    <t>3,41E-06</t>
  </si>
  <si>
    <t>164,33</t>
  </si>
  <si>
    <t>-0,49928</t>
  </si>
  <si>
    <t>GTPQEPPNPRMKRASSLNFLNKSVEEPTQPG</t>
  </si>
  <si>
    <t>PRMKRAssLNFLNKs</t>
  </si>
  <si>
    <t>AMPKA1</t>
  </si>
  <si>
    <t>Q13131</t>
  </si>
  <si>
    <t>Casein kinase II substrate motif;MDC1 BRCT domain binding motif;Plk1 PBD domain binding motif;Pyruvate dehydrogenase kinase substrate motif</t>
  </si>
  <si>
    <t>0,98233</t>
  </si>
  <si>
    <t>3,13E-05</t>
  </si>
  <si>
    <t>144,47</t>
  </si>
  <si>
    <t>-0,039464</t>
  </si>
  <si>
    <t>QPGGTGLSDSRTLSSSSMDLSRRSSLVG___</t>
  </si>
  <si>
    <t>DSRtLssssMDLsRR</t>
  </si>
  <si>
    <t>14-3-3 domain binding motif;b-Adrenergic Receptor kinase substrate motif;Calmodulin-dependent protein kinase II alpha substrate motif;Calmodulin-dependent protein kinase II substrate motif;Calmodulin-dependent protein kinase IV substrate motif;Chk1 kinase substrate motif;G protein-coupled receptor kinase 1 substrate motif;PAK2 kinase substrate motif;PKA kinase substrate motif;PKC epsilon kinase substrate motif;PKC kinase substrate motif</t>
  </si>
  <si>
    <t>0,999982</t>
  </si>
  <si>
    <t>2,99E-30</t>
  </si>
  <si>
    <t>298,91</t>
  </si>
  <si>
    <t>-0,50754</t>
  </si>
  <si>
    <t>STE20-like serine/threonine-protein kinase</t>
  </si>
  <si>
    <t>SLK</t>
  </si>
  <si>
    <t>FGVSAKNTRTIQRRDSFIGTPYWMAPEVVMC</t>
  </si>
  <si>
    <t>RtIQRRDsFIGtPyW</t>
  </si>
  <si>
    <t>b-Adrenergic Receptor kinase substrate motif;Casein kinase I substrate motif;Casein kinase II substrate motif;G protein-coupled receptor kinase 1 substrate motif;Pyruvate dehydrogenase kinase substrate motif</t>
  </si>
  <si>
    <t>0,996301</t>
  </si>
  <si>
    <t>0,00202272</t>
  </si>
  <si>
    <t>84,942</t>
  </si>
  <si>
    <t>-0,13469</t>
  </si>
  <si>
    <t>GTCEAADVAQKVDEDSAEDTQSNDGKEVVEV</t>
  </si>
  <si>
    <t>AQKVDEDsAEDtQsN</t>
  </si>
  <si>
    <t>0,995074</t>
  </si>
  <si>
    <t>1,28E-08</t>
  </si>
  <si>
    <t>154,34</t>
  </si>
  <si>
    <t>-0,20968</t>
  </si>
  <si>
    <t>DVAQKVDEDSAEDTQSNDGKEVVEVGQKLIN</t>
  </si>
  <si>
    <t>DsAEDtQsNDGKEVV</t>
  </si>
  <si>
    <t>1,15E-12</t>
  </si>
  <si>
    <t>214,05</t>
  </si>
  <si>
    <t>-0,15769</t>
  </si>
  <si>
    <t>Thioredoxin-related transmembrane protein 1</t>
  </si>
  <si>
    <t>TMX1</t>
  </si>
  <si>
    <t>LKKVEEEQEADEEDVSEEEAESKEGTNKDFP</t>
  </si>
  <si>
    <t>EADEEDVsEEEAEsK</t>
  </si>
  <si>
    <t>0,000772216</t>
  </si>
  <si>
    <t>97,57</t>
  </si>
  <si>
    <t>0,028614</t>
  </si>
  <si>
    <t>Charged multivesicular body protein 4b</t>
  </si>
  <si>
    <t>CHMP4B</t>
  </si>
  <si>
    <t>EEEDDDMKELENWAGSM______________</t>
  </si>
  <si>
    <t>ELENWAGsM______</t>
  </si>
  <si>
    <t>0,00067827</t>
  </si>
  <si>
    <t>134,26</t>
  </si>
  <si>
    <t>0,077799</t>
  </si>
  <si>
    <t>Band 4.1-like protein 1</t>
  </si>
  <si>
    <t>EPB41L1</t>
  </si>
  <si>
    <t>MIPGPQTVATEIRSLSPIIGKDVLTSTYGAT</t>
  </si>
  <si>
    <t>ATEIRsLsPIIGkDV</t>
  </si>
  <si>
    <t>0,913154</t>
  </si>
  <si>
    <t>0,0288604</t>
  </si>
  <si>
    <t>50,188</t>
  </si>
  <si>
    <t>-0,17333</t>
  </si>
  <si>
    <t>EH domain-containing protein 1</t>
  </si>
  <si>
    <t>EHD1</t>
  </si>
  <si>
    <t>VGKDKPTYDEIFYTLSPVNGKITGANAKKEM</t>
  </si>
  <si>
    <t>DEIFytLsPVNGKIT</t>
  </si>
  <si>
    <t>14-3-3 domain binding motif;Calmodulin-dependent protein kinase II substrate motif;Calmodulin-dependent protein kinase IV substrate motif;G protein-coupled receptor kinase 1 substrate motif;PKA kinase substrate motif;PKC kinase substrate motif</t>
  </si>
  <si>
    <t>0,830984</t>
  </si>
  <si>
    <t>0,00144289</t>
  </si>
  <si>
    <t>89,466</t>
  </si>
  <si>
    <t>-0,078667</t>
  </si>
  <si>
    <t>Uridine-cytidine kinase 1</t>
  </si>
  <si>
    <t>UCK1</t>
  </si>
  <si>
    <t>WHRGGSNGRSYKRTFSEPGDHPGMLTSGKRS</t>
  </si>
  <si>
    <t>RSYKRtFsEPGDHPG</t>
  </si>
  <si>
    <t>0,999206</t>
  </si>
  <si>
    <t>5,95E-05</t>
  </si>
  <si>
    <t>126,42</t>
  </si>
  <si>
    <t>111,33</t>
  </si>
  <si>
    <t>-0,016204</t>
  </si>
  <si>
    <t>Echinoderm microtubule-associated protein-like 4</t>
  </si>
  <si>
    <t>EML4</t>
  </si>
  <si>
    <t>KEESHSNDQSPQIRASPSPQPSSQPLQIHRQ</t>
  </si>
  <si>
    <t>QsPQIRAsPsPQPss</t>
  </si>
  <si>
    <t>DNA dependent Protein kinase substrate motif;ERK1,2 kinase substrate motif;G protein-coupled receptor kinase 1 substrate motif;GSK3 kinase substrate motif;GSK-3, ERK1, ERK2, CDK5 substrate motif;WW domain binding motif</t>
  </si>
  <si>
    <t>0,999043</t>
  </si>
  <si>
    <t>0,00151656</t>
  </si>
  <si>
    <t>ESHSNDQSPQIRASPSPQPSSQPLQIHRQTP</t>
  </si>
  <si>
    <t>PQIRAsPsPQPssQP</t>
  </si>
  <si>
    <t>Casein kinase II substrate motif;G protein-coupled receptor kinase 1 substrate motif;MDC1 BRCT domain binding motif;Plk1 PBD domain binding motif</t>
  </si>
  <si>
    <t>0,762614</t>
  </si>
  <si>
    <t>8,69E-13</t>
  </si>
  <si>
    <t>195,18</t>
  </si>
  <si>
    <t>0,11051</t>
  </si>
  <si>
    <t>Reticulon-4</t>
  </si>
  <si>
    <t>RTN4</t>
  </si>
  <si>
    <t>___MEDLDQSPLVSSSDSPPRPQPAFKYQFV</t>
  </si>
  <si>
    <t>QsPLVsssDsPPRPQ</t>
  </si>
  <si>
    <t>b-Adrenergic Receptor kinase substrate motif;Cdc2 kinase substrate motif;CDK kinase substrate motif;CDK1,2,4,6 kinase substrate motif;ERK1,2 kinase substrate motif;G protein-coupled receptor kinase 1 substrate motif;GSK-3, ERK1, ERK2, CDK5 substrate motif;MAPKAPK2 kinase substrate motif;WW domain binding motif</t>
  </si>
  <si>
    <t>0,974075</t>
  </si>
  <si>
    <t>6,17E-13</t>
  </si>
  <si>
    <t>205,55</t>
  </si>
  <si>
    <t>0,19186</t>
  </si>
  <si>
    <t>_MEDLDQSPLVSSSDSPPRPQPAFKYQFVRE</t>
  </si>
  <si>
    <t>PLVsssDsPPRPQPA</t>
  </si>
  <si>
    <t>BARD1 BRCT domain binding motif;Casein kinase I substrate motif;Casein kinase II substrate motif;DNA dependent Protein kinase substrate motif;G protein-coupled receptor kinase 1 substrate motif</t>
  </si>
  <si>
    <t>5,56E-20</t>
  </si>
  <si>
    <t>258,12</t>
  </si>
  <si>
    <t>-0,54286</t>
  </si>
  <si>
    <t>Nucleolar RNA helicase 2</t>
  </si>
  <si>
    <t>DDX21</t>
  </si>
  <si>
    <t>VVSSKTKKVTKNEEPSEEEIDAPKPKKMKKE</t>
  </si>
  <si>
    <t>VtkNEEPsEEEIDAP</t>
  </si>
  <si>
    <t>0,906874</t>
  </si>
  <si>
    <t>0,000137626</t>
  </si>
  <si>
    <t>88,927</t>
  </si>
  <si>
    <t>-0,39261</t>
  </si>
  <si>
    <t>EPDCNPSEAASEESNSEIEQEIPVEQKEGAF</t>
  </si>
  <si>
    <t>AAsEEsNsEIEQEIP</t>
  </si>
  <si>
    <t>2,12E-16</t>
  </si>
  <si>
    <t>237,21</t>
  </si>
  <si>
    <t>0,31286</t>
  </si>
  <si>
    <t>Mitochondrial import receptor subunit TOM22 homolog</t>
  </si>
  <si>
    <t>TOMM22</t>
  </si>
  <si>
    <t>_MAAAVAAAGAGEPQSPDELLPKGDAEKPEE</t>
  </si>
  <si>
    <t>AGAGEPQsPDELLPK</t>
  </si>
  <si>
    <t>0,885856</t>
  </si>
  <si>
    <t>5,65E-05</t>
  </si>
  <si>
    <t>-0,22982</t>
  </si>
  <si>
    <t>Structural maintenance of chromosomes protein 4</t>
  </si>
  <si>
    <t>SMC4</t>
  </si>
  <si>
    <t>RREEGPPPPSPDGASSDAEPEPPSGRTESPA</t>
  </si>
  <si>
    <t>PsPDGAssDAEPEPP</t>
  </si>
  <si>
    <t>14-3-3 domain binding motif;b-Adrenergic Receptor kinase substrate motif;Calmodulin-dependent protein kinase II substrate motif;Casein kinase II substrate motif;ERK1,2 kinase substrate motif;G protein-coupled receptor kinase 1 substrate motif;GSK-3, ERK1, ERK2, CDK5 substrate motif;PKA kinase substrate motif;PKC kinase substrate motif;WW domain binding motif</t>
  </si>
  <si>
    <t>0,775295</t>
  </si>
  <si>
    <t>1,01E-14</t>
  </si>
  <si>
    <t>245,18</t>
  </si>
  <si>
    <t>0,081627</t>
  </si>
  <si>
    <t>ASSDAEPEPPSGRTESPATAAETASEELDNR</t>
  </si>
  <si>
    <t>PPsGRtEsPAtAAEt</t>
  </si>
  <si>
    <t>318,93</t>
  </si>
  <si>
    <t>0,33599</t>
  </si>
  <si>
    <t>Midasin</t>
  </si>
  <si>
    <t>MDN1</t>
  </si>
  <si>
    <t>EERKNEKAEENTDQASPQEDYAGFERLQSGH</t>
  </si>
  <si>
    <t>EENtDQAsPQEDyAG</t>
  </si>
  <si>
    <t>0,798035</t>
  </si>
  <si>
    <t>0,000273241</t>
  </si>
  <si>
    <t>93,388</t>
  </si>
  <si>
    <t>-0,19233</t>
  </si>
  <si>
    <t>Cyclin-dependent kinase 12</t>
  </si>
  <si>
    <t>CDK12</t>
  </si>
  <si>
    <t>RKETTSGTSTEPVKNSSPAPPQPAPGKVESG</t>
  </si>
  <si>
    <t>stEPVKNssPAPPQP</t>
  </si>
  <si>
    <t>ERK1,2 kinase substrate motif;G protein-coupled receptor kinase 1 substrate motif;GSK-3, ERK1, ERK2, CDK5 substrate motif;MDC1 BRCT domain binding motif;PKA kinase substrate motif;PKC kinase substrate motif;Plk1 PBD domain binding motif;WW domain binding motif</t>
  </si>
  <si>
    <t>0,916706</t>
  </si>
  <si>
    <t>0,1551</t>
  </si>
  <si>
    <t>KETTSGTSTEPVKNSSPAPPQPAPGKVESGA</t>
  </si>
  <si>
    <t>tEPVKNssPAPPQPA</t>
  </si>
  <si>
    <t>14-3-3 domain binding motif;Akt kinase substrate motif;Calmodulin-dependent protein kinase II substrate motif;Casein kinase II substrate motif;MAPKAPK1 kinase substrate motif;MAPKAPK2 kinase substrate motif;MDC1 BRCT domain binding motif;p70 Ribosomal S6 kinase substrate motif;Phosphorylase kinase substrate motif;PKA kinase substrate motif;PKC kinase substrate motif;Plk1 PBD domain binding motif</t>
  </si>
  <si>
    <t>0,958801</t>
  </si>
  <si>
    <t>0,000287581</t>
  </si>
  <si>
    <t>110,53</t>
  </si>
  <si>
    <t>-0,30346</t>
  </si>
  <si>
    <t>SHSKKKRSSSRSRHSSISPVRLPLNSSLGAE</t>
  </si>
  <si>
    <t>SSRSRHssIsPVRLP</t>
  </si>
  <si>
    <t>Casein kinase II substrate motif;Cdc2 kinase substrate motif;CDK kinase substrate motif;CDK1,2,4,6 kinase substrate motif;ERK1,2 kinase substrate motif;G protein-coupled receptor kinase 1 substrate motif;GSK3 kinase substrate motif;GSK-3, ERK1, ERK2, CDK5 substrate motif;WW domain binding motif</t>
  </si>
  <si>
    <t>0,998993</t>
  </si>
  <si>
    <t>153,58</t>
  </si>
  <si>
    <t>0,22076</t>
  </si>
  <si>
    <t>DDSPSGASYGQDYDLSPSRSHTSSNYDSYKK</t>
  </si>
  <si>
    <t>YGQDYDLsPsRsHts</t>
  </si>
  <si>
    <t>Casein kinase II substrate motif;ERK1,2 kinase substrate motif;GSK-3, ERK1, ERK2, CDK5 substrate motif;MDC1 BRCT domain binding motif;Plk1 PBD domain binding motif;Pyruvate dehydrogenase kinase substrate motif;WW domain binding motif</t>
  </si>
  <si>
    <t>0,836993</t>
  </si>
  <si>
    <t>0,000583046</t>
  </si>
  <si>
    <t>108,63</t>
  </si>
  <si>
    <t>0,79911</t>
  </si>
  <si>
    <t>Hsp70-binding protein 1</t>
  </si>
  <si>
    <t>HSPBP1</t>
  </si>
  <si>
    <t>EELEFCEKLLQTCFSSPADDSMDR_______</t>
  </si>
  <si>
    <t>LLQTCFssPADDsMD</t>
  </si>
  <si>
    <t>0,996578</t>
  </si>
  <si>
    <t>6,13E-09</t>
  </si>
  <si>
    <t>193,45</t>
  </si>
  <si>
    <t>0,52921</t>
  </si>
  <si>
    <t>Myoferlin</t>
  </si>
  <si>
    <t>MYOF</t>
  </si>
  <si>
    <t>NAVRGPGPKGPVGTVSEAQLARRLTKVKNSR</t>
  </si>
  <si>
    <t>kGPVGtVsEAQLARR</t>
  </si>
  <si>
    <t>2,36E-28</t>
  </si>
  <si>
    <t>301,35</t>
  </si>
  <si>
    <t>0,66948</t>
  </si>
  <si>
    <t>Very-long-chain (3R)-3-hydroxyacyl-CoA dehydratase 3</t>
  </si>
  <si>
    <t>HACD3</t>
  </si>
  <si>
    <t>RPLFLAPDFDRWLDESDAEMELRAKEEERLN</t>
  </si>
  <si>
    <t>FDRWLDEsDAEMELR</t>
  </si>
  <si>
    <t>0,000122815</t>
  </si>
  <si>
    <t>102,66</t>
  </si>
  <si>
    <t>0,80893</t>
  </si>
  <si>
    <t>Serine/threonine-protein kinase 26</t>
  </si>
  <si>
    <t>STK26</t>
  </si>
  <si>
    <t>____________MAHSPVAVQVPGMQNNIAD</t>
  </si>
  <si>
    <t>____MAHsPVAVQVP</t>
  </si>
  <si>
    <t>3,58E-05</t>
  </si>
  <si>
    <t>124,04</t>
  </si>
  <si>
    <t>-0,42077</t>
  </si>
  <si>
    <t>Ribosome-binding protein 1</t>
  </si>
  <si>
    <t>RRBP1</t>
  </si>
  <si>
    <t>TESASVQGRNTDVAQSPEAPKQEAPAKKKSG</t>
  </si>
  <si>
    <t>RNtDVAQsPEAPkQE</t>
  </si>
  <si>
    <t>Casein kinase II substrate motif;ERK1,2 kinase substrate motif;G protein-coupled receptor kinase 1 substrate motif;GSK-3, ERK1, ERK2, CDK5 substrate motif;MDC1 BRCT domain binding motif;Plk1 PBD domain binding motif;WW domain binding motif</t>
  </si>
  <si>
    <t>0,867183</t>
  </si>
  <si>
    <t>2,29E-06</t>
  </si>
  <si>
    <t>127,3</t>
  </si>
  <si>
    <t>-0,34849</t>
  </si>
  <si>
    <t>KSHVEDGDIAGAPASSPEAPPAEQDPVQLKT</t>
  </si>
  <si>
    <t>IAGAPAssPEAPPAE</t>
  </si>
  <si>
    <t>14-3-3 domain binding motif;Calmodulin-dependent protein kinase II substrate motif;ERK1,2 kinase substrate motif;G protein-coupled receptor kinase 1 substrate motif;GSK-3, ERK1, ERK2, CDK5 substrate motif;PKA kinase substrate motif;PKC kinase substrate motif;WW domain binding motif</t>
  </si>
  <si>
    <t>0,00106454</t>
  </si>
  <si>
    <t>106,3</t>
  </si>
  <si>
    <t>0,41869</t>
  </si>
  <si>
    <t>Tight junction protein ZO-2</t>
  </si>
  <si>
    <t>TJP2</t>
  </si>
  <si>
    <t>AQMRRAASSDQLRDNSPPPAFKPEPPKAKTQ</t>
  </si>
  <si>
    <t>sDQLRDNsPPPAFKP</t>
  </si>
  <si>
    <t>0,968796</t>
  </si>
  <si>
    <t>6,28E-06</t>
  </si>
  <si>
    <t>153,92</t>
  </si>
  <si>
    <t>-0,075388</t>
  </si>
  <si>
    <t>RMRGQRSGVKKNLRKSREDLTAVVSVSTKFP</t>
  </si>
  <si>
    <t>VKKNLRKsREDLtAV</t>
  </si>
  <si>
    <t>4,24E-21</t>
  </si>
  <si>
    <t>279,12</t>
  </si>
  <si>
    <t>-0,32873</t>
  </si>
  <si>
    <t>EDRMSYLTAMGADYLSCDSRLISDFEDTDGE</t>
  </si>
  <si>
    <t>AMGADyLsCDsRLIs</t>
  </si>
  <si>
    <t>8,93E-21</t>
  </si>
  <si>
    <t>273,77</t>
  </si>
  <si>
    <t>-0,28684</t>
  </si>
  <si>
    <t>MSYLTAMGADYLSCDSRLISDFEDTDGEGGA</t>
  </si>
  <si>
    <t>ADyLsCDsRLIsDFE</t>
  </si>
  <si>
    <t>0,891608</t>
  </si>
  <si>
    <t>0,038197</t>
  </si>
  <si>
    <t>46,578</t>
  </si>
  <si>
    <t>-0,15694</t>
  </si>
  <si>
    <t>VSSITRSSEPVQHEESIRKPSPEPRAQMRRA</t>
  </si>
  <si>
    <t>EPVQHEEsIRKPsPE</t>
  </si>
  <si>
    <t>Casein kinase II substrate motif;Cdc2 kinase substrate motif;CDK kinase substrate motif;CDK1,2,4,6 kinase substrate motif;ERK1,2 kinase substrate motif;Growth associated histone HI kinase substrate motif;GSK-3, ERK1, ERK2, CDK5 substrate motif;MAPKAPK2 kinase substrate motif;WW domain binding motif</t>
  </si>
  <si>
    <t>0,995451</t>
  </si>
  <si>
    <t>1,16E-07</t>
  </si>
  <si>
    <t>170,48</t>
  </si>
  <si>
    <t>-0,24835</t>
  </si>
  <si>
    <t>Gamma-adducin</t>
  </si>
  <si>
    <t>ADD3</t>
  </si>
  <si>
    <t>EKIEEVLSPEGSPSKSPSKKKKKFRTPSFLK</t>
  </si>
  <si>
    <t>PEGsPsKsPsKKKKK</t>
  </si>
  <si>
    <t>5,13E-14</t>
  </si>
  <si>
    <t>226,39</t>
  </si>
  <si>
    <t>0,082903</t>
  </si>
  <si>
    <t>Septin-9</t>
  </si>
  <si>
    <t>SEPT9</t>
  </si>
  <si>
    <t>RLRRLGDSSGPALKRSFEVEEVETPNSTPPR</t>
  </si>
  <si>
    <t>SGPALkRsFEVEEVE</t>
  </si>
  <si>
    <t>5,07E-38</t>
  </si>
  <si>
    <t>325,33</t>
  </si>
  <si>
    <t>-0,079304</t>
  </si>
  <si>
    <t>Tyrosine-protein kinase BAZ1B</t>
  </si>
  <si>
    <t>BAZ1B</t>
  </si>
  <si>
    <t>KRKKFPDRLAEDEGDSEPEAVGQSRGRRQKK</t>
  </si>
  <si>
    <t>LAEDEGDsEPEAVGQ</t>
  </si>
  <si>
    <t>Casein kinase II substrate motif;Plk1 kinase substrate motif</t>
  </si>
  <si>
    <t>4,87E-05</t>
  </si>
  <si>
    <t>-0,76451</t>
  </si>
  <si>
    <t>Stomatin-like protein 2. mitochondrial</t>
  </si>
  <si>
    <t>STOML2</t>
  </si>
  <si>
    <t>SLSSGSSRDVQGTDASLDEELDRVKMS____</t>
  </si>
  <si>
    <t>DVQGtDAsLDEELDR</t>
  </si>
  <si>
    <t>14-3-3 domain binding motif;Calmodulin-dependent protein kinase II substrate motif;Calmodulin-dependent protein kinase IV substrate motif;Casein kinase II substrate motif;Chk1 kinase substrate motif;G protein-coupled receptor kinase 1 substrate motif;GSK3 kinase substrate motif;PKA kinase substrate motif;PKC kinase substrate motif</t>
  </si>
  <si>
    <t>0,99997</t>
  </si>
  <si>
    <t>0,00011281</t>
  </si>
  <si>
    <t>0,018344</t>
  </si>
  <si>
    <t>RNA-binding protein Raly</t>
  </si>
  <si>
    <t>RALY</t>
  </si>
  <si>
    <t>GEPKPDRPKGLKRAASAIYSGYIFDYDYYRD</t>
  </si>
  <si>
    <t>KGLKRAAsAIySGyI</t>
  </si>
  <si>
    <t>7,69E-05</t>
  </si>
  <si>
    <t>141,38</t>
  </si>
  <si>
    <t>0,10746</t>
  </si>
  <si>
    <t>RDDFYDRLFDYRGRLSPVPVPRAVPVKRPRV</t>
  </si>
  <si>
    <t>FDYrGRLsPVPVPrA</t>
  </si>
  <si>
    <t>0,911985</t>
  </si>
  <si>
    <t>7,8E-05</t>
  </si>
  <si>
    <t>112,01</t>
  </si>
  <si>
    <t>-0,047595</t>
  </si>
  <si>
    <t>ARTRDDGDEEGLLTHSEEELEHSQDTDADDG</t>
  </si>
  <si>
    <t>EEGLLtHsEEELEHs</t>
  </si>
  <si>
    <t>b-Adrenergic Receptor kinase substrate motif;Casein kinase II substrate motif;ERK1,2 kinase substrate motif;GSK-3, ERK1, ERK2, CDK5 substrate motif;PKA kinase substrate motif;PKC kinase substrate motif;WW domain binding motif</t>
  </si>
  <si>
    <t>1,43E-05</t>
  </si>
  <si>
    <t>0,18736</t>
  </si>
  <si>
    <t>Apoptotic chromatin condensation inducer in the nucleus</t>
  </si>
  <si>
    <t>ACIN1</t>
  </si>
  <si>
    <t>GGLSPLSSPSDTKAESPAEKVPEESVLPLVQ</t>
  </si>
  <si>
    <t>PsDtKAEsPAEKVPE</t>
  </si>
  <si>
    <t>0,00215329</t>
  </si>
  <si>
    <t>92,19</t>
  </si>
  <si>
    <t>0,5884</t>
  </si>
  <si>
    <t>VSITIDDPVRTAQVPSPPRGKISNIVHISNL</t>
  </si>
  <si>
    <t>VRtAQVPsPPRGKIS</t>
  </si>
  <si>
    <t>0,0305686</t>
  </si>
  <si>
    <t>55,724</t>
  </si>
  <si>
    <t>-0,082398</t>
  </si>
  <si>
    <t>Proteasome activator complex subunit 2</t>
  </si>
  <si>
    <t>PSME2</t>
  </si>
  <si>
    <t>______MAKPCGVRLSGEARKQVEVFRQNLF</t>
  </si>
  <si>
    <t>kPCGVrLsGEARkQV</t>
  </si>
  <si>
    <t>Casein kinase II substrate motif;G protein-coupled receptor kinase 1 substrate motif;MAPKAPK2 kinase substrate motif;PKA kinase substrate motif;PKC kinase substrate motif;Pyruvate dehydrogenase kinase substrate motif</t>
  </si>
  <si>
    <t>0,00159786</t>
  </si>
  <si>
    <t>91,592</t>
  </si>
  <si>
    <t>0,80586</t>
  </si>
  <si>
    <t>Translocon-associated protein subunit gamma</t>
  </si>
  <si>
    <t>SSR3</t>
  </si>
  <si>
    <t>_____MAPKGSSKQQSEEDLLLQDFSRNLSA</t>
  </si>
  <si>
    <t>KGSskQQsEEDLLLQ</t>
  </si>
  <si>
    <t>14-3-3 domain binding motif;Calmodulin-dependent protein kinase II substrate motif;Casein kinase II substrate motif;ERK1,2 kinase substrate motif;Growth associated histone HI kinase substrate motif;GSK-3, ERK1, ERK2, CDK5 substrate motif;PKA kinase substrate motif;PKC epsilon kinase substrate motif;PKC kinase substrate motif;WW domain binding motif</t>
  </si>
  <si>
    <t>2,43E-09</t>
  </si>
  <si>
    <t>202,4</t>
  </si>
  <si>
    <t>-0,46642</t>
  </si>
  <si>
    <t>NSFL1 cofactor p47</t>
  </si>
  <si>
    <t>NSFL1C</t>
  </si>
  <si>
    <t>SERSGQQIVGPPRKKSPNELVDDLFKGAKEH</t>
  </si>
  <si>
    <t>VGPPRkksPNELVDD</t>
  </si>
  <si>
    <t>ERK1,2 kinase substrate motif;Growth associated histone HI kinase substrate motif;GSK-3, ERK1, ERK2, CDK5 substrate motif;MAPKAPK2 kinase substrate motif;WW domain binding motif</t>
  </si>
  <si>
    <t>0,992351</t>
  </si>
  <si>
    <t>8,44E-06</t>
  </si>
  <si>
    <t>138,04</t>
  </si>
  <si>
    <t>-0,14253</t>
  </si>
  <si>
    <t>Serine/arginine repetitive matrix protein 2</t>
  </si>
  <si>
    <t>SRRM2</t>
  </si>
  <si>
    <t>VKAQTPPGPSLSGSKSPCPQEKSKDSLVQSC</t>
  </si>
  <si>
    <t>PsLsGsKsPCPQEKs</t>
  </si>
  <si>
    <t>Casein kinase I substrate motif;ERK1,2 kinase substrate motif;GSK-3, ERK1, ERK2, CDK5 substrate motif;PKA kinase substrate motif;PKC kinase substrate motif;WW domain binding motif</t>
  </si>
  <si>
    <t>0,999843</t>
  </si>
  <si>
    <t>0,0126996</t>
  </si>
  <si>
    <t>65,949</t>
  </si>
  <si>
    <t>0,26938</t>
  </si>
  <si>
    <t>QEDATASPPRQKDKFSPFPVQDRPESSLVFK</t>
  </si>
  <si>
    <t>PRQKDkFsPFPVQDr</t>
  </si>
  <si>
    <t>0,999426</t>
  </si>
  <si>
    <t>6,67E-07</t>
  </si>
  <si>
    <t>147,03</t>
  </si>
  <si>
    <t>-0,53729</t>
  </si>
  <si>
    <t>PPSEASPTRDRSPPKSPEKLPQSSSSESSPP</t>
  </si>
  <si>
    <t>RDRsPPKsPEKLPQs</t>
  </si>
  <si>
    <t>0,823294</t>
  </si>
  <si>
    <t>2,33E-07</t>
  </si>
  <si>
    <t>160,43</t>
  </si>
  <si>
    <t>0,054652</t>
  </si>
  <si>
    <t>SSWGGPHFSPEHKELSNSPLRENSFGSPLEF</t>
  </si>
  <si>
    <t>sPEHKELsNsPLREN</t>
  </si>
  <si>
    <t>0,968333</t>
  </si>
  <si>
    <t>3,95E-10</t>
  </si>
  <si>
    <t>191,44</t>
  </si>
  <si>
    <t>-0,20611</t>
  </si>
  <si>
    <t>WGGPHFSPEHKELSNSPLRENSFGSPLEFRN</t>
  </si>
  <si>
    <t>EHKELsNsPLRENsF</t>
  </si>
  <si>
    <t>0,892237</t>
  </si>
  <si>
    <t>0,000393723</t>
  </si>
  <si>
    <t>96,848</t>
  </si>
  <si>
    <t>-0,13283</t>
  </si>
  <si>
    <t>PMLKSGMSPEQSRFQSDSSSYPTVDSNSLLG</t>
  </si>
  <si>
    <t>PEQsRFQsDsSsyPT</t>
  </si>
  <si>
    <t>0,871575</t>
  </si>
  <si>
    <t>9,23E-05</t>
  </si>
  <si>
    <t>115,39</t>
  </si>
  <si>
    <t>0,090345</t>
  </si>
  <si>
    <t>RFQSDSSSYPTVDSNSLLGQSRLETAESKEK</t>
  </si>
  <si>
    <t>yPTVdsNsLLGQsRL</t>
  </si>
  <si>
    <t>Casein kinase II substrate motif;DNA dependent Protein kinase substrate motif;G protein-coupled receptor kinase 1 substrate motif</t>
  </si>
  <si>
    <t>0,805912</t>
  </si>
  <si>
    <t>7,68E-05</t>
  </si>
  <si>
    <t>111,55</t>
  </si>
  <si>
    <t>0,047734</t>
  </si>
  <si>
    <t>PLATTPLSQEPVNPPSEASPTRDRSPPKSPE</t>
  </si>
  <si>
    <t>QEPVNPPsEAsPtRD</t>
  </si>
  <si>
    <t>0,874124</t>
  </si>
  <si>
    <t>1,02E-06</t>
  </si>
  <si>
    <t>142,2</t>
  </si>
  <si>
    <t>0,18878</t>
  </si>
  <si>
    <t>TTPLSQEPVNPPSEASPTRDRSPPKSPEKLP</t>
  </si>
  <si>
    <t>VNPPsEAsPtRDRsP</t>
  </si>
  <si>
    <t>0,999944</t>
  </si>
  <si>
    <t>0,000403134</t>
  </si>
  <si>
    <t>114,01</t>
  </si>
  <si>
    <t>-0,10166</t>
  </si>
  <si>
    <t>SKEKMALPPQEDATASPPRQKDKFSPFPVQD</t>
  </si>
  <si>
    <t>PQEDAtAsPPRQKDk</t>
  </si>
  <si>
    <t>0,985213</t>
  </si>
  <si>
    <t>0,000145233</t>
  </si>
  <si>
    <t>121,42</t>
  </si>
  <si>
    <t>0,57742</t>
  </si>
  <si>
    <t>TSARMAPALSGANLTSPRVPLSAYERVSGRT</t>
  </si>
  <si>
    <t>LsGANLtsPrVPLsA</t>
  </si>
  <si>
    <t>ERK1,2 kinase substrate motif;G protein-coupled receptor kinase 1 substrate motif;Growth associated histone HI kinase substrate motif;GSK3 kinase substrate motif;GSK-3, ERK1, ERK2, CDK5 substrate motif;WW domain binding motif</t>
  </si>
  <si>
    <t>0,93018</t>
  </si>
  <si>
    <t>7,24E-05</t>
  </si>
  <si>
    <t>113,13</t>
  </si>
  <si>
    <t>-0,79456</t>
  </si>
  <si>
    <t>APSQSLLPPAQDQPRSPVPSAFSDQSRCLIA</t>
  </si>
  <si>
    <t>PAQDQPRsPVPsAFs</t>
  </si>
  <si>
    <t>0,758226</t>
  </si>
  <si>
    <t>0,01591</t>
  </si>
  <si>
    <t>56,817</t>
  </si>
  <si>
    <t>-0,0077839</t>
  </si>
  <si>
    <t>PDTKVKPETPPRQSHSGSISPYPKVKAQTPP</t>
  </si>
  <si>
    <t>tPPRQsHsGsIsPyP</t>
  </si>
  <si>
    <t>Casein kinase II substrate motif;G protein-coupled receptor kinase 1 substrate motif;GSK3 kinase substrate motif;PKA kinase substrate motif;PKC kinase substrate motif</t>
  </si>
  <si>
    <t>2,99E-06</t>
  </si>
  <si>
    <t>0,0094839</t>
  </si>
  <si>
    <t>TSPQANEQSVTPQRRSCFESSPDPELKSRTP</t>
  </si>
  <si>
    <t>sVtPQRRsCFEssPD</t>
  </si>
  <si>
    <t>0,998463</t>
  </si>
  <si>
    <t>7,06E-05</t>
  </si>
  <si>
    <t>138,42</t>
  </si>
  <si>
    <t>0,1771</t>
  </si>
  <si>
    <t>ANEQSVTPQRRSCFESSPDPELKSRTPSRHS</t>
  </si>
  <si>
    <t>QRRsCFEssPDPELK</t>
  </si>
  <si>
    <t>0,987198</t>
  </si>
  <si>
    <t>1,15E-07</t>
  </si>
  <si>
    <t>184,98</t>
  </si>
  <si>
    <t>-0,22076</t>
  </si>
  <si>
    <t>NEQSVTPQRRSCFESSPDPELKSRTPSRHSC</t>
  </si>
  <si>
    <t>RRsCFEssPDPELKs</t>
  </si>
  <si>
    <t>0,877301</t>
  </si>
  <si>
    <t>9,19E-10</t>
  </si>
  <si>
    <t>190,55</t>
  </si>
  <si>
    <t>0,47302</t>
  </si>
  <si>
    <t>DQKTVARTPLGQRSRSGSSQELDVKPSASPQ</t>
  </si>
  <si>
    <t>PLGQRsRsGssQELD</t>
  </si>
  <si>
    <t>0,913511</t>
  </si>
  <si>
    <t>9,16E-05</t>
  </si>
  <si>
    <t>140,96</t>
  </si>
  <si>
    <t>-0,072976</t>
  </si>
  <si>
    <t>LQSKSQTSPKGGRSRSSSPVTELASRSPIRQ</t>
  </si>
  <si>
    <t>PKGGRsRsssPVtEL</t>
  </si>
  <si>
    <t>0,996167</t>
  </si>
  <si>
    <t>0,00155796</t>
  </si>
  <si>
    <t>127,91</t>
  </si>
  <si>
    <t>-0,18638</t>
  </si>
  <si>
    <t>GRSRSSSPVTELASRSPIRQDRGEFSASPML</t>
  </si>
  <si>
    <t>VtELAsRsPIRQDRG</t>
  </si>
  <si>
    <t>8,92E-07</t>
  </si>
  <si>
    <t>180,2</t>
  </si>
  <si>
    <t>0,061376</t>
  </si>
  <si>
    <t>ADSRTPAAAAAMNLASPRTAVAPSAVNLADP</t>
  </si>
  <si>
    <t>AAAMNLAsPrTAVAP</t>
  </si>
  <si>
    <t>0,0042154</t>
  </si>
  <si>
    <t>83,869</t>
  </si>
  <si>
    <t>0,31703</t>
  </si>
  <si>
    <t>AANYPSSSRTPQAPASANLVGPRSAHATAPV</t>
  </si>
  <si>
    <t>RtPQAPAsANLVGPr</t>
  </si>
  <si>
    <t>AMP-activated protein kinase substrate motif;ERK1,2 kinase substrate motif;GSK-3, ERK1, ERK2, CDK5 substrate motif;MAPKAPK2 kinase substrate motif;PKA kinase substrate motif;PKC kinase substrate motif;WW domain binding motif</t>
  </si>
  <si>
    <t>0,966212</t>
  </si>
  <si>
    <t>0,00068703</t>
  </si>
  <si>
    <t>133,99</t>
  </si>
  <si>
    <t>0,2852</t>
  </si>
  <si>
    <t>PRVPLSAYERVSGRTSPPLLDRARSRTPPSA</t>
  </si>
  <si>
    <t>ErVsGRtsPPLLDRA</t>
  </si>
  <si>
    <t>1,82E-30</t>
  </si>
  <si>
    <t>316,02</t>
  </si>
  <si>
    <t>0,22968</t>
  </si>
  <si>
    <t>Proliferation-associated protein 2G4</t>
  </si>
  <si>
    <t>PA2G4</t>
  </si>
  <si>
    <t>______________MSGEDEQQEQTIAEDLV</t>
  </si>
  <si>
    <t>______MsGEDEQQE</t>
  </si>
  <si>
    <t>2,3E-09</t>
  </si>
  <si>
    <t>187,78</t>
  </si>
  <si>
    <t>0,28647</t>
  </si>
  <si>
    <t>Thyroid hormone receptor-associated protein 3</t>
  </si>
  <si>
    <t>THRAP3</t>
  </si>
  <si>
    <t>YGTGSASRASAVSELSPRERSPALKSPLQSV</t>
  </si>
  <si>
    <t>AsAVsELsPRERsPA</t>
  </si>
  <si>
    <t>0,989582</t>
  </si>
  <si>
    <t>5,24E-16</t>
  </si>
  <si>
    <t>233,29</t>
  </si>
  <si>
    <t>0,0097608</t>
  </si>
  <si>
    <t>SESSKPWPDATYGTGSASRASAVSELSPRER</t>
  </si>
  <si>
    <t>DAtyGtGsAsRAsAV</t>
  </si>
  <si>
    <t>0,750172</t>
  </si>
  <si>
    <t>0,0076506</t>
  </si>
  <si>
    <t>76,351</t>
  </si>
  <si>
    <t>0,28244</t>
  </si>
  <si>
    <t>SSKPWPDATYGTGSASRASAVSELSPRERSP</t>
  </si>
  <si>
    <t>tyGtGsAsRAsAVsE</t>
  </si>
  <si>
    <t>14-3-3 domain binding motif;Calmodulin-dependent protein kinase II substrate motif;ERK1,2 kinase substrate motif;Growth associated histone HI kinase substrate motif;GSK-3, ERK1, ERK2, CDK5 substrate motif;PKA kinase substrate motif;PKC epsilon kinase substrate motif;PKC kinase substrate motif;WW domain binding motif</t>
  </si>
  <si>
    <t>4,17E-20</t>
  </si>
  <si>
    <t>255,72</t>
  </si>
  <si>
    <t>0,11917</t>
  </si>
  <si>
    <t>ASRASAVSELSPRERSPALKSPLQSVVVRRR</t>
  </si>
  <si>
    <t>ELsPRERsPALksPL</t>
  </si>
  <si>
    <t>AVSELSPRERSPALKSPLQSVVVRRRSPRPS</t>
  </si>
  <si>
    <t>ERsPALksPLQsVVV</t>
  </si>
  <si>
    <t>4,57E-06</t>
  </si>
  <si>
    <t>138,28</t>
  </si>
  <si>
    <t>0,79632</t>
  </si>
  <si>
    <t>FRKSSTSPKWAHDKFSGEEGEIEDDESGTEN</t>
  </si>
  <si>
    <t>KWAHDkFsGEEGEIE</t>
  </si>
  <si>
    <t>b-Adrenergic Receptor kinase substrate motif;Casein kinase I substrate motif;Casein kinase II substrate motif</t>
  </si>
  <si>
    <t>0,857038</t>
  </si>
  <si>
    <t>0,000194836</t>
  </si>
  <si>
    <t>97,5</t>
  </si>
  <si>
    <t>0,024324</t>
  </si>
  <si>
    <t>HDKFSGEEGEIEDDESGTENREEKDNIQPTT</t>
  </si>
  <si>
    <t>GEIEDDEsGtENREE</t>
  </si>
  <si>
    <t>0,999524</t>
  </si>
  <si>
    <t>4,31E-06</t>
  </si>
  <si>
    <t>154,36</t>
  </si>
  <si>
    <t>0,072385</t>
  </si>
  <si>
    <t>QTNTDKEKIKEKGSFSDTGLGDGKMKSDSFA</t>
  </si>
  <si>
    <t>IKEKGsFsDtGLGDG</t>
  </si>
  <si>
    <t>0,999542</t>
  </si>
  <si>
    <t>2,44E-14</t>
  </si>
  <si>
    <t>231,52</t>
  </si>
  <si>
    <t>-0,098942</t>
  </si>
  <si>
    <t>AKNKKSPEIHRRIDISPSTFRKHGLAHDEMK</t>
  </si>
  <si>
    <t>IHRRIDIsPstFRKH</t>
  </si>
  <si>
    <t>DNA dependent Protein kinase substrate motif</t>
  </si>
  <si>
    <t>0,935397</t>
  </si>
  <si>
    <t>5,62E-10</t>
  </si>
  <si>
    <t>208,33</t>
  </si>
  <si>
    <t>0,39707</t>
  </si>
  <si>
    <t>NKKSPEIHRRIDISPSTFRKHGLAHDEMKSP</t>
  </si>
  <si>
    <t>RRIDIsPstFRKHGL</t>
  </si>
  <si>
    <t>14-3-3 domain binding motif;b-Adrenergic Receptor kinase substrate motif;Calmodulin-dependent protein kinase II substrate motif;Casein kinase II substrate motif;MAPKAPK2 kinase substrate motif;PKA kinase substrate motif;PKC kinase substrate motif</t>
  </si>
  <si>
    <t>6,83E-06</t>
  </si>
  <si>
    <t>145,43</t>
  </si>
  <si>
    <t>-0,39235</t>
  </si>
  <si>
    <t>SFSITREAQVNVRMDSFDEDLARPSGLLAQE</t>
  </si>
  <si>
    <t>QVNVRMDsFDEDLAR</t>
  </si>
  <si>
    <t>sumoylation</t>
  </si>
  <si>
    <t>required for sumoylation of K497</t>
  </si>
  <si>
    <t>6,1E-06</t>
  </si>
  <si>
    <t>134,13</t>
  </si>
  <si>
    <t>0,076748</t>
  </si>
  <si>
    <t>Nucleolar protein 58</t>
  </si>
  <si>
    <t>NOP58</t>
  </si>
  <si>
    <t>KKKRGKKKHIKEEPLSEEEPCTSTAIASPEK</t>
  </si>
  <si>
    <t>HIkEEPLsEEEPCts</t>
  </si>
  <si>
    <t>0,999908</t>
  </si>
  <si>
    <t>0,14162</t>
  </si>
  <si>
    <t>EPLSEEEPCTSTAIASPEKKKKKKKKRENED</t>
  </si>
  <si>
    <t>CtstAIAsPEKKKKK</t>
  </si>
  <si>
    <t>0,908358</t>
  </si>
  <si>
    <t>0,00663616</t>
  </si>
  <si>
    <t>65,833</t>
  </si>
  <si>
    <t>0,1436</t>
  </si>
  <si>
    <t>Thioredoxin-related transmembrane protein 2</t>
  </si>
  <si>
    <t>TMX2</t>
  </si>
  <si>
    <t>NIPEEQPVASTPTTVSDGENKKDK_______</t>
  </si>
  <si>
    <t>AstPttVsDGENkKD</t>
  </si>
  <si>
    <t>0,998164</t>
  </si>
  <si>
    <t>1,42E-09</t>
  </si>
  <si>
    <t>194,06</t>
  </si>
  <si>
    <t>-0,67409</t>
  </si>
  <si>
    <t>Putative RNA-binding protein Luc7-like 2</t>
  </si>
  <si>
    <t>LUC7L2</t>
  </si>
  <si>
    <t>AQAQMRAMLDQLMGTSRDGDTTRQRIKFSDD</t>
  </si>
  <si>
    <t>LDQLMGtsRDGDTtR</t>
  </si>
  <si>
    <t>0,999978</t>
  </si>
  <si>
    <t>0,000100672</t>
  </si>
  <si>
    <t>113,8</t>
  </si>
  <si>
    <t>0,51459</t>
  </si>
  <si>
    <t>Deoxynucleoside triphosphate triphosphohydrolase SAMHD1</t>
  </si>
  <si>
    <t>SAMHD1</t>
  </si>
  <si>
    <t>SPRTPSNTPSAEADWSPGLELHPDYKTWGPE</t>
  </si>
  <si>
    <t>PsAEADWsPGLELHP</t>
  </si>
  <si>
    <t>0,985737</t>
  </si>
  <si>
    <t>4,54E-07</t>
  </si>
  <si>
    <t>174,62</t>
  </si>
  <si>
    <t>0,13134</t>
  </si>
  <si>
    <t>Plakophilin-3</t>
  </si>
  <si>
    <t>PKP3</t>
  </si>
  <si>
    <t>SSRAGGLDWPEATEVSPSRTIRAPAVRTLQR</t>
  </si>
  <si>
    <t>WPEATEVsPsRTIRA</t>
  </si>
  <si>
    <t>0,935048</t>
  </si>
  <si>
    <t>2,18E-07</t>
  </si>
  <si>
    <t>162,09</t>
  </si>
  <si>
    <t>0,51133</t>
  </si>
  <si>
    <t>HGFNSYGSHRTLQRLSSGFDDIDLPSAVKYL</t>
  </si>
  <si>
    <t>HRtLQRLssGFDDID</t>
  </si>
  <si>
    <t>14-3-3 domain binding motif;Calmodulin-dependent protein kinase II substrate motif;Calmodulin-dependent protein kinase IV substrate motif;Casein kinase II substrate motif;Chk1 kinase substrate motif;MDC1 BRCT domain binding motif;PKA kinase substrate motif;PKC kinase substrate motif;Plk1 PBD domain binding motif;Pyruvate dehydrogenase kinase substrate motif</t>
  </si>
  <si>
    <t>0,91984</t>
  </si>
  <si>
    <t>1,34E-06</t>
  </si>
  <si>
    <t>172,09</t>
  </si>
  <si>
    <t>0,094438</t>
  </si>
  <si>
    <t>GFNSYGSHRTLQRLSSGFDDIDLPSAVKYLM</t>
  </si>
  <si>
    <t>RtLQRLssGFDDIDL</t>
  </si>
  <si>
    <t>14-3-3 domain binding motif;Calmodulin-dependent protein kinase II substrate motif;Casein kinase II substrate motif;G protein-coupled receptor kinase 1 substrate motif;Phosphorylase kinase substrate motif;PKA kinase substrate motif;PKC kinase substrate motif</t>
  </si>
  <si>
    <t>cell adhesion, induced; cell motility, inhibited</t>
  </si>
  <si>
    <t>14-3-3 sigma(INDUCES)</t>
  </si>
  <si>
    <t>Mutants unable to associate with 14-3-3 sigma, display decreased adhesion and increased motility.</t>
  </si>
  <si>
    <t>0,775826</t>
  </si>
  <si>
    <t>0,00549771</t>
  </si>
  <si>
    <t>74,525</t>
  </si>
  <si>
    <t>-0,045108</t>
  </si>
  <si>
    <t>AVLEPVARAPSVRSLSLSLADSGHLPDVHGF</t>
  </si>
  <si>
    <t>APsVRsLsLsLADsG</t>
  </si>
  <si>
    <t>0,000374866</t>
  </si>
  <si>
    <t>105,39</t>
  </si>
  <si>
    <t>-0,26216</t>
  </si>
  <si>
    <t>FDDIDLPSAVKYLMASDPNLQVLGAAYIQHK</t>
  </si>
  <si>
    <t>AVKyLMAsDPNLQVL</t>
  </si>
  <si>
    <t>Casein kinase II substrate motif;ERK1,2 kinase substrate motif;Growth associated histone HI kinase substrate motif;GSK-3, ERK1, ERK2, CDK5 substrate motif;MAPKAPK2 kinase substrate motif;WW domain binding motif</t>
  </si>
  <si>
    <t>0,855372</t>
  </si>
  <si>
    <t>0,00701026</t>
  </si>
  <si>
    <t>73,839</t>
  </si>
  <si>
    <t>0,9671</t>
  </si>
  <si>
    <t>Absent in melanoma 1 protein</t>
  </si>
  <si>
    <t>AIM1</t>
  </si>
  <si>
    <t>LELGGETTPPLSTERSPEAVGSECPSRVLVQ</t>
  </si>
  <si>
    <t>PPLstERsPEAVGSE</t>
  </si>
  <si>
    <t>4,07E-07</t>
  </si>
  <si>
    <t>169,43</t>
  </si>
  <si>
    <t>0,19948</t>
  </si>
  <si>
    <t>YTH domain-containing family protein 2</t>
  </si>
  <si>
    <t>YTHDF2</t>
  </si>
  <si>
    <t>HQKDGLNDDDFEPYLSPQARPNNAYTAMSDS</t>
  </si>
  <si>
    <t>DDFEPyLsPQARPNN</t>
  </si>
  <si>
    <t>b-Adrenergic Receptor kinase substrate motif;ERK1,2 kinase substrate motif;G protein-coupled receptor kinase 1 substrate motif;GSK3 kinase substrate motif;GSK-3, ERK1, ERK2, CDK5 substrate motif;PKA kinase substrate motif;WW domain binding motif</t>
  </si>
  <si>
    <t>1,72E-05</t>
  </si>
  <si>
    <t>145,8</t>
  </si>
  <si>
    <t>0,12818</t>
  </si>
  <si>
    <t>SEC23-interacting protein</t>
  </si>
  <si>
    <t>SEC23IP</t>
  </si>
  <si>
    <t>EEEEKQVVEAEKVVESPDFSKDEDYLGKVGM</t>
  </si>
  <si>
    <t>EAEKVVEsPDFskDE</t>
  </si>
  <si>
    <t>0,88587</t>
  </si>
  <si>
    <t>0,00436138</t>
  </si>
  <si>
    <t>75,319</t>
  </si>
  <si>
    <t>Membrane-associated progesterone receptor component 2</t>
  </si>
  <si>
    <t>PGRMC2</t>
  </si>
  <si>
    <t>YVGRLLKPGEEPSEYTDEEDTKDHNKQD___</t>
  </si>
  <si>
    <t>GEEPsEytDEEDtKD</t>
  </si>
  <si>
    <t>Casein kinase I substrate motif;ERK1,2 kinase substrate motif;GSK3, Erk1, Erk2 and CDK5 kinase motif;GSK-3, ERK1, ERK2, CDK5 substrate motif;WW domain binding motif</t>
  </si>
  <si>
    <t>0,95239</t>
  </si>
  <si>
    <t>0,00193201</t>
  </si>
  <si>
    <t>88,19</t>
  </si>
  <si>
    <t>0,14965</t>
  </si>
  <si>
    <t>Long-chain-fatty-acid--CoA ligase 4;Long-chain-fatty-acid--CoA ligase 3</t>
  </si>
  <si>
    <t>ACSL4;ACSL3</t>
  </si>
  <si>
    <t>RFEIPIKVRLSPEPWTPETGLVTDAFKLKRK</t>
  </si>
  <si>
    <t>RLsPEPWtPEtGLVt</t>
  </si>
  <si>
    <t>0,982827</t>
  </si>
  <si>
    <t>0,000141108</t>
  </si>
  <si>
    <t>132,15</t>
  </si>
  <si>
    <t>-0,13765</t>
  </si>
  <si>
    <t>DNNYSTPNERGDHNRTLDRSGDLGDMEPLKG</t>
  </si>
  <si>
    <t>ERGDHNRtLDRsGDL</t>
  </si>
  <si>
    <t>0,782814</t>
  </si>
  <si>
    <t>8,79E-14</t>
  </si>
  <si>
    <t>208,52</t>
  </si>
  <si>
    <t>0,23869</t>
  </si>
  <si>
    <t>VTSELLKGIPLATGDTSPEPELLPGAPLPPP</t>
  </si>
  <si>
    <t>IPLAtGDtsPEPELL</t>
  </si>
  <si>
    <t>0,879506</t>
  </si>
  <si>
    <t>0,00055481</t>
  </si>
  <si>
    <t>102,79</t>
  </si>
  <si>
    <t>0,14541</t>
  </si>
  <si>
    <t>VLRSKQTKSTIGVMVTASHNPEEDNGVKLVD</t>
  </si>
  <si>
    <t>STIGVMVtAsHNPEE</t>
  </si>
  <si>
    <t>0,998276</t>
  </si>
  <si>
    <t>4,63E-05</t>
  </si>
  <si>
    <t>118,15</t>
  </si>
  <si>
    <t>0,11701</t>
  </si>
  <si>
    <t>GIVEGLMTTVHAITATQKTVDGPSGKLWRDG</t>
  </si>
  <si>
    <t>tVHAItAtQktVDGP</t>
  </si>
  <si>
    <t>enzymatic activity, inhibited;protein stabilization; enzymatic activity, inhibited; protein conformation</t>
  </si>
  <si>
    <t>required for recovery from replication stress;  loss of inhibitory phosphorylation causes DNA damage</t>
  </si>
  <si>
    <t>170,4</t>
  </si>
  <si>
    <t>0,22248</t>
  </si>
  <si>
    <t>Cyclin-dependent kinase 1;Cyclin-dependent kinase 2;Cyclin-dependent kinase 3</t>
  </si>
  <si>
    <t>CDK1;CDK2;CDK3</t>
  </si>
  <si>
    <t>__MEDYTKIEKIGEGTYGVVYKGRHKTTGQV;__MENFQKVEKIGEGTYGVVYKARNKLTGEV</t>
  </si>
  <si>
    <t>IEkIGEGtyGVVykG;VEkIGEGtyGVVykA;VEkIGEGtyGVVyKA</t>
  </si>
  <si>
    <t>Myt1;Wee1</t>
  </si>
  <si>
    <t>Q99640;P30291</t>
  </si>
  <si>
    <t>AMP-activated protein kinase substrate motif;Calmodulin-dependent protein kinase II substrate motif;PKC kinase substrate motif</t>
  </si>
  <si>
    <t>molecular association, regulation; intracellular localization; enzymatic activity, induced</t>
  </si>
  <si>
    <t>cell cycle regulation; carcinogenesis, induced; cell growth, altered</t>
  </si>
  <si>
    <t>CCNB1(INDUCES); CCNA2(INDUCES)</t>
  </si>
  <si>
    <t>4,04E-06</t>
  </si>
  <si>
    <t>170,04</t>
  </si>
  <si>
    <t>-0,10112</t>
  </si>
  <si>
    <t>Cyclin-dependent kinase 1</t>
  </si>
  <si>
    <t>DFGLARAFGIPIRVYTHEVVTLWYRSPEVLL</t>
  </si>
  <si>
    <t>GIPIRVytHEVVTLW</t>
  </si>
  <si>
    <t>CDK7;Cot</t>
  </si>
  <si>
    <t>P50613;P41279</t>
  </si>
  <si>
    <t>Cdc2 kinase substrate motif;CDK1,2,4,6 kinase substrate motif;CDK5 kinase substrate motif;Growth associated histone HI kinase substrate motif;GSK-3, ERK1, ERK2, CDK5 substrate motif;WW domain binding motif</t>
  </si>
  <si>
    <t>1,34E-16</t>
  </si>
  <si>
    <t>240,82</t>
  </si>
  <si>
    <t>-0,38581</t>
  </si>
  <si>
    <t>Histone H1.4</t>
  </si>
  <si>
    <t>HIST1H1E</t>
  </si>
  <si>
    <t>ETAPAAPAAPAPAEKTPVKKKARKSAGAAKR</t>
  </si>
  <si>
    <t>APAPAEktPVkKKAR</t>
  </si>
  <si>
    <t>Casein kinase I substrate motif;Casein kinase II substrate motif;PKA kinase substrate motif</t>
  </si>
  <si>
    <t>171,29</t>
  </si>
  <si>
    <t>-0,71172</t>
  </si>
  <si>
    <t>KKVGRKGVITVKDGKTLNDELEIIEGMKFDR</t>
  </si>
  <si>
    <t>ItVkDGktLNDELEI</t>
  </si>
  <si>
    <t>0,996519</t>
  </si>
  <si>
    <t>2,85E-16</t>
  </si>
  <si>
    <t>229,22</t>
  </si>
  <si>
    <t>0,11406</t>
  </si>
  <si>
    <t>_______MSETAPAETATPAPVEKSPAKKKA</t>
  </si>
  <si>
    <t>sEtAPAEtAtPAPVE</t>
  </si>
  <si>
    <t>3,2E-16</t>
  </si>
  <si>
    <t>236,96</t>
  </si>
  <si>
    <t>-0,36003</t>
  </si>
  <si>
    <t>EGVKDLKIESDVQEPTEPEDDLDIMLGNKKK</t>
  </si>
  <si>
    <t>EsDVQEPtEPEDDLD</t>
  </si>
  <si>
    <t>G protein-coupled receptor kinase 1 substrate motif;Growth associated histone HI kinase substrate motif;GSK-3, ERK1, ERK2, CDK5 substrate motif;PKA kinase substrate motif;PKC kinase substrate motif;WW domain binding motif</t>
  </si>
  <si>
    <t>Oct1(DISRUPTS)</t>
  </si>
  <si>
    <t>0,000246574</t>
  </si>
  <si>
    <t>99,838</t>
  </si>
  <si>
    <t>0,20132</t>
  </si>
  <si>
    <t>AAGVVVEEELFHQQGTPRASNRSCAIM____</t>
  </si>
  <si>
    <t>ELFHQQGtPRASNRS</t>
  </si>
  <si>
    <t>Casein kinase II substrate motif;ERK1,2 kinase substrate motif;GSK3, Erk1, Erk2 and CDK5 kinase motif;GSK-3, ERK1, ERK2, CDK5 substrate motif;WW domain binding motif</t>
  </si>
  <si>
    <t>nuclear accumulation; important for a cell survival in the stress condition</t>
  </si>
  <si>
    <t>0,992631</t>
  </si>
  <si>
    <t>5,53E-20</t>
  </si>
  <si>
    <t>272,59</t>
  </si>
  <si>
    <t>0,055037</t>
  </si>
  <si>
    <t>40S ribosomal protein S3</t>
  </si>
  <si>
    <t>RPS3</t>
  </si>
  <si>
    <t>DHVSIVEPKDEILPTTPISEQKGGKPEPPAM</t>
  </si>
  <si>
    <t>kDEILPttPIsEQkG</t>
  </si>
  <si>
    <t>PKCD;CDK1</t>
  </si>
  <si>
    <t>Q05655;P06493</t>
  </si>
  <si>
    <t>activity, induced; protein conformation; enzymatic activity, induced</t>
  </si>
  <si>
    <t>CCNA1(INDUCES); CDKN3(DISRUPTS)</t>
  </si>
  <si>
    <t>centrosome amplification</t>
  </si>
  <si>
    <t>0,936124</t>
  </si>
  <si>
    <t>0,000714961</t>
  </si>
  <si>
    <t>115,92</t>
  </si>
  <si>
    <t>-0,1084</t>
  </si>
  <si>
    <t>Cyclin-dependent kinase 2;Cyclin-dependent kinase 3</t>
  </si>
  <si>
    <t>CDK2;CDK3</t>
  </si>
  <si>
    <t>DFGLARAFGVPVRTYTHEVVTLWYRAPEILL</t>
  </si>
  <si>
    <t>GVPVRtytHEVVtLW</t>
  </si>
  <si>
    <t>CDK7;ERK1;CDK2;ERK2;CDK20</t>
  </si>
  <si>
    <t>P50613;P27361;P24941;P28482;Q8IZL9</t>
  </si>
  <si>
    <t>Calmodulin-dependent protein kinase II substrate motif;Chk1 kinase substrate motif;GSK-3, ERK1, ERK2, CDK5 substrate motif;PKA kinase substrate motif;PKC kinase substrate motif;WW domain binding motif</t>
  </si>
  <si>
    <t>4,92E-06</t>
  </si>
  <si>
    <t>124,19</t>
  </si>
  <si>
    <t>-0,12661</t>
  </si>
  <si>
    <t>MSPLSETEMALGKDVTPPPETEVVLIKNVCL</t>
  </si>
  <si>
    <t>MALGKDVtPPPEtEV</t>
  </si>
  <si>
    <t>0,902371</t>
  </si>
  <si>
    <t>0,000283572</t>
  </si>
  <si>
    <t>116,6</t>
  </si>
  <si>
    <t>0,77277</t>
  </si>
  <si>
    <t>ETEVAPAKDVTLLKETERASPIKMDLAPSKD</t>
  </si>
  <si>
    <t>DVTLLkEtERAsPIK</t>
  </si>
  <si>
    <t>0,831203</t>
  </si>
  <si>
    <t>0,0291791</t>
  </si>
  <si>
    <t>70,68</t>
  </si>
  <si>
    <t>0,38785</t>
  </si>
  <si>
    <t>GEYEKFVSEDDRNSFTLKLEDTENWLYEDGE</t>
  </si>
  <si>
    <t>0,868045</t>
  </si>
  <si>
    <t>0,000151368</t>
  </si>
  <si>
    <t>132,56</t>
  </si>
  <si>
    <t>0,17164</t>
  </si>
  <si>
    <t>LVQLLVRAHQDTQRRTSMGGTQQQFVEGVRM</t>
  </si>
  <si>
    <t>HQDtQRRtsMGGtQQ</t>
  </si>
  <si>
    <t>DNA dependent Protein kinase substrate motif;GSK-3, ERK1, ERK2, CDK5 substrate motif;WW domain binding motif</t>
  </si>
  <si>
    <t>0,927084</t>
  </si>
  <si>
    <t>1,2E-05</t>
  </si>
  <si>
    <t>119,2</t>
  </si>
  <si>
    <t>-0,10244</t>
  </si>
  <si>
    <t>RSTAQQELDGKPASPTPVIVASHTANKEEKS</t>
  </si>
  <si>
    <t>DGKPAsPtPVIVAsH</t>
  </si>
  <si>
    <t>0,804117</t>
  </si>
  <si>
    <t>5,87E-05</t>
  </si>
  <si>
    <t>115,63</t>
  </si>
  <si>
    <t>0,2699</t>
  </si>
  <si>
    <t>SCIIRKIKAIGGIILTASHNPGGPNGDFGIK</t>
  </si>
  <si>
    <t>AIGGIILtAsHNPGG</t>
  </si>
  <si>
    <t>Calmodulin-dependent protein kinase II substrate motif;DNA dependent Protein kinase substrate motif;GSK-3, ERK1, ERK2, CDK5 substrate motif;PKC kinase substrate motif;WW domain binding motif</t>
  </si>
  <si>
    <t>0,999957</t>
  </si>
  <si>
    <t>1,14E-06</t>
  </si>
  <si>
    <t>147,08</t>
  </si>
  <si>
    <t>0,29937</t>
  </si>
  <si>
    <t>SKGPPDFSSDEEREPTPVLGSGAAAAGRSRA</t>
  </si>
  <si>
    <t>sDEEREPtPVLGsGA</t>
  </si>
  <si>
    <t>Casein kinase II substrate motif;DNA dependent Protein kinase substrate motif;Growth associated histone HI kinase substrate motif;GSK-3, ERK1, ERK2, CDK5 substrate motif;PKA kinase substrate motif;PKC kinase substrate motif;WW domain binding motif</t>
  </si>
  <si>
    <t>2,24E-13</t>
  </si>
  <si>
    <t>187,76</t>
  </si>
  <si>
    <t>-0,27787</t>
  </si>
  <si>
    <t>ELSSKADEASELACPTPKEDGLAQQQTQLNL</t>
  </si>
  <si>
    <t>AsELACPtPkEDGLA</t>
  </si>
  <si>
    <t>0,998574</t>
  </si>
  <si>
    <t>1,56E-20</t>
  </si>
  <si>
    <t>268,82</t>
  </si>
  <si>
    <t>-0,32187</t>
  </si>
  <si>
    <t>ERSPSPSFRWPFSGKTSPPCSPANLSRHKAA</t>
  </si>
  <si>
    <t>RWPFsGKtsPPCsPA</t>
  </si>
  <si>
    <t>b-Adrenergic Receptor kinase substrate motif;Casein kinase I substrate motif;Casein kinase II substrate motif;PKA kinase substrate motif</t>
  </si>
  <si>
    <t>0,992804</t>
  </si>
  <si>
    <t>170,49</t>
  </si>
  <si>
    <t>0,28955</t>
  </si>
  <si>
    <t>EQKANEQKKESKEEETSIDVAGKPNEVTKAA</t>
  </si>
  <si>
    <t>kEskEEEtsIdVAGk</t>
  </si>
  <si>
    <t>b-Adrenergic Receptor kinase substrate motif;GSK-3, ERK1, ERK2, CDK5 substrate motif;WW domain binding motif</t>
  </si>
  <si>
    <t>0,999198</t>
  </si>
  <si>
    <t>8,59E-07</t>
  </si>
  <si>
    <t>167,29</t>
  </si>
  <si>
    <t>0,14076</t>
  </si>
  <si>
    <t>Nucleosome assembly protein 1-like 1</t>
  </si>
  <si>
    <t>NAP1L1</t>
  </si>
  <si>
    <t>QILAALQERLDGLVETPTGYIESLPRVVKRR</t>
  </si>
  <si>
    <t>RLdGLVEtPtGyIEs</t>
  </si>
  <si>
    <t>Casein kinase I substrate motif;G protein-coupled receptor kinase 1 substrate motif;GSK-3, ERK1, ERK2, CDK5 substrate motif;WW domain binding motif</t>
  </si>
  <si>
    <t>0,980609</t>
  </si>
  <si>
    <t>4,45E-07</t>
  </si>
  <si>
    <t>170,79</t>
  </si>
  <si>
    <t>0,24719</t>
  </si>
  <si>
    <t>HYSTEKESEKTAESQTPTPSATSFFSGKSPV</t>
  </si>
  <si>
    <t>EktAEsQtPtPsAts</t>
  </si>
  <si>
    <t>Calmodulin-dependent protein kinase II substrate motif;GSK-3, ERK1, ERK2, CDK5 substrate motif;PKC kinase substrate motif;WW domain binding motif</t>
  </si>
  <si>
    <t>0,971028</t>
  </si>
  <si>
    <t>1,81E-05</t>
  </si>
  <si>
    <t>-0,20186</t>
  </si>
  <si>
    <t>Eukaryotic translation initiation factor 4 gamma 2</t>
  </si>
  <si>
    <t>EIF4G2</t>
  </si>
  <si>
    <t>QITMIPPSAQPPRTQTPPLGQTPQLGLKTNP</t>
  </si>
  <si>
    <t>AQPPrtQtPPLGQtP</t>
  </si>
  <si>
    <t>0,984868</t>
  </si>
  <si>
    <t>0,0066784</t>
  </si>
  <si>
    <t>85,837</t>
  </si>
  <si>
    <t>-0,21841</t>
  </si>
  <si>
    <t>General transcription factor II-I</t>
  </si>
  <si>
    <t>GTF2I</t>
  </si>
  <si>
    <t>PELLTHSTTEVTQPRTNTPVKEDWNVRITKL</t>
  </si>
  <si>
    <t>TEVTQPRtNtPVkED</t>
  </si>
  <si>
    <t>0,762588</t>
  </si>
  <si>
    <t>0,000153124</t>
  </si>
  <si>
    <t>107,75</t>
  </si>
  <si>
    <t>0,003611</t>
  </si>
  <si>
    <t>DNA-dependent protein kinase catalytic subunit</t>
  </si>
  <si>
    <t>PRKDC</t>
  </si>
  <si>
    <t>FDWLTGSSTDPLVDHTSPSSDSLLFAHKRSE</t>
  </si>
  <si>
    <t>TDPLVDHtsPssDsL</t>
  </si>
  <si>
    <t>Casein kinase II substrate motif;DNA dependent Protein kinase substrate motif;PKA kinase substrate motif;PKC kinase substrate motif</t>
  </si>
  <si>
    <t>0,00300131</t>
  </si>
  <si>
    <t>103,44</t>
  </si>
  <si>
    <t>0,26608</t>
  </si>
  <si>
    <t>28S ribosomal protein S22. mitochondrial</t>
  </si>
  <si>
    <t>MRPS22</t>
  </si>
  <si>
    <t>SSEAAESGSPETKKPTFMDEEVQSILTKMTG</t>
  </si>
  <si>
    <t>ERK1,2 kinase substrate motif;G protein-coupled receptor kinase 1 substrate motif;GSK3, Erk1, Erk2 and CDK5 kinase motif;GSK-3, ERK1, ERK2, CDK5 substrate motif;MDC1 BRCT domain binding motif;Plk1 PBD domain binding motif;WW domain binding motif</t>
  </si>
  <si>
    <t>ERK2(INDUCES)</t>
  </si>
  <si>
    <t>0,788867</t>
  </si>
  <si>
    <t>0,000250456</t>
  </si>
  <si>
    <t>0,22746</t>
  </si>
  <si>
    <t>Dual specificity mitogen-activated protein kinase kinase 1</t>
  </si>
  <si>
    <t>MAP2K1</t>
  </si>
  <si>
    <t>FAGWLCSTIGLNQPSTPTHAAGV________</t>
  </si>
  <si>
    <t>IGLNQPstPtHAAGV</t>
  </si>
  <si>
    <t>Growth associated histone HI kinase substrate motif;GSK-3, ERK1, ERK2, CDK5 substrate motif;PKA kinase substrate motif;PKC kinase substrate motif;WW domain binding motif</t>
  </si>
  <si>
    <t>0,0178974</t>
  </si>
  <si>
    <t>70,529</t>
  </si>
  <si>
    <t>-0,42635</t>
  </si>
  <si>
    <t>ATGGLEGKMKGTKVKTPEMIIQKPKISMQDV</t>
  </si>
  <si>
    <t>MKGTKVKtPEMIIQK</t>
  </si>
  <si>
    <t>G protein-coupled receptor kinase 1 substrate motif;GSK-3, ERK1, ERK2, CDK5 substrate motif;WW domain binding motif</t>
  </si>
  <si>
    <t>0,999954</t>
  </si>
  <si>
    <t>3,6E-09</t>
  </si>
  <si>
    <t>154,33</t>
  </si>
  <si>
    <t>0,13964</t>
  </si>
  <si>
    <t>AAAAATGQPGTAPAGTPGAPPLAGMAIVKEE</t>
  </si>
  <si>
    <t>PGtAPAGtPGAPPLA</t>
  </si>
  <si>
    <t>0,8402</t>
  </si>
  <si>
    <t>0,000605775</t>
  </si>
  <si>
    <t>107,65</t>
  </si>
  <si>
    <t>-0,016225</t>
  </si>
  <si>
    <t>RKSAEPSANTTLVSETEEEGSVPAFGAAAKP</t>
  </si>
  <si>
    <t>NTtLVsEtEEEGsVP</t>
  </si>
  <si>
    <t>Cdc2 kinase substrate motif;CDK1,2,4,6 kinase substrate motif;CDK5 kinase substrate motif;G protein-coupled receptor kinase 1 substrate motif;Growth associated histone HI kinase substrate motif;GSK-3, ERK1, ERK2, CDK5 substrate motif;MDC1 BRCT domain binding motif;PKA kinase substrate motif;PKC kinase substrate motif;Plk1 PBD domain binding motif;WW domain binding motif</t>
  </si>
  <si>
    <t>0,97164</t>
  </si>
  <si>
    <t>2,19E-05</t>
  </si>
  <si>
    <t>0,19587</t>
  </si>
  <si>
    <t>PAGPAATPAQAQAASTPRKARASESTARSSS</t>
  </si>
  <si>
    <t>AQAQAAstPRKARAS</t>
  </si>
  <si>
    <t>GSK-3, ERK1, ERK2, CDK5 substrate motif;RAF1 kinase substrate motif;WW domain binding motif</t>
  </si>
  <si>
    <t>0,0212676</t>
  </si>
  <si>
    <t>76,332</t>
  </si>
  <si>
    <t>0,1317</t>
  </si>
  <si>
    <t>QDDLIQHQDMRILELTPEPDRPRILPPDQRP</t>
  </si>
  <si>
    <t>DMRILELtPEPDRPR</t>
  </si>
  <si>
    <t>G protein-coupled receptor kinase 1 substrate motif;GSK-3, ERK1, ERK2, CDK5 substrate motif;PKA kinase substrate motif;PKC kinase substrate motif;WW domain binding motif</t>
  </si>
  <si>
    <t>0,999882</t>
  </si>
  <si>
    <t>8,64E-28</t>
  </si>
  <si>
    <t>285,34</t>
  </si>
  <si>
    <t>-0,05515</t>
  </si>
  <si>
    <t>EARRKLEEQARAKTQTPPVSPAPQPTEERLP</t>
  </si>
  <si>
    <t>QARAKtQtPPVsPAP</t>
  </si>
  <si>
    <t>0,000193665</t>
  </si>
  <si>
    <t>120,32</t>
  </si>
  <si>
    <t>-0,28918</t>
  </si>
  <si>
    <t>QQRKRVSLEPHQGPGTPESKKATSCFPRPMT</t>
  </si>
  <si>
    <t>EPHQGPGtPEskKAT</t>
  </si>
  <si>
    <t>GSK-3, ERK1, ERK2, CDK5 substrate motif;WW domain binding motif</t>
  </si>
  <si>
    <t>8,25E-12</t>
  </si>
  <si>
    <t>200,2</t>
  </si>
  <si>
    <t>0,045638</t>
  </si>
  <si>
    <t>Non-POU domain-containing octamer-binding protein</t>
  </si>
  <si>
    <t>NONO</t>
  </si>
  <si>
    <t>FGQAATMEGIGAIGGTPPAFNRAAPGAEFAP</t>
  </si>
  <si>
    <t>GIGAIGGtPPAFNrA</t>
  </si>
  <si>
    <t>0,936635</t>
  </si>
  <si>
    <t>1,95E-06</t>
  </si>
  <si>
    <t>160,04</t>
  </si>
  <si>
    <t>-0,33741</t>
  </si>
  <si>
    <t>Poly(rC)-binding protein 2</t>
  </si>
  <si>
    <t>PCBP2</t>
  </si>
  <si>
    <t>SIIECVKQICVVMLETLSQSPPKGVTIPYRP</t>
  </si>
  <si>
    <t>Cdc2 kinase substrate motif;CDK1,2,4,6 kinase substrate motif;GSK-3, ERK1, ERK2, CDK5 substrate motif;RAF1 kinase substrate motif;WW domain binding motif</t>
  </si>
  <si>
    <t>molecular association, regulation; enzymatic activity, inhibited; protein conformation; enzymatic activity, induced</t>
  </si>
  <si>
    <t>PDK1(DISRUPTS)</t>
  </si>
  <si>
    <t>0,999956</t>
  </si>
  <si>
    <t>0,000147966</t>
  </si>
  <si>
    <t>99,957</t>
  </si>
  <si>
    <t>0,26943</t>
  </si>
  <si>
    <t>VSNFDDEFTSEAPILTPPREPRILSEEEQEM</t>
  </si>
  <si>
    <t>TsEAPILtPPREPRI</t>
  </si>
  <si>
    <t>0,999953</t>
  </si>
  <si>
    <t>5,34E-09</t>
  </si>
  <si>
    <t>196,18</t>
  </si>
  <si>
    <t>0,71986</t>
  </si>
  <si>
    <t>Dihydropyrimidinase-related protein 2</t>
  </si>
  <si>
    <t>DPYSL2</t>
  </si>
  <si>
    <t>VPRGLYDGPVCEVSVTPKTVTPASSAKTSPA</t>
  </si>
  <si>
    <t>PVCEVsVtPktVtPA</t>
  </si>
  <si>
    <t>GSK3B</t>
  </si>
  <si>
    <t>P49841</t>
  </si>
  <si>
    <t>Casein kinase II substrate motif;Growth associated histone HI kinase substrate motif;GSK-3, ERK1, ERK2, CDK5 substrate motif;WW domain binding motif</t>
  </si>
  <si>
    <t>0,865168</t>
  </si>
  <si>
    <t>2,9E-05</t>
  </si>
  <si>
    <t>124,99</t>
  </si>
  <si>
    <t>-0,039956</t>
  </si>
  <si>
    <t>Cleavage and polyadenylation specificity factor subunit 6</t>
  </si>
  <si>
    <t>CPSF6</t>
  </si>
  <si>
    <t>RGDYGPPGREMDTARTPLSEAEFEEIMNRNR</t>
  </si>
  <si>
    <t>REMDtARtPLsEAEF</t>
  </si>
  <si>
    <t>0,816544</t>
  </si>
  <si>
    <t>0,0144789</t>
  </si>
  <si>
    <t>80,755</t>
  </si>
  <si>
    <t>-0,30536</t>
  </si>
  <si>
    <t>SDSGSDALRSGLTVPTSPKGRLLDRRSRSGK</t>
  </si>
  <si>
    <t>RsGLtVPtsPKGRLL</t>
  </si>
  <si>
    <t>0,973125</t>
  </si>
  <si>
    <t>0,0137049</t>
  </si>
  <si>
    <t>66,467</t>
  </si>
  <si>
    <t>0,2185</t>
  </si>
  <si>
    <t>ATSVQQKVNFSEEGETEEDDQDSSHSSVTTV</t>
  </si>
  <si>
    <t>NFsEEGEtEEDDQds</t>
  </si>
  <si>
    <t>Casein kinase II substrate motif;Growth associated histone HI kinase substrate motif;GSK-3, ERK1, ERK2, CDK5 substrate motif;PKA kinase substrate motif;PKC kinase substrate motif;WW domain binding motif</t>
  </si>
  <si>
    <t>0,999992</t>
  </si>
  <si>
    <t>1,42E-05</t>
  </si>
  <si>
    <t>152,38</t>
  </si>
  <si>
    <t>-0,34356</t>
  </si>
  <si>
    <t>LTEIERLEDLDTCMMTPKSKRKSIHSRMLRP</t>
  </si>
  <si>
    <t>DLDtCMMtPKsKRKs</t>
  </si>
  <si>
    <t>Calmodulin-dependent protein kinase II substrate motif;G protein-coupled receptor kinase 1 substrate motif;GSK-3, ERK1, ERK2, CDK5 substrate motif;PKC kinase substrate motif;WW domain binding motif</t>
  </si>
  <si>
    <t>1,43E-06</t>
  </si>
  <si>
    <t>169,15</t>
  </si>
  <si>
    <t>-0,0047552</t>
  </si>
  <si>
    <t>YQKETESAPGSPRAVTPVPTKTEEVSNLKTL</t>
  </si>
  <si>
    <t>PGsPRAVtPVPtkTE</t>
  </si>
  <si>
    <t>Calmodulin-dependent protein kinase II substrate motif;Casein kinase II substrate motif;Chk1 kinase substrate motif;DNA dependent Protein kinase substrate motif;GSK-3, ERK1, ERK2, CDK5 substrate motif;PKA kinase substrate motif;PKC kinase substrate motif;WW domain binding motif</t>
  </si>
  <si>
    <t>0,889664</t>
  </si>
  <si>
    <t>0,000276185</t>
  </si>
  <si>
    <t>107,56</t>
  </si>
  <si>
    <t>-0,36704</t>
  </si>
  <si>
    <t>IPGKKVEPVPVTKQPTPPSEAAASKKKPGQK</t>
  </si>
  <si>
    <t>VPVtKQPtPPsEAAA</t>
  </si>
  <si>
    <t>Calmodulin-dependent protein kinase I substrate motif;Calmodulin-dependent protein kinase II substrate motif;Calmodulin-dependent protein kinase IV substrate motif;Chk1 kinase substrate motif;GSK-3, ERK1, ERK2, CDK5 substrate motif;MDC1 BRCT domain binding motif;PKC kinase substrate motif;Plk1 PBD domain binding motif;WW domain binding motif</t>
  </si>
  <si>
    <t>0,807228</t>
  </si>
  <si>
    <t>2,02E-05</t>
  </si>
  <si>
    <t>147,56</t>
  </si>
  <si>
    <t>-0,082761</t>
  </si>
  <si>
    <t>EEDHRREGLHVGRASTPDWVSEGPQPGLRRA</t>
  </si>
  <si>
    <t>LHVGRAstPDWVSEG</t>
  </si>
  <si>
    <t>Calmodulin-dependent protein kinase II substrate motif;Chk1 kinase substrate motif;DNA dependent Protein kinase substrate motif;G protein-coupled receptor kinase 1 substrate motif;PKA kinase substrate motif;PKC kinase substrate motif</t>
  </si>
  <si>
    <t>0,831669</t>
  </si>
  <si>
    <t>0,000186373</t>
  </si>
  <si>
    <t>-0,039132</t>
  </si>
  <si>
    <t>QGRSSPQLDPLRKSPTMEQAVQTASAHLPAP</t>
  </si>
  <si>
    <t>DPLRKsPtMEQAVQt</t>
  </si>
  <si>
    <t>0,755961</t>
  </si>
  <si>
    <t>7,16E-15</t>
  </si>
  <si>
    <t>241,66</t>
  </si>
  <si>
    <t>0,050669</t>
  </si>
  <si>
    <t>LGPGRPLPTFPTSECTSDVEPDTREMVRAQN</t>
  </si>
  <si>
    <t>TFPTsECtsDVEPDT</t>
  </si>
  <si>
    <t>G protein-coupled receptor kinase 1 substrate motif;GSK-3, ERK1, ERK2, CDK5 substrate motif;PKA kinase substrate motif;PKC kinase substrate motif;RAF1 kinase substrate motif;WW domain binding motif</t>
  </si>
  <si>
    <t>3,22E-07</t>
  </si>
  <si>
    <t>166,34</t>
  </si>
  <si>
    <t>0,53455</t>
  </si>
  <si>
    <t>DSCTETSSSPRDKAITPPLPESTVPFSNGVL</t>
  </si>
  <si>
    <t>SPRDKAItPPLPEST</t>
  </si>
  <si>
    <t>0,0001368</t>
  </si>
  <si>
    <t>144,65</t>
  </si>
  <si>
    <t>-0,23819</t>
  </si>
  <si>
    <t>FGNSTGGFDGQARQPTPPFFGRDRSPLRRSP</t>
  </si>
  <si>
    <t>DGQARQPtPPFFGRD</t>
  </si>
  <si>
    <t>0,779504</t>
  </si>
  <si>
    <t>0,00539325</t>
  </si>
  <si>
    <t>80,061</t>
  </si>
  <si>
    <t>-0,0093713</t>
  </si>
  <si>
    <t>26S proteasome non-ATPase regulatory subunit 1</t>
  </si>
  <si>
    <t>PSMD1</t>
  </si>
  <si>
    <t>QQFLSSVIQNLRTVGTPIASVPGSTNTGTVP</t>
  </si>
  <si>
    <t>QNLRtVGtPIAsVPG</t>
  </si>
  <si>
    <t>P38A</t>
  </si>
  <si>
    <t>P47811</t>
  </si>
  <si>
    <t>0,854065</t>
  </si>
  <si>
    <t>0,0154017</t>
  </si>
  <si>
    <t>74,338</t>
  </si>
  <si>
    <t>0,12445</t>
  </si>
  <si>
    <t>RVLAALQERLDNVPHTPSSYIETLPKAVKRR</t>
  </si>
  <si>
    <t>RLDNVPHtPssyIEt</t>
  </si>
  <si>
    <t>AMP-activated protein kinase substrate motif;b-Adrenergic Receptor kinase substrate motif;Calmodulin-dependent protein kinase II substrate motif;GSK-3, ERK1, ERK2, CDK5 substrate motif;PKA kinase substrate motif;PKC kinase substrate motif;WW domain binding motif</t>
  </si>
  <si>
    <t>carcinogenesis, altered</t>
  </si>
  <si>
    <t>in CCND1 T286A mutant</t>
  </si>
  <si>
    <t>0,000682761</t>
  </si>
  <si>
    <t>119,62</t>
  </si>
  <si>
    <t>-0,22507</t>
  </si>
  <si>
    <t>Methylosome protein 50</t>
  </si>
  <si>
    <t>WDR77</t>
  </si>
  <si>
    <t>___________MRKETPPPLVPPAAREWNLP</t>
  </si>
  <si>
    <t>___MRkEtPPPLVPP</t>
  </si>
  <si>
    <t>Casein kinase I substrate motif;ERK1,2 kinase substrate motif;G protein-coupled receptor kinase 1 substrate motif;GSK3, Erk1, Erk2 and CDK5 kinase motif;GSK-3, ERK1, ERK2, CDK5 substrate motif;MAPKAPK2 kinase substrate motif;WW domain binding motif</t>
  </si>
  <si>
    <t>0,999961</t>
  </si>
  <si>
    <t>1,08E-09</t>
  </si>
  <si>
    <t>180,45</t>
  </si>
  <si>
    <t>-0,081519</t>
  </si>
  <si>
    <t>Serrate RNA effector molecule homolog</t>
  </si>
  <si>
    <t>SRRT</t>
  </si>
  <si>
    <t>HTLDDRTQLWASEPGTPPLPTSLPSQNPILK</t>
  </si>
  <si>
    <t>LWAsEPGtPPLPtsL</t>
  </si>
  <si>
    <t>Calmodulin-dependent protein kinase II substrate motif;ERK1,2 kinase substrate motif;G protein-coupled receptor kinase 1 substrate motif;GSK3, Erk1, Erk2 and CDK5 kinase motif;GSK-3, ERK1, ERK2, CDK5 substrate motif;PKC kinase substrate motif;WW domain binding motif</t>
  </si>
  <si>
    <t>0,0266568</t>
  </si>
  <si>
    <t>65,231</t>
  </si>
  <si>
    <t>-0,025265</t>
  </si>
  <si>
    <t>Protein unc-45 homolog A</t>
  </si>
  <si>
    <t>UNC45A</t>
  </si>
  <si>
    <t>_MTVSGPGTPEPRPATPGASSVEQLRKEGNE</t>
  </si>
  <si>
    <t>tPEPRPAtPGAssVE</t>
  </si>
  <si>
    <t>0,840216</t>
  </si>
  <si>
    <t>-0,079242</t>
  </si>
  <si>
    <t>DGASSDAEPEPPSGRTESPATAAETASEELD</t>
  </si>
  <si>
    <t>PEPPsGRtEsPAtAA</t>
  </si>
  <si>
    <t>G protein-coupled receptor kinase 1 substrate motif;Growth associated histone HI kinase substrate motif;GSK-3, ERK1, ERK2, CDK5 substrate motif;WW domain binding motif</t>
  </si>
  <si>
    <t>0,885179</t>
  </si>
  <si>
    <t>0,0039214</t>
  </si>
  <si>
    <t>89,189</t>
  </si>
  <si>
    <t>0,84925</t>
  </si>
  <si>
    <t>STE20/SPS1-related proline-alanine-rich protein kinase</t>
  </si>
  <si>
    <t>STK39</t>
  </si>
  <si>
    <t>KAKNREYLIEKLLTRTPDIAQRAKKVRRVPG</t>
  </si>
  <si>
    <t>IEkLLtRtPDIAQRA</t>
  </si>
  <si>
    <t>WNK2</t>
  </si>
  <si>
    <t>Q9Y3S1</t>
  </si>
  <si>
    <t>Cdc2 kinase substrate motif;CDK1,2,4,6 kinase substrate motif;ERK1,2 kinase substrate motif;Growth associated histone HI kinase substrate motif;GSK3, Erk1, Erk2 and CDK5 kinase motif;GSK-3, ERK1, ERK2, CDK5 substrate motif;WW domain binding motif</t>
  </si>
  <si>
    <t>1,66E-06</t>
  </si>
  <si>
    <t>141,31</t>
  </si>
  <si>
    <t>0,25499</t>
  </si>
  <si>
    <t>SNQSISSPVLDAVPRTPSRERSSSASSPEMK</t>
  </si>
  <si>
    <t>VLDAVPRtPsRERss</t>
  </si>
  <si>
    <t>9,42E-06</t>
  </si>
  <si>
    <t>152,94</t>
  </si>
  <si>
    <t>-0,4667</t>
  </si>
  <si>
    <t>SHSGSISPYPKVKAQTPPGPSLSGSKSPCPQ</t>
  </si>
  <si>
    <t>yPKVKAQtPPGPsLs</t>
  </si>
  <si>
    <t>Cdc2 kinase substrate motif;CDK1,2,4,6 kinase substrate motif;GSK-3, ERK1, ERK2, CDK5 substrate motif;WW domain binding motif</t>
  </si>
  <si>
    <t>0,980112</t>
  </si>
  <si>
    <t>0,00953369</t>
  </si>
  <si>
    <t>77,726</t>
  </si>
  <si>
    <t>-0,4872</t>
  </si>
  <si>
    <t>RQGSITSPQANEQSVTPQRRSCFESSPDPEL</t>
  </si>
  <si>
    <t>QANEQsVtPQRRsCF</t>
  </si>
  <si>
    <t>Casein kinase I substrate motif;ERK1,2 kinase substrate motif;G protein-coupled receptor kinase 1 substrate motif;Growth associated histone HI kinase substrate motif;GSK3, Erk1, Erk2 and CDK5 kinase motif;GSK-3, ERK1, ERK2, CDK5 substrate motif;WW domain binding motif</t>
  </si>
  <si>
    <t>0,996252</t>
  </si>
  <si>
    <t>0,000987012</t>
  </si>
  <si>
    <t>86,987</t>
  </si>
  <si>
    <t>0,38971</t>
  </si>
  <si>
    <t>RTAVAPSAVNLADPRTPTAPAVNLAGARTPA</t>
  </si>
  <si>
    <t>VNLADPrtPtAPAVN</t>
  </si>
  <si>
    <t>0,938376</t>
  </si>
  <si>
    <t>0,000261838</t>
  </si>
  <si>
    <t>0,49184</t>
  </si>
  <si>
    <t>SPRVPLSAYERVSGRTSPPLLDRARSRTPPS</t>
  </si>
  <si>
    <t>yErVsGRtsPPLLDR</t>
  </si>
  <si>
    <t>0,00030618</t>
  </si>
  <si>
    <t>-0,25832</t>
  </si>
  <si>
    <t>DFQKRNREEEWDPEYTPKSKKYYLHDDREGE</t>
  </si>
  <si>
    <t>EEWDPEytPKsKKyy</t>
  </si>
  <si>
    <t>Cdc2 kinase substrate motif;CDK1,2,4,6 kinase substrate motif;CDK5 kinase substrate motif;GSK-3, ERK1, ERK2, CDK5 substrate motif;RAF1 kinase substrate motif;WW domain binding motif</t>
  </si>
  <si>
    <t>protein conformation</t>
  </si>
  <si>
    <t>elevated local motions but does not break down the tertiary structure of SAMHD1</t>
  </si>
  <si>
    <t>2,75E-08</t>
  </si>
  <si>
    <t>160,55</t>
  </si>
  <si>
    <t>-0,055409</t>
  </si>
  <si>
    <t>NFTKPQDGDVIAPLITPQKKEWNDSTSVQNP</t>
  </si>
  <si>
    <t>DVIAPLItPQkKEWN</t>
  </si>
  <si>
    <t>Y</t>
  </si>
  <si>
    <t>EGFR kinase substrate motif;Src kinase substrate motif;TC-PTP phosphatase substrate motif</t>
  </si>
  <si>
    <t>0,755515</t>
  </si>
  <si>
    <t>0,00470724</t>
  </si>
  <si>
    <t>86,707</t>
  </si>
  <si>
    <t>0,024353</t>
  </si>
  <si>
    <t>DYVGRLLKPGEEPSEYTDEEDTKDHNKQD__</t>
  </si>
  <si>
    <t>PGEEPsEytDEEDtK</t>
  </si>
  <si>
    <t>JAK2 kinase substrate motif;Src kinase substrate motif</t>
  </si>
  <si>
    <t>carcinogenesis, induced; cell growth, induced; cell motility, induced; transcription, induced</t>
  </si>
  <si>
    <t>STAT3(INDUCES)</t>
  </si>
  <si>
    <t>expression of CCND1 and MMP2/9, cancer cells metastasis in vivo;  DOCK3 required to regulate cell motility; epithelial-mesenchymal transition (EMT)</t>
  </si>
  <si>
    <t>0,751501</t>
  </si>
  <si>
    <t>0,000735131</t>
  </si>
  <si>
    <t>97,957</t>
  </si>
  <si>
    <t>-0,62802</t>
  </si>
  <si>
    <t>CKLSLEGDHSTPPSAYGSVKAYTNFDAERDA</t>
  </si>
  <si>
    <t>HstPPsAyGsVkAyt</t>
  </si>
  <si>
    <t>Src;IGF1R</t>
  </si>
  <si>
    <t>P12931;P08069</t>
  </si>
  <si>
    <t>___2</t>
  </si>
  <si>
    <t>0,996896</t>
  </si>
  <si>
    <t>0,000652948</t>
  </si>
  <si>
    <t>104,89</t>
  </si>
  <si>
    <t>-0,34626</t>
  </si>
  <si>
    <t>HISVKEPTPSIASDISLPIATQELRQRLRQL</t>
  </si>
  <si>
    <t>PsIAsDIsLPIATQE</t>
  </si>
  <si>
    <t>Casein kinase I substrate motif;Cdc2 kinase substrate motif;CDK kinase substrate motif;CDK1,2,4,6 kinase substrate motif;ERK1,2 kinase substrate motif;G protein-coupled receptor kinase 1 substrate motif;Growth associated histone HI kinase substrate motif;GSK-3, ERK1, ERK2, CDK5 substrate motif;WW domain binding motif</t>
  </si>
  <si>
    <t>0,00276068</t>
  </si>
  <si>
    <t>83,236</t>
  </si>
  <si>
    <t>0,069265</t>
  </si>
  <si>
    <t>Small glutamine-rich tetratricopeptide repeat-containing protein alpha</t>
  </si>
  <si>
    <t>SGTA</t>
  </si>
  <si>
    <t>FEAAATGKEMPQDLRSPARTPPSEEDSAEAE</t>
  </si>
  <si>
    <t>EMPQDLrsPARtPPs</t>
  </si>
  <si>
    <t>Cdc2 kinase substrate motif;CDK kinase substrate motif;CDK1,2,4,6 kinase substrate motif;ERK1,2 kinase substrate motif;Growth associated histone HI kinase substrate motif;GSK-3, ERK1, ERK2, CDK5 substrate motif;PKA kinase substrate motif;WW domain binding motif</t>
  </si>
  <si>
    <t>0,906063</t>
  </si>
  <si>
    <t>0,0112584</t>
  </si>
  <si>
    <t>62,193</t>
  </si>
  <si>
    <t>0,69014</t>
  </si>
  <si>
    <t>LFAHFIQPAAQKTPTSPLKMKPGRPRIKKDE</t>
  </si>
  <si>
    <t>AAQKtPtsPLKMKPG</t>
  </si>
  <si>
    <t>ATM kinase substrate motif;Casein kinase II substrate motif;DNA dependent Protein kinase substrate motif;PKA kinase substrate motif;PKC kinase substrate motif</t>
  </si>
  <si>
    <t>0,994303</t>
  </si>
  <si>
    <t>LEGEEERLRLSPSPTSQRSRGRASSHSSQTQ</t>
  </si>
  <si>
    <t>RLsPsPtsQRsRGRA</t>
  </si>
  <si>
    <t>0,944229</t>
  </si>
  <si>
    <t>3,01E-05</t>
  </si>
  <si>
    <t>159,12</t>
  </si>
  <si>
    <t>-0,18636</t>
  </si>
  <si>
    <t>____________MSKSESPKEPEQLRKLFIG</t>
  </si>
  <si>
    <t>____MsksEsPkEPE</t>
  </si>
  <si>
    <t>0,997428</t>
  </si>
  <si>
    <t>______________MSKSESPKEPEQLRKLF</t>
  </si>
  <si>
    <t>______MsksEsPkE</t>
  </si>
  <si>
    <t>Casein kinase II substrate motif;DNA dependent Protein kinase substrate motif;ERK1,2 kinase substrate motif;GSK-3, ERK1, ERK2, CDK5 substrate motif;PKA kinase substrate motif;WW domain binding motif</t>
  </si>
  <si>
    <t>0,990349</t>
  </si>
  <si>
    <t>RKLLEGEEERLKLSPSPSSRVTVSRASSSRS;RKLLEGEEERLKLSPSPSSRVTVSRATSSSS</t>
  </si>
  <si>
    <t>ErLkLsPsPssRVtV</t>
  </si>
  <si>
    <t>G protein-coupled receptor kinase 1 substrate motif;GSK3 kinase substrate motif</t>
  </si>
  <si>
    <t>0,887434</t>
  </si>
  <si>
    <t>0,0230945</t>
  </si>
  <si>
    <t>78,221</t>
  </si>
  <si>
    <t>0,72241</t>
  </si>
  <si>
    <t>DPKPGSNCSPAQSVLSEVPSVPTNGMAKNGS</t>
  </si>
  <si>
    <t>sPAQsVLsEVPSVPT</t>
  </si>
  <si>
    <t>14-3-3 domain binding motif;Calmodulin-dependent protein kinase II substrate motif;G protein-coupled receptor kinase 1 substrate motif;MAPKAPK2 kinase substrate motif;PKA kinase substrate motif;PKC kinase substrate motif</t>
  </si>
  <si>
    <t>activity, inhibited</t>
  </si>
  <si>
    <t>transcription, inhibited</t>
  </si>
  <si>
    <t>slows down RNA pol II elongation</t>
  </si>
  <si>
    <t>0,977389</t>
  </si>
  <si>
    <t>123,17</t>
  </si>
  <si>
    <t>0,59132</t>
  </si>
  <si>
    <t>PKRERKPSGGSSRGNSRPGTPSAEGGSTSST</t>
  </si>
  <si>
    <t>GGssRGNsRPGtPsA</t>
  </si>
  <si>
    <t>Casein kinase I substrate motif;DNA dependent Protein kinase substrate motif;G protein-coupled receptor kinase 1 substrate motif;GSK3 kinase substrate motif;PKA kinase substrate motif;PKC kinase substrate motif</t>
  </si>
  <si>
    <t>0,810427</t>
  </si>
  <si>
    <t>-0,45387</t>
  </si>
  <si>
    <t>KSRKRSYSPDGKESPSDKKSKTDGSQKTESS</t>
  </si>
  <si>
    <t>PDGkEsPsDkKsktD</t>
  </si>
  <si>
    <t>cell motility, induced; transcription, induced; cytoskeletal reorganization</t>
  </si>
  <si>
    <t>HGF mediated  disassembly of focal adhesions and cell migration ; nuclear localization, cyclin D1 expression</t>
  </si>
  <si>
    <t>0,973419</t>
  </si>
  <si>
    <t>0,0178504</t>
  </si>
  <si>
    <t>55,158</t>
  </si>
  <si>
    <t>0,49886</t>
  </si>
  <si>
    <t>VGEEEHVYSFPNKQKSAEPSPTVMSTSLGSN</t>
  </si>
  <si>
    <t>sFPNKQKsAEPsPtV</t>
  </si>
  <si>
    <t>-0,045075</t>
  </si>
  <si>
    <t>PSFRWPFSGKTSPPCSPANLSRHKAAAYDIS</t>
  </si>
  <si>
    <t>GKtsPPCsPANLsRH</t>
  </si>
  <si>
    <t>Casein kinase I substrate motif;Casein kinase II substrate motif;G protein-coupled receptor kinase 1 substrate motif;MDC1 BRCT domain binding motif;Plk1 PBD domain binding motif</t>
  </si>
  <si>
    <t>0,958819</t>
  </si>
  <si>
    <t>0,0126833</t>
  </si>
  <si>
    <t>60,332</t>
  </si>
  <si>
    <t>0,29264</t>
  </si>
  <si>
    <t>Hsc70-interacting protein;Putative protein FAM10A4</t>
  </si>
  <si>
    <t>ST13;ST13P4</t>
  </si>
  <si>
    <t>DSKKVEEDLKADEPSSEESDLEIDKEGVIEP</t>
  </si>
  <si>
    <t>LKADEPssEEsDLEI</t>
  </si>
  <si>
    <t>ERK1,2 kinase substrate motif;G protein-coupled receptor kinase 1 substrate motif;GSK3 kinase substrate motif;GSK-3, ERK1, ERK2, CDK5 substrate motif;MAPKAPK2 kinase substrate motif;MDC1 BRCT domain binding motif;PKA kinase substrate motif;PKC kinase substrate motif;Plk1 PBD domain binding motif;WW domain binding motif</t>
  </si>
  <si>
    <t>0,998273</t>
  </si>
  <si>
    <t>5,16E-09</t>
  </si>
  <si>
    <t>187,73</t>
  </si>
  <si>
    <t>0,042343</t>
  </si>
  <si>
    <t>Spectrin beta chain. non-erythrocytic 1</t>
  </si>
  <si>
    <t>SPTBN1</t>
  </si>
  <si>
    <t>MVNGATEQRTSSKESSPIPSPTSDRKAKTAL</t>
  </si>
  <si>
    <t>RtssKEssPIPsPts</t>
  </si>
  <si>
    <t>2;3</t>
  </si>
  <si>
    <t>Casein kinase II substrate motif;DNA dependent Protein kinase substrate motif;ERK1,2 kinase substrate motif;GSK-3, ERK1, ERK2, CDK5 substrate motif;MAPKAPK2 kinase substrate motif;WW domain binding motif</t>
  </si>
  <si>
    <t>0,987001</t>
  </si>
  <si>
    <t>0,45049</t>
  </si>
  <si>
    <t>ATEQRTSSKESSPIPSPTSDRKAKTALPAQS</t>
  </si>
  <si>
    <t>KEssPIPsPtsDRKA</t>
  </si>
  <si>
    <t>0,977428</t>
  </si>
  <si>
    <t>0,00454972</t>
  </si>
  <si>
    <t>86,803</t>
  </si>
  <si>
    <t>-0,043722</t>
  </si>
  <si>
    <t>Lamin-B2</t>
  </si>
  <si>
    <t>LMNB2</t>
  </si>
  <si>
    <t>ATPLPGRAGGPATPLSPTRLSRLQEKEELRE</t>
  </si>
  <si>
    <t>GGPAtPLsPtRLsRL</t>
  </si>
  <si>
    <t>14-3-3 domain binding motif;Calmodulin-dependent protein kinase II substrate motif;CLK1 kinase substrate motif;DNA dependent Protein kinase substrate motif;G protein-coupled receptor kinase 1 substrate motif;GSK3 kinase substrate motif;PKA kinase substrate motif;PKC kinase substrate motif</t>
  </si>
  <si>
    <t>0,987729</t>
  </si>
  <si>
    <t>ETAYIRVKVDGPRSPSYGRSRSRSRSRSRSR</t>
  </si>
  <si>
    <t>VDGPRsPsyGRsRsR</t>
  </si>
  <si>
    <t>Casein kinase II substrate motif;MAPKAPK2 kinase substrate motif;PKA kinase substrate motif;PKC kinase substrate motif</t>
  </si>
  <si>
    <t>0,998449</t>
  </si>
  <si>
    <t>2,24E-14</t>
  </si>
  <si>
    <t>226,06</t>
  </si>
  <si>
    <t>ASISGSKGDLKSSKASLGSLEGEAEAEASSP</t>
  </si>
  <si>
    <t>DLksskAsLGsLEGE</t>
  </si>
  <si>
    <t>Casein kinase I substrate motif;ERK1,2 kinase substrate motif;Growth associated histone HI kinase substrate motif;GSK-3, ERK1, ERK2, CDK5 substrate motif;MDC1 BRCT domain binding motif;PKA kinase substrate motif;PKC kinase substrate motif;Plk1 PBD domain binding motif;WW domain binding motif</t>
  </si>
  <si>
    <t>0,924901</t>
  </si>
  <si>
    <t>0,000106608</t>
  </si>
  <si>
    <t>116,27</t>
  </si>
  <si>
    <t>106,39</t>
  </si>
  <si>
    <t>0,46771</t>
  </si>
  <si>
    <t>ASLGSLEGEAEAEASSPKGKFSLFKSKKPRH</t>
  </si>
  <si>
    <t>EAEAEAssPkGKFsL</t>
  </si>
  <si>
    <t>DNA dependent Protein kinase substrate motif;G protein-coupled receptor kinase 1 substrate motif;GSK3 kinase substrate motif</t>
  </si>
  <si>
    <t>0,952138</t>
  </si>
  <si>
    <t>0,35276</t>
  </si>
  <si>
    <t>SRSQSRSNSPLPVPPSKARSVSPPPKRATSR</t>
  </si>
  <si>
    <t>sPLPVPPsKARsVsP</t>
  </si>
  <si>
    <t>0,998744</t>
  </si>
  <si>
    <t>0,000587982</t>
  </si>
  <si>
    <t>89,917</t>
  </si>
  <si>
    <t>0,20213</t>
  </si>
  <si>
    <t>SKKKKKLGAGEGGEASVSPEKTSTTSKGKAK</t>
  </si>
  <si>
    <t>AGEGGEAsVsPEKtS</t>
  </si>
  <si>
    <t>0,941425</t>
  </si>
  <si>
    <t>SRHRLSRSRSRHSSISPSTLTLKSSLAAELN</t>
  </si>
  <si>
    <t>RsRHssIsPstLTLK</t>
  </si>
  <si>
    <t>14-3-3 domain binding motif;Calmodulin-dependent protein kinase II substrate motif;Casein kinase II substrate motif;DNA dependent Protein kinase substrate motif;G protein-coupled receptor kinase 1 substrate motif;GSK3 kinase substrate motif;PKA kinase substrate motif;PKC kinase substrate motif;ZIP kinase substrate motif</t>
  </si>
  <si>
    <t>0,937441</t>
  </si>
  <si>
    <t>0,00109656</t>
  </si>
  <si>
    <t>94,271</t>
  </si>
  <si>
    <t>0,25762</t>
  </si>
  <si>
    <t>GPLYEQRSTQTRRYPSSISSSPQKDLTQAKN</t>
  </si>
  <si>
    <t>TQTRRyPssIsssPQ</t>
  </si>
  <si>
    <t>ERK1,2 kinase substrate motif;G protein-coupled receptor kinase 1 substrate motif;GSK-3, ERK1, ERK2, CDK5 substrate motif;MDC1 BRCT domain binding motif;Plk1 PBD domain binding motif;WW domain binding motif</t>
  </si>
  <si>
    <t>0,929579</t>
  </si>
  <si>
    <t>8,24E-05</t>
  </si>
  <si>
    <t>SAPQMSPGSSDNQSSSPQPAQQKLKQQKKKA</t>
  </si>
  <si>
    <t>ssDNQsssPQPAQQK</t>
  </si>
  <si>
    <t>0,25152</t>
  </si>
  <si>
    <t>KLEEQARAKTQTPPVSPAPQPTEERLPSSPV</t>
  </si>
  <si>
    <t>KtQtPPVsPAPQPtE</t>
  </si>
  <si>
    <t>PKCD;ERK1;CDK1;CDK2;ERK2;PAK1</t>
  </si>
  <si>
    <t>Q05655;P27361;P06493;P24941;P28482;Q13153</t>
  </si>
  <si>
    <t>ATM kinase substrate motif;DNA dependent Protein kinase substrate motif;G protein-coupled receptor kinase 1 substrate motif;GSK3 kinase substrate motif;PKA kinase substrate motif;PKC kinase substrate motif</t>
  </si>
  <si>
    <t>0,998212</t>
  </si>
  <si>
    <t>0,00967442</t>
  </si>
  <si>
    <t>65,16</t>
  </si>
  <si>
    <t>0,72082</t>
  </si>
  <si>
    <t>WSMPELAEVEENKKMSQPGSPSPKTPTPSTP</t>
  </si>
  <si>
    <t>VEENKkMsQPGsPsP</t>
  </si>
  <si>
    <t>0,974424</t>
  </si>
  <si>
    <t>0,057901</t>
  </si>
  <si>
    <t>ELAEVEENKKMSQPGSPSPKTPTPSTPGDTQ</t>
  </si>
  <si>
    <t>KkMsQPGsPsPKtPt</t>
  </si>
  <si>
    <t>0,0117747</t>
  </si>
  <si>
    <t>ASKSQDRKSASREKRSVVSFDKVKEPRKSRD</t>
  </si>
  <si>
    <t>SASREKRsVVsFDkV</t>
  </si>
  <si>
    <t>0,00189057</t>
  </si>
  <si>
    <t>EAEKRILQEKLDQPVSAPPSPRDISMEIDSP</t>
  </si>
  <si>
    <t>EkLDQPVsAPPsPRD</t>
  </si>
  <si>
    <t>Casein kinase I substrate motif;ERK1,2 kinase substrate motif;G protein-coupled receptor kinase 1 substrate motif;GSK3 kinase substrate motif;GSK-3, ERK1, ERK2, CDK5 substrate motif;MDC1 BRCT domain binding motif;Plk1 PBD domain binding motif;WW domain binding motif</t>
  </si>
  <si>
    <t>0,907093</t>
  </si>
  <si>
    <t>1,14E-05</t>
  </si>
  <si>
    <t>0,23092</t>
  </si>
  <si>
    <t>PAGESPQPKAAPEASSPPASPLQHLLPGKAV</t>
  </si>
  <si>
    <t>KAAPEAssPPAsPLQ</t>
  </si>
  <si>
    <t>1,31E-07</t>
  </si>
  <si>
    <t>182,98</t>
  </si>
  <si>
    <t>0,3921</t>
  </si>
  <si>
    <t>EEKTSSAFVGKTPEASPEPKDQTLKMIKILS</t>
  </si>
  <si>
    <t>VGktPEAsPEPkDQT</t>
  </si>
  <si>
    <t>enzymatic activity, inhibited</t>
  </si>
  <si>
    <t>site is critical for v-src dependent modulation of SLK kinase activity</t>
  </si>
  <si>
    <t>0,833754</t>
  </si>
  <si>
    <t>0,00788065</t>
  </si>
  <si>
    <t>68,386</t>
  </si>
  <si>
    <t>-0,16697</t>
  </si>
  <si>
    <t>PIPASKRASSDLSIASSEEDKLSQNACILES</t>
  </si>
  <si>
    <t>ssDLsIAssEEDKLs</t>
  </si>
  <si>
    <t>P19139</t>
  </si>
  <si>
    <t>Casein kinase II substrate motif;G protein-coupled receptor kinase 1 substrate motif;MAPKAPK2 kinase substrate motif;MDC1 BRCT domain binding motif;Plk1 PBD domain binding motif;Pyruvate dehydrogenase kinase substrate motif</t>
  </si>
  <si>
    <t>IPASKRASSDLSIASSEEDKLSQNACILESV</t>
  </si>
  <si>
    <t>sDLsIAssEEDKLsQ</t>
  </si>
  <si>
    <t>0,984575</t>
  </si>
  <si>
    <t>-0,084749</t>
  </si>
  <si>
    <t>HPEPDCNPSEAASEESNSEIEQEIPVEQKEG</t>
  </si>
  <si>
    <t>sEAAsEEsNsEIEQE</t>
  </si>
  <si>
    <t>0,997579</t>
  </si>
  <si>
    <t>0,000752347</t>
  </si>
  <si>
    <t>0,23785</t>
  </si>
  <si>
    <t>Alpha-parvin</t>
  </si>
  <si>
    <t>PARVA</t>
  </si>
  <si>
    <t>__MATSPQKSPSVPKSPTPKSPPSRKKDDSF</t>
  </si>
  <si>
    <t>KsPsVPKsPtPKsPP</t>
  </si>
  <si>
    <t>Casein kinase II substrate motif;ERK1, ERK2, SAPK, CDK5 and GSK3 kinase substrate motif;ERK1,2 kinase substrate motif;Growth associated histone HI kinase substrate motif;GSK-3, ERK1, ERK2, CDK5 substrate motif;WW domain binding motif</t>
  </si>
  <si>
    <t>0,84406</t>
  </si>
  <si>
    <t>0,12941</t>
  </si>
  <si>
    <t>SPQKSPSVPKSPTPKSPPSRKKDDSFLGKLG</t>
  </si>
  <si>
    <t>PKsPtPKsPPsRKKD</t>
  </si>
  <si>
    <t>0,998024</t>
  </si>
  <si>
    <t>-0,17532</t>
  </si>
  <si>
    <t>SKKKRSSSRSRHSSISPVRLPLNSSLGAELS</t>
  </si>
  <si>
    <t>RSRHssIsPVRLPLN</t>
  </si>
  <si>
    <t>14-3-3 domain binding motif;Aurora-A kinase substrate motif;Calmodulin-dependent protein kinase II substrate motif;Casein kinase II substrate motif;G protein-coupled receptor kinase 1 substrate motif;MAPKAPK2 kinase substrate motif;PAK2 kinase substrate motif;Phosphorylase kinase substrate motif;PKA kinase substrate motif;PKC epsilon kinase substrate motif;PKC kinase substrate motif</t>
  </si>
  <si>
    <t>2,95E-05</t>
  </si>
  <si>
    <t>120,44</t>
  </si>
  <si>
    <t>-0,20085</t>
  </si>
  <si>
    <t>YDSYKKSPGSTSRRQSVSPPYKEPSAYQSST</t>
  </si>
  <si>
    <t>GSTSRRQsVsPPyKE</t>
  </si>
  <si>
    <t>0,9982</t>
  </si>
  <si>
    <t>SYKKSPGSTSRRQSVSPPYKEPSAYQSSTRS</t>
  </si>
  <si>
    <t>TSRRQsVsPPyKEPs</t>
  </si>
  <si>
    <t>0,909148</t>
  </si>
  <si>
    <t>0,0578713</t>
  </si>
  <si>
    <t>44,753</t>
  </si>
  <si>
    <t>-0,41997</t>
  </si>
  <si>
    <t>PYGRRRSSSPFLSKRSLSRSPLPSRKSMKSR</t>
  </si>
  <si>
    <t>sPFLsKRsLsRsPLP</t>
  </si>
  <si>
    <t>0,931533</t>
  </si>
  <si>
    <t>0,0474005</t>
  </si>
  <si>
    <t>48,948</t>
  </si>
  <si>
    <t>GRRRSSSPFLSKRSLSRSPLPSRKSMKSRSR</t>
  </si>
  <si>
    <t>FLsKRsLsRsPLPsR</t>
  </si>
  <si>
    <t>14-3-3 domain binding motif;AMP-activated protein kinase substrate motif;Calmodulin-dependent protein kinase I substrate motif;Calmodulin-dependent protein kinase II substrate motif;Calmodulin-dependent protein kinase IV substrate motif;Chk1 kinase substrate motif;PKA kinase substrate motif;PKC kinase substrate motif;ZIP kinase substrate motif</t>
  </si>
  <si>
    <t>0,841781</t>
  </si>
  <si>
    <t>0,00898956</t>
  </si>
  <si>
    <t>69,016</t>
  </si>
  <si>
    <t>0,26516</t>
  </si>
  <si>
    <t>RKPSPEPRAQMRRAASSDQLRDNSPPPAFKP</t>
  </si>
  <si>
    <t>AQMRRAAssDQLRDN</t>
  </si>
  <si>
    <t>MDC1 BRCT domain binding motif;Plk1 PBD domain binding motif</t>
  </si>
  <si>
    <t>0,898944</t>
  </si>
  <si>
    <t>0,0101874</t>
  </si>
  <si>
    <t>66,613</t>
  </si>
  <si>
    <t>0,21153</t>
  </si>
  <si>
    <t>KPSPEPRAQMRRAASSDQLRDNSPPPAFKPE</t>
  </si>
  <si>
    <t>QMRRAAssDQLRDNs</t>
  </si>
  <si>
    <t>Casein kinase II substrate motif;Cdc2 kinase substrate motif;CDK kinase substrate motif;CDK1,2,4,6 kinase substrate motif;ERK1,2 kinase substrate motif;G protein-coupled receptor kinase 1 substrate motif;GSK3 kinase substrate motif;GSK-3, ERK1, ERK2, CDK5 substrate motif;MAPKAPK2 kinase substrate motif;WW domain binding motif</t>
  </si>
  <si>
    <t>0,995107</t>
  </si>
  <si>
    <t>152,88</t>
  </si>
  <si>
    <t>0,044139</t>
  </si>
  <si>
    <t>IKSPEKIEEVLSPEGSPSKSPSKKKKKFRTP</t>
  </si>
  <si>
    <t>EVLsPEGsPsKsPsK</t>
  </si>
  <si>
    <t>Akt kinase substrate motif;Casein kinase II substrate motif;ERK1,2 kinase substrate motif;G protein-coupled receptor kinase 1 substrate motif;Growth associated histone HI kinase substrate motif;GSK-3, ERK1, ERK2, CDK5 substrate motif;PKA kinase substrate motif;PKC kinase substrate motif;WW domain binding motif</t>
  </si>
  <si>
    <t>0,764646</t>
  </si>
  <si>
    <t>0,00102396</t>
  </si>
  <si>
    <t>93,106</t>
  </si>
  <si>
    <t>0,30758</t>
  </si>
  <si>
    <t>EREIKSSQGLKEKSKSPSPPRLTEDRKKASL</t>
  </si>
  <si>
    <t>GLKEKsKsPsPPRLt</t>
  </si>
  <si>
    <t>14-3-3 domain binding motif;Calmodulin-dependent protein kinase II substrate motif;Calmodulin-dependent protein kinase IV substrate motif;Casein kinase II substrate motif;Chk1 kinase substrate motif;CLK1 kinase substrate motif;DNA dependent Protein kinase substrate motif;G protein-coupled receptor kinase 1 substrate motif;GSK3 kinase substrate motif;PKA kinase substrate motif;PKC kinase substrate motif</t>
  </si>
  <si>
    <t>QSISSPVLDAVPRTPSRERSSSASSPEMKDG</t>
  </si>
  <si>
    <t>DAVPRtPsRERsssA</t>
  </si>
  <si>
    <t>14-3-3 domain binding motif;Calmodulin-dependent protein kinase II substrate motif;Cdc2 kinase substrate motif;CDK kinase substrate motif;CDK1,2,4,6 kinase substrate motif;ERK1,2 kinase substrate motif;G protein-coupled receptor kinase 1 substrate motif;Growth associated histone HI kinase substrate motif;GSK3 kinase substrate motif;GSK-3, ERK1, ERK2, CDK5 substrate motif;PKA kinase substrate motif;PKC kinase substrate motif;WW domain binding motif</t>
  </si>
  <si>
    <t>0,985429</t>
  </si>
  <si>
    <t>0,00921692</t>
  </si>
  <si>
    <t>65,278</t>
  </si>
  <si>
    <t>0,13889</t>
  </si>
  <si>
    <t>EPVNPPSEASPTRDRSPPKSPEKLPQSSSSE</t>
  </si>
  <si>
    <t>AsPtRDRsPPKsPEK</t>
  </si>
  <si>
    <t>0,998621</t>
  </si>
  <si>
    <t>1,65E-05</t>
  </si>
  <si>
    <t>HKELSNSPLRENSFGSPLEFRNSGPLGTEMN</t>
  </si>
  <si>
    <t>LRENsFGsPLEFRNs</t>
  </si>
  <si>
    <t>0,801059</t>
  </si>
  <si>
    <t>0,000505557</t>
  </si>
  <si>
    <t>111,58</t>
  </si>
  <si>
    <t>0,12182</t>
  </si>
  <si>
    <t>RSGSSSKGRGPSPEGSSSTESSPEHPPKSRT</t>
  </si>
  <si>
    <t>RGPsPEGssstEssP</t>
  </si>
  <si>
    <t>Casein kinase II substrate motif;ERK1,2 kinase substrate motif;G protein-coupled receptor kinase 1 substrate motif;GSK-3, ERK1, ERK2, CDK5 substrate motif;MAPKAPK2 kinase substrate motif;MDC1 BRCT domain binding motif;Plk1 PBD domain binding motif;WW domain binding motif</t>
  </si>
  <si>
    <t>0,783527</t>
  </si>
  <si>
    <t>4,14E-05</t>
  </si>
  <si>
    <t>121,03</t>
  </si>
  <si>
    <t>0,15363</t>
  </si>
  <si>
    <t>KGRGPSPEGSSSTESSPEHPPKSRTARRGSR</t>
  </si>
  <si>
    <t>GssstEssPEHPPKS</t>
  </si>
  <si>
    <t>0,996954</t>
  </si>
  <si>
    <t>138,96</t>
  </si>
  <si>
    <t>0,067283</t>
  </si>
  <si>
    <t>EPPAPTPLLAERHGGSPQPLATTPLSQEPVN</t>
  </si>
  <si>
    <t>LAERHGGsPQPLAtt</t>
  </si>
  <si>
    <t>Casein kinase II substrate motif;Cdc2 kinase substrate motif;CDK kinase substrate motif;CDK1,2,4,6 kinase substrate motif;DNA dependent Protein kinase substrate motif;ERK1,2 kinase substrate motif;G protein-coupled receptor kinase 1 substrate motif;GSK3 kinase substrate motif;GSK-3, ERK1, ERK2, CDK5 substrate motif;WW domain binding motif</t>
  </si>
  <si>
    <t>0,986971</t>
  </si>
  <si>
    <t>0,000123975</t>
  </si>
  <si>
    <t>0,52512</t>
  </si>
  <si>
    <t>KDKDKKEKSATRPSPSPERSSTGPEPPAPTP</t>
  </si>
  <si>
    <t>sAtRPsPsPERsstG</t>
  </si>
  <si>
    <t>Casein kinase I substrate motif;Casein kinase II substrate motif;G protein-coupled receptor kinase 1 substrate motif;GSK3 kinase substrate motif</t>
  </si>
  <si>
    <t>0,991741</t>
  </si>
  <si>
    <t>0,00847326</t>
  </si>
  <si>
    <t>78,249</t>
  </si>
  <si>
    <t>-0,11018</t>
  </si>
  <si>
    <t>QRRSCFESSPDPELKSRTPSRHSCSGSSPPR</t>
  </si>
  <si>
    <t>sPDPELKsRtPsRHs</t>
  </si>
  <si>
    <t>0,000142264</t>
  </si>
  <si>
    <t>0,11152</t>
  </si>
  <si>
    <t>SRTPRTARGKRSLTRSPPAIRRRSASGSSSD</t>
  </si>
  <si>
    <t>GKRsLtRsPPAIRRR</t>
  </si>
  <si>
    <t>0,965274</t>
  </si>
  <si>
    <t>0,000309025</t>
  </si>
  <si>
    <t>108,55</t>
  </si>
  <si>
    <t>0,21741</t>
  </si>
  <si>
    <t>SVDQKTVARTPLGQRSRSGSSQELDVKPSAS</t>
  </si>
  <si>
    <t>RtPLGQRsRsGssQE</t>
  </si>
  <si>
    <t>14-3-3 domain binding motif;Akt kinase substrate motif;Calmodulin-dependent protein kinase II substrate motif;Casein kinase II substrate motif;MAPKAPK1 kinase substrate motif;PKA kinase substrate motif;PKC kinase substrate motif;ZIP kinase substrate motif</t>
  </si>
  <si>
    <t>6,51E-05</t>
  </si>
  <si>
    <t>155,26</t>
  </si>
  <si>
    <t>0,084824</t>
  </si>
  <si>
    <t>RSRSRTPLLPRKRSRSRSPLAIRRRSRSRTP</t>
  </si>
  <si>
    <t>LPRKRsRsRsPLAIR</t>
  </si>
  <si>
    <t>14-3-3 domain binding motif;Akt kinase substrate motif;Calmodulin-dependent protein kinase II substrate motif;ERK1,2 kinase substrate motif;Growth associated histone HI kinase substrate motif;GSK-3, ERK1, ERK2, CDK5 substrate motif;MAPKAPK1 kinase substrate motif;MAPKAPK2 kinase substrate motif;PKA kinase substrate motif;PKC kinase substrate motif;WW domain binding motif</t>
  </si>
  <si>
    <t>RSRTPLLPRKRSRSRSPLAIRRRSRSRTPRT</t>
  </si>
  <si>
    <t>RKRsRsRsPLAIRRR</t>
  </si>
  <si>
    <t>0,000573938</t>
  </si>
  <si>
    <t>145,46</t>
  </si>
  <si>
    <t>0,030347</t>
  </si>
  <si>
    <t>RSRSRTPPAIRRRSRSRTPLLPRKRSRSRSP</t>
  </si>
  <si>
    <t>AIRRRsRsRtPLLPR</t>
  </si>
  <si>
    <t>Casein kinase II substrate motif;Growth associated histone HI kinase substrate motif;GSK-3, ERK1, ERK2, CDK5 substrate motif;MAPKAPK2 kinase substrate motif;WW domain binding motif</t>
  </si>
  <si>
    <t>ATGKEMPQDLRSPARTPPSEEDSAEAERLKT</t>
  </si>
  <si>
    <t>DLrsPARtPPsEEDS</t>
  </si>
  <si>
    <t>Casein kinase II substrate motif;G protein-coupled receptor kinase 1 substrate motif;Growth associated histone HI kinase substrate motif;GSK-3, ERK1, ERK2, CDK5 substrate motif;WW domain binding motif</t>
  </si>
  <si>
    <t>0,867313</t>
  </si>
  <si>
    <t>QTELFAHFIQPAAQKTPTSPLKMKPGRPRIK</t>
  </si>
  <si>
    <t>IQPAAQKtPtsPLKM</t>
  </si>
  <si>
    <t>Casein kinase II substrate motif;G protein-coupled receptor kinase 1 substrate motif;GSK-3, ERK1, ERK2, CDK5 substrate motif;MDC1 BRCT domain binding motif;Plk1 PBD domain binding motif;WW domain binding motif</t>
  </si>
  <si>
    <t>0,989617</t>
  </si>
  <si>
    <t>0,00193359</t>
  </si>
  <si>
    <t>PSQRRATRSGAQASSTPLSPTRITRLQEKED</t>
  </si>
  <si>
    <t>sGAQAsstPLsPtRI</t>
  </si>
  <si>
    <t>0,904529</t>
  </si>
  <si>
    <t>6,11E-29</t>
  </si>
  <si>
    <t>302,61</t>
  </si>
  <si>
    <t>____________MSETAPAETATPAPVEKSP</t>
  </si>
  <si>
    <t>____MsEtAPAEtAt</t>
  </si>
  <si>
    <t>3,9E-06</t>
  </si>
  <si>
    <t>148,8</t>
  </si>
  <si>
    <t>-0,4614</t>
  </si>
  <si>
    <t>FRIEDSEPHIPLIDDTDAEDDAPTKRNSSPP</t>
  </si>
  <si>
    <t>HIPLIDDtDAEDDAP</t>
  </si>
  <si>
    <t>Casein kinase II substrate motif;ERK1,2 kinase substrate motif;G protein-coupled receptor kinase 1 substrate motif;GSK3, Erk1, Erk2 and CDK5 kinase motif;GSK-3, ERK1, ERK2, CDK5 substrate motif;WW domain binding motif</t>
  </si>
  <si>
    <t>0,995257</t>
  </si>
  <si>
    <t>TPVPPRMGSRAGGPTTPLSPTRLSRLQEKEE</t>
  </si>
  <si>
    <t>srAGGPttPLsPtRL</t>
  </si>
  <si>
    <t>G protein-coupled receptor kinase 1 substrate motif;GSK-3, ERK1, ERK2, CDK5 substrate motif;RAF1 kinase substrate motif;WW domain binding motif</t>
  </si>
  <si>
    <t>IFDEAKTAQEKDSLITPHVSRSSTPRESPCG</t>
  </si>
  <si>
    <t>QEkDsLItPHVsRss</t>
  </si>
  <si>
    <t>ATMATPLPGRAGGPATPLSPTRLSRLQEKEE</t>
  </si>
  <si>
    <t>GrAGGPAtPLsPtRL</t>
  </si>
  <si>
    <t>Casein kinase II substrate motif;G protein-coupled receptor kinase 1 substrate motif;GSK-3, ERK1, ERK2, CDK5 substrate motif;PKA kinase substrate motif;PKC kinase substrate motif;RAF1 kinase substrate motif;WW domain binding motif</t>
  </si>
  <si>
    <t>0,999578</t>
  </si>
  <si>
    <t>0,34705</t>
  </si>
  <si>
    <t>EVDIDVEHGGKRSRLTPVSPESSSTEEKSSS</t>
  </si>
  <si>
    <t>GGkRsRLtPVsPEss</t>
  </si>
  <si>
    <t>Calmodulin-dependent protein kinase II substrate motif;G protein-coupled receptor kinase 1 substrate motif;PKC kinase substrate motif</t>
  </si>
  <si>
    <t>0,989624</t>
  </si>
  <si>
    <t>2,09E-10</t>
  </si>
  <si>
    <t>214,24</t>
  </si>
  <si>
    <t>0,76423</t>
  </si>
  <si>
    <t>QEEARRKLEEQARAKTQTPPVSPAPQPTEER</t>
  </si>
  <si>
    <t>EEQARAKtQtPPVsP</t>
  </si>
  <si>
    <t>DNA dependent Protein kinase substrate motif;G protein-coupled receptor kinase 1 substrate motif</t>
  </si>
  <si>
    <t>0,958955</t>
  </si>
  <si>
    <t>0,00994329</t>
  </si>
  <si>
    <t>54,097</t>
  </si>
  <si>
    <t>0,17303</t>
  </si>
  <si>
    <t>RAKTQTPPVSPAPQPTEERLPSSPVYEDAAS</t>
  </si>
  <si>
    <t>VsPAPQPtEErLPss</t>
  </si>
  <si>
    <t>AMP-activated protein kinase substrate motif;GSK-3, ERK1, ERK2, CDK5 substrate motif;PKA kinase substrate motif;PKC kinase substrate motif;WW domain binding motif</t>
  </si>
  <si>
    <t>0,000106174</t>
  </si>
  <si>
    <t>133,32</t>
  </si>
  <si>
    <t>0,20346</t>
  </si>
  <si>
    <t>AKEAETPQAKKIKLQTPNTFPKRKKGEKRAS</t>
  </si>
  <si>
    <t>AkKIkLQtPNtFPKR</t>
  </si>
  <si>
    <t>AETPQAKKIKLQTPNTFPKRKKGEKRASSPF</t>
  </si>
  <si>
    <t>IkLQtPNtFPKRKKG</t>
  </si>
  <si>
    <t>EEKELMERLKKLSVPTSDEEDEVPAPKPRGG</t>
  </si>
  <si>
    <t>LKKLsVPtsDEEDEV</t>
  </si>
  <si>
    <t>SMETEEKTSSAFVGKTPEASPEPKDQTLKMI</t>
  </si>
  <si>
    <t>SsAFVGktPEAsPEP</t>
  </si>
  <si>
    <t>0,998307</t>
  </si>
  <si>
    <t>-0,031966</t>
  </si>
  <si>
    <t>QGLKEKSKSPSPPRLTEDRKKASLVALPEQT</t>
  </si>
  <si>
    <t>sPsPPRLtEDRKKAs</t>
  </si>
  <si>
    <t>b-Adrenergic Receptor kinase substrate motif;Cdc2 kinase substrate motif;CDK1,2,4,6 kinase substrate motif;ERK1,2 kinase substrate motif;GSK3, Erk1, Erk2 and CDK5 kinase motif;GSK-3, ERK1, ERK2, CDK5 substrate motif;PKA kinase substrate motif;PKC kinase substrate motif;WW domain binding motif</t>
  </si>
  <si>
    <t>0,999617</t>
  </si>
  <si>
    <t>0,0188139</t>
  </si>
  <si>
    <t>57,829</t>
  </si>
  <si>
    <t>-0,0054814</t>
  </si>
  <si>
    <t>SHSGSSSPDTKVKPETPPRQSHSGSISPYPK</t>
  </si>
  <si>
    <t>DtKVKPEtPPRQsHs</t>
  </si>
  <si>
    <t>Cdc2 kinase substrate motif;CDK1,2,4,6 kinase substrate motif;Growth associated histone HI kinase substrate motif;GSK-3, ERK1, ERK2, CDK5 substrate motif;PKA kinase substrate motif;PKC kinase substrate motif;WW domain binding motif</t>
  </si>
  <si>
    <t>0,955985</t>
  </si>
  <si>
    <t>RSCFESSPDPELKSRTPSRHSCSGSSPPRVK</t>
  </si>
  <si>
    <t>DPELKsRtPsRHsCs</t>
  </si>
  <si>
    <t>Calmodulin-dependent protein kinase II substrate motif;G protein-coupled receptor kinase 1 substrate motif;PKA kinase substrate motif;PKC kinase substrate motif</t>
  </si>
  <si>
    <t>0,994036</t>
  </si>
  <si>
    <t>0,28973</t>
  </si>
  <si>
    <t>SRSRTPRTARGKRSLTRSPPAIRRRSASGSS</t>
  </si>
  <si>
    <t>ARGKRsLtRsPPAIR</t>
  </si>
  <si>
    <t>Akt kinase substrate motif;Calmodulin-dependent protein kinase II substrate motif;G protein-coupled receptor kinase 1 substrate motif;Growth associated histone HI kinase substrate motif;GSK-3, ERK1, ERK2, CDK5 substrate motif;MAPKAPK2 kinase substrate motif;PKC kinase substrate motif;WW domain binding motif</t>
  </si>
  <si>
    <t>RSRTPPAIRRRSRSRTPLLPRKRSRSRSPLA</t>
  </si>
  <si>
    <t>RRRsRsRtPLLPRKR</t>
  </si>
  <si>
    <t>0,770831</t>
  </si>
  <si>
    <t>0,0105577</t>
  </si>
  <si>
    <t>75,358</t>
  </si>
  <si>
    <t>-0,14721</t>
  </si>
  <si>
    <t>QTSPKGGRSRSSSPVTELASRSPIRQDRGEF</t>
  </si>
  <si>
    <t>sRsssPVtELAsRsP</t>
  </si>
  <si>
    <t>ALK kinase substrate motif;JAK2 kinase substrate motif;Src kinase substrate motif</t>
  </si>
  <si>
    <t>molecular association, regulation; intracellular localization; enzymatic activity, inhibited; enzymatic activity, altered;protein stabilization; enzymatic activity, inhibited; protein conformation</t>
  </si>
  <si>
    <t>cell cycle regulation;cell cycle regulation; carcinogenesis, induced; apoptosis, inhibited</t>
  </si>
  <si>
    <t>CDC25C(DISRUPTS)</t>
  </si>
  <si>
    <t>required for recovery from replication stress; Y15S mutation disrupts spermatogenesis, arrest of meiotic progression, infertility;  loss of inhibitory phosphorylation causes DNA damage</t>
  </si>
  <si>
    <t>_MEDYTKIEKIGEGTYGVVYKGRHKTTGQVV;_MENFQKVEKIGEGTYGVVYKARNKLTGEVV</t>
  </si>
  <si>
    <t>EkIGEGtyGVVykGR;EkIGEGtyGVVykAR;EkIGEGtyGVVyKAK</t>
  </si>
  <si>
    <t>HER2;Src;Myt1;Wee1</t>
  </si>
  <si>
    <t>P04626;P12931;Q99640;P00523;P30291</t>
  </si>
  <si>
    <t>___3</t>
  </si>
  <si>
    <t>0,763526</t>
  </si>
  <si>
    <t>0,00925755</t>
  </si>
  <si>
    <t>59,093</t>
  </si>
  <si>
    <t>0,4542</t>
  </si>
  <si>
    <t>SKEGRKTSIKSHMSGSPGPGGSNTAPSTPVI</t>
  </si>
  <si>
    <t>IKsHMsGsPGPGGsN</t>
  </si>
  <si>
    <t>ERK1,2 kinase substrate motif;G protein-coupled receptor kinase 1 substrate motif;Growth associated histone HI kinase substrate motif;GSK3 kinase substrate motif;GSK-3, ERK1, ERK2, CDK5 substrate motif;PKA kinase substrate motif;PKC kinase substrate motif;WW domain binding motif</t>
  </si>
  <si>
    <t>3,54E-13</t>
  </si>
  <si>
    <t>219,95</t>
  </si>
  <si>
    <t>0,96141</t>
  </si>
  <si>
    <t>KHMLKEGKGRMLQAISPKQSPSSSPTRERSP</t>
  </si>
  <si>
    <t>GRMLQAIsPKQsPss</t>
  </si>
  <si>
    <t>Casein kinase II substrate motif;ERK1,2 kinase substrate motif;G protein-coupled receptor kinase 1 substrate motif;GSK3 kinase substrate motif;GSK-3, ERK1, ERK2, CDK5 substrate motif;MAPKAPK2 kinase substrate motif;PKA kinase substrate motif;PKC kinase substrate motif;WW domain binding motif</t>
  </si>
  <si>
    <t>0,999815</t>
  </si>
  <si>
    <t>0,23759</t>
  </si>
  <si>
    <t>KEGKGRMLQAISPKQSPSSSPTRERSPSPSF</t>
  </si>
  <si>
    <t>QAIsPKQsPsssPtR</t>
  </si>
  <si>
    <t>0,834561</t>
  </si>
  <si>
    <t>GRMLQAISPKQSPSSSPTRERSPSPSFRWPF</t>
  </si>
  <si>
    <t>PKQsPsssPtRERsP</t>
  </si>
  <si>
    <t>14-3-3 domain binding motif;Calmodulin-dependent protein kinase II substrate motif;CLK1 kinase substrate motif;G protein-coupled receptor kinase 1 substrate motif;MAPKAPK1 kinase substrate motif;PAK2 kinase substrate motif;Pim1 kinase substrate sequence;PKA kinase substrate motif;PKC epsilon kinase substrate motif;PKC kinase substrate motif;ZIP kinase substrate motif</t>
  </si>
  <si>
    <t>cell growth, induced</t>
  </si>
  <si>
    <t>RNA(INDUCES)</t>
  </si>
  <si>
    <t>7-methylguanosine cap; TRAF4 induced</t>
  </si>
  <si>
    <t>5,55E-06</t>
  </si>
  <si>
    <t>157,85</t>
  </si>
  <si>
    <t>0,03774</t>
  </si>
  <si>
    <t>40S ribosomal protein S6</t>
  </si>
  <si>
    <t>RPS6</t>
  </si>
  <si>
    <t>AKEKRQEQIAKRRRLSSLRASTSKSESSQK_</t>
  </si>
  <si>
    <t>IAKRRRLssLRAsts</t>
  </si>
  <si>
    <t>PKCD;p90RSK;p70S6K;RSK2</t>
  </si>
  <si>
    <t>Q05655;Q15418;P23443;P51812</t>
  </si>
  <si>
    <t>3;4</t>
  </si>
  <si>
    <t>14-3-3 domain binding motif;Akt kinase substrate motif;Calmodulin-dependent protein kinase II substrate motif;DMPK1,2 kinase substrate motif;G protein-coupled receptor kinase 1 substrate motif;GSK3 kinase substrate motif;MAPKAPK1 kinase substrate motif;MDC1 BRCT domain binding motif;p70 Ribosomal S6 kinase substrate motif;Phosphorylase kinase substrate motif;PKA kinase substrate motif;PKC kinase substrate motif;Plk1 PBD domain binding motif;ZIP kinase substrate motif</t>
  </si>
  <si>
    <t>KEKRQEQIAKRRRLSSLRASTSKSESSQK__</t>
  </si>
  <si>
    <t>AKRRRLssLRAstsK</t>
  </si>
  <si>
    <t>0,968462</t>
  </si>
  <si>
    <t>0,14165</t>
  </si>
  <si>
    <t>AKRRRLSSLRASTSKSESSQK__________</t>
  </si>
  <si>
    <t>LRAstsKsEssQK__</t>
  </si>
  <si>
    <t>p70S6K</t>
  </si>
  <si>
    <t>P67999;P23443</t>
  </si>
  <si>
    <t>Casein kinase II substrate motif;G protein-coupled receptor kinase 1 substrate motif;GSK3 kinase substrate motif;MAPKAPK2 kinase substrate motif</t>
  </si>
  <si>
    <t>0,912642</t>
  </si>
  <si>
    <t>0,40096</t>
  </si>
  <si>
    <t>IRVKVDGPRSPSYGRSRSRSRSRSRSRSRSN</t>
  </si>
  <si>
    <t>RsPsyGRsRsRsRsR</t>
  </si>
  <si>
    <t>SRPK1</t>
  </si>
  <si>
    <t>Q96SB4</t>
  </si>
  <si>
    <t>0,795711</t>
  </si>
  <si>
    <t>3,15E-09</t>
  </si>
  <si>
    <t>153,83</t>
  </si>
  <si>
    <t>0,67563</t>
  </si>
  <si>
    <t>PPVSPAPQPTEERLPSSPVYEDAASFKAELS</t>
  </si>
  <si>
    <t>PtEErLPssPVyEDA</t>
  </si>
  <si>
    <t>14-3-3 domain binding motif;Akt kinase substrate motif;Calmodulin-dependent protein kinase II substrate motif;Casein kinase II substrate motif;G protein-coupled receptor kinase 1 substrate motif;MAPKAPK1 kinase substrate motif;PKA kinase substrate motif;PKC kinase substrate motif;ZIP kinase substrate motif</t>
  </si>
  <si>
    <t>0,833026</t>
  </si>
  <si>
    <t>0,00931041</t>
  </si>
  <si>
    <t>60,951</t>
  </si>
  <si>
    <t>0,073015</t>
  </si>
  <si>
    <t>Calcium homeostasis endoplasmic reticulum protein</t>
  </si>
  <si>
    <t>CHERP</t>
  </si>
  <si>
    <t>SRSKSYSPGRRRRSRSRSPTPPSSAGLGSNS</t>
  </si>
  <si>
    <t>GRRrRsRsRsPtPPs</t>
  </si>
  <si>
    <t>14-3-3 domain binding motif;Akt kinase substrate motif;Calmodulin-dependent protein kinase II substrate motif;Casein kinase II substrate motif;ERK1,2 kinase substrate motif;G protein-coupled receptor kinase 1 substrate motif;Growth associated histone HI kinase substrate motif;GSK-3, ERK1, ERK2, CDK5 substrate motif;MAPKAPK1 kinase substrate motif;MAPKAPK2 kinase substrate motif;PKA kinase substrate motif;PKC kinase substrate motif;WW domain binding motif</t>
  </si>
  <si>
    <t>0,807239</t>
  </si>
  <si>
    <t>SKSYSPGRRRRSRSRSPTPPSSAGLGSNSAP</t>
  </si>
  <si>
    <t>RrRsRsRsPtPPssA</t>
  </si>
  <si>
    <t>14-3-3 domain binding motif;Calmodulin-dependent protein kinase II substrate motif;Casein kinase II substrate motif;CLK1 kinase substrate motif;G protein-coupled receptor kinase 1 substrate motif;PKA kinase substrate motif;PKC kinase substrate motif</t>
  </si>
  <si>
    <t>0,990578</t>
  </si>
  <si>
    <t>0,0291757</t>
  </si>
  <si>
    <t>44,831</t>
  </si>
  <si>
    <t>0,088739</t>
  </si>
  <si>
    <t>SDRSRSATPPATRNHSGSRTPPVALNSSRMS</t>
  </si>
  <si>
    <t>PPAtRNHsGsRtPPV</t>
  </si>
  <si>
    <t>14-3-3 domain binding motif;Calmodulin-dependent protein kinase II substrate motif;Casein kinase II substrate motif;CLK1 kinase substrate motif;G protein-coupled receptor kinase 1 substrate motif;PAK2 kinase substrate motif;PKA kinase substrate motif;PKC epsilon kinase substrate motif;PKC kinase substrate motif</t>
  </si>
  <si>
    <t>0,0324839</t>
  </si>
  <si>
    <t>47,227</t>
  </si>
  <si>
    <t>-0,16773</t>
  </si>
  <si>
    <t>RRRSRSRTPPAIRRRSRSRTPLLPRKRSRSR</t>
  </si>
  <si>
    <t>PPAIRRRsRsRtPLL</t>
  </si>
  <si>
    <t>Mean ratio UPF3A/Control</t>
  </si>
  <si>
    <t>Ratio UPF3A/control rep1</t>
  </si>
  <si>
    <t>Ratio UPF3A/control rep2</t>
  </si>
  <si>
    <t>Ratio UPF3A/control rep3</t>
  </si>
  <si>
    <t>PhosphoSitePlus Information</t>
  </si>
  <si>
    <t>Downregulated phosphosites are marked in yellow and upregulated in blue (&gt;1.5 fold change in at least 2 biological replicates)</t>
  </si>
  <si>
    <t>Detailed information for each identified and quantified phosphosite obtained upon UPF3A re-expresion and matched with its protein expression levels, including peptide sequences, phosphorylation position and PhosphoSitePlus and Gene Ontology annotations. (NaN: not a number).</t>
  </si>
  <si>
    <t>Table S4.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</si>
</sst>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11" fontId="0" fillId="0" borderId="0" xfId="0" applyNumberFormat="1"/>
    <xf numFmtId="0" fontId="1" fillId="0" borderId="0" xfId="0" applyFont="1"/>
    <xf numFmtId="0" fontId="1" fillId="0" borderId="1" xfId="0" applyFont="1" applyBorder="1"/>
    <xf numFmtId="0" fontId="0" fillId="0" borderId="0" xfId="0" applyBorder="1"/>
    <xf numFmtId="0" fontId="1" fillId="0" borderId="0" xfId="0" applyFont="1" applyBorder="1"/>
    <xf numFmtId="0" fontId="0" fillId="2" borderId="0" xfId="0" applyFill="1"/>
    <xf numFmtId="0" fontId="0" fillId="2" borderId="0" xfId="0" applyFill="1" applyBorder="1"/>
    <xf numFmtId="0" fontId="1" fillId="2" borderId="0" xfId="0" applyFont="1" applyFill="1" applyBorder="1"/>
    <xf numFmtId="11" fontId="0" fillId="2" borderId="0" xfId="0" applyNumberFormat="1" applyFill="1"/>
    <xf numFmtId="0" fontId="0" fillId="3" borderId="0" xfId="0" applyFill="1"/>
    <xf numFmtId="0" fontId="2" fillId="0" borderId="0" xfId="0" applyFont="1" applyAlignment="1"/>
    <xf numFmtId="0" fontId="2" fillId="0" borderId="0" xfId="0" applyFont="1"/>
    <xf numFmtId="2" fontId="0" fillId="0" borderId="0" xfId="0" applyNumberFormat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0" fillId="2" borderId="0" xfId="0" applyNumberFormat="1" applyFill="1" applyAlignment="1">
      <alignment horizontal="center"/>
    </xf>
    <xf numFmtId="2" fontId="0" fillId="3" borderId="0" xfId="0" applyNumberFormat="1" applyFill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right"/>
    </xf>
    <xf numFmtId="0" fontId="0" fillId="2" borderId="0" xfId="0" applyFill="1" applyAlignment="1">
      <alignment horizontal="right"/>
    </xf>
    <xf numFmtId="0" fontId="0" fillId="3" borderId="0" xfId="0" applyFill="1" applyAlignment="1">
      <alignment horizontal="right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Phospho regulated 1.5 with annotations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784"/>
  <sheetViews>
    <sheetView tabSelected="1" workbookViewId="0"/>
  </sheetViews>
  <sheetFormatPr defaultColWidth="9.140625" defaultRowHeight="15" x14ac:dyDescent="0.25"/>
  <cols>
    <col min="1" max="1" width="74.42578125" customWidth="1"/>
    <col min="2" max="2" width="14.5703125" customWidth="1"/>
    <col min="3" max="3" width="10.85546875" bestFit="1" customWidth="1"/>
    <col min="4" max="4" width="8.28515625" bestFit="1" customWidth="1"/>
    <col min="5" max="8" width="24.28515625" style="13" customWidth="1"/>
    <col min="9" max="9" width="11.140625" bestFit="1" customWidth="1"/>
    <col min="10" max="10" width="24" style="17" bestFit="1" customWidth="1"/>
    <col min="11" max="11" width="16.140625" bestFit="1" customWidth="1"/>
    <col min="12" max="12" width="11.5703125" bestFit="1" customWidth="1"/>
    <col min="13" max="13" width="6.5703125" bestFit="1" customWidth="1"/>
    <col min="14" max="14" width="16.28515625" bestFit="1" customWidth="1"/>
    <col min="15" max="15" width="12" bestFit="1" customWidth="1"/>
    <col min="16" max="17" width="11" bestFit="1" customWidth="1"/>
    <col min="18" max="18" width="73.28515625" customWidth="1"/>
    <col min="19" max="19" width="53" bestFit="1" customWidth="1"/>
    <col min="20" max="20" width="17" customWidth="1"/>
    <col min="21" max="21" width="16" customWidth="1"/>
    <col min="22" max="22" width="81.140625" bestFit="1" customWidth="1"/>
    <col min="23" max="23" width="6.28515625" customWidth="1"/>
    <col min="24" max="24" width="11.7109375" bestFit="1" customWidth="1"/>
    <col min="25" max="25" width="14.42578125" bestFit="1" customWidth="1"/>
    <col min="26" max="26" width="46.140625" customWidth="1"/>
    <col min="27" max="27" width="44" customWidth="1"/>
    <col min="28" max="28" width="19.42578125" customWidth="1"/>
    <col min="29" max="29" width="11.7109375" customWidth="1"/>
    <col min="30" max="30" width="39.42578125" customWidth="1"/>
  </cols>
  <sheetData>
    <row r="1" spans="1:82" x14ac:dyDescent="0.25">
      <c r="A1" s="12" t="s">
        <v>5072</v>
      </c>
    </row>
    <row r="2" spans="1:82" x14ac:dyDescent="0.25">
      <c r="A2" s="11" t="s">
        <v>5071</v>
      </c>
    </row>
    <row r="3" spans="1:82" x14ac:dyDescent="0.25">
      <c r="A3" s="2" t="s">
        <v>5070</v>
      </c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</row>
    <row r="4" spans="1:82" x14ac:dyDescent="0.25">
      <c r="S4" s="21" t="s">
        <v>5069</v>
      </c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</row>
    <row r="5" spans="1:82" s="3" customFormat="1" x14ac:dyDescent="0.25">
      <c r="A5" s="3" t="s">
        <v>19</v>
      </c>
      <c r="B5" s="3" t="s">
        <v>20</v>
      </c>
      <c r="C5" s="3" t="s">
        <v>0</v>
      </c>
      <c r="D5" s="3" t="s">
        <v>18</v>
      </c>
      <c r="E5" s="14" t="s">
        <v>5065</v>
      </c>
      <c r="F5" s="14" t="s">
        <v>5066</v>
      </c>
      <c r="G5" s="14" t="s">
        <v>5067</v>
      </c>
      <c r="H5" s="14" t="s">
        <v>5068</v>
      </c>
      <c r="I5" s="3" t="s">
        <v>1</v>
      </c>
      <c r="J5" s="18" t="s">
        <v>25</v>
      </c>
      <c r="K5" s="3" t="s">
        <v>11</v>
      </c>
      <c r="L5" s="3" t="s">
        <v>12</v>
      </c>
      <c r="M5" s="3" t="s">
        <v>13</v>
      </c>
      <c r="N5" s="3" t="s">
        <v>14</v>
      </c>
      <c r="O5" s="3" t="s">
        <v>15</v>
      </c>
      <c r="P5" s="3" t="s">
        <v>16</v>
      </c>
      <c r="Q5" s="3" t="s">
        <v>17</v>
      </c>
      <c r="R5" s="3" t="s">
        <v>21</v>
      </c>
      <c r="S5" s="3" t="s">
        <v>22</v>
      </c>
      <c r="T5" s="3" t="s">
        <v>23</v>
      </c>
      <c r="U5" s="3" t="s">
        <v>24</v>
      </c>
      <c r="V5" s="3" t="s">
        <v>2</v>
      </c>
      <c r="W5" s="3" t="s">
        <v>3</v>
      </c>
      <c r="X5" s="3" t="s">
        <v>4</v>
      </c>
      <c r="Y5" s="3" t="s">
        <v>5</v>
      </c>
      <c r="Z5" s="3" t="s">
        <v>6</v>
      </c>
      <c r="AA5" s="3" t="s">
        <v>7</v>
      </c>
      <c r="AB5" s="3" t="s">
        <v>8</v>
      </c>
      <c r="AC5" s="3" t="s">
        <v>9</v>
      </c>
      <c r="AD5" s="3" t="s">
        <v>10</v>
      </c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4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</row>
    <row r="6" spans="1:82" s="6" customFormat="1" x14ac:dyDescent="0.25">
      <c r="A6" s="6" t="s">
        <v>1621</v>
      </c>
      <c r="B6" s="6" t="s">
        <v>1622</v>
      </c>
      <c r="C6" s="6" t="s">
        <v>27</v>
      </c>
      <c r="D6" s="6">
        <v>72</v>
      </c>
      <c r="E6" s="15">
        <f t="shared" ref="E6:E69" si="0">AVERAGE(F6:H6)</f>
        <v>0.1872224062681199</v>
      </c>
      <c r="F6" s="15" t="s">
        <v>50</v>
      </c>
      <c r="G6" s="15">
        <v>8.1778407096862807E-2</v>
      </c>
      <c r="H6" s="15">
        <v>0.292666405439377</v>
      </c>
      <c r="I6" s="6" t="s">
        <v>28</v>
      </c>
      <c r="J6" s="19">
        <v>1</v>
      </c>
      <c r="K6" s="6">
        <v>1</v>
      </c>
      <c r="L6" s="6" t="s">
        <v>1618</v>
      </c>
      <c r="M6" s="6" t="s">
        <v>1619</v>
      </c>
      <c r="N6" s="6" t="s">
        <v>1620</v>
      </c>
      <c r="O6" s="6">
        <v>69797000</v>
      </c>
      <c r="P6" s="6">
        <v>63515000</v>
      </c>
      <c r="Q6" s="6">
        <v>6282100</v>
      </c>
      <c r="R6" s="6" t="s">
        <v>1623</v>
      </c>
      <c r="S6" s="6" t="s">
        <v>1624</v>
      </c>
      <c r="V6" s="6" t="s">
        <v>1616</v>
      </c>
      <c r="W6" s="6" t="s">
        <v>30</v>
      </c>
      <c r="X6" s="6" t="s">
        <v>114</v>
      </c>
      <c r="Y6" s="6" t="s">
        <v>30</v>
      </c>
      <c r="Z6" s="6" t="s">
        <v>682</v>
      </c>
      <c r="AB6" s="6" t="s">
        <v>1617</v>
      </c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</row>
    <row r="7" spans="1:82" s="6" customFormat="1" x14ac:dyDescent="0.25">
      <c r="A7" s="6" t="s">
        <v>335</v>
      </c>
      <c r="B7" s="6" t="s">
        <v>336</v>
      </c>
      <c r="C7" s="6" t="s">
        <v>27</v>
      </c>
      <c r="D7" s="6">
        <v>346</v>
      </c>
      <c r="E7" s="15">
        <f t="shared" si="0"/>
        <v>0.26709670573472949</v>
      </c>
      <c r="F7" s="15" t="s">
        <v>50</v>
      </c>
      <c r="G7" s="15">
        <v>0.20578475296497301</v>
      </c>
      <c r="H7" s="15">
        <v>0.32840865850448597</v>
      </c>
      <c r="I7" s="6" t="s">
        <v>4982</v>
      </c>
      <c r="J7" s="19" t="s">
        <v>339</v>
      </c>
      <c r="K7" s="6">
        <v>1</v>
      </c>
      <c r="L7" s="6" t="s">
        <v>332</v>
      </c>
      <c r="M7" s="6" t="s">
        <v>333</v>
      </c>
      <c r="N7" s="6" t="s">
        <v>334</v>
      </c>
      <c r="O7" s="6">
        <v>70758000</v>
      </c>
      <c r="P7" s="6">
        <v>45724000</v>
      </c>
      <c r="Q7" s="6">
        <v>25035000</v>
      </c>
      <c r="R7" s="6" t="s">
        <v>337</v>
      </c>
      <c r="S7" s="6" t="s">
        <v>338</v>
      </c>
      <c r="V7" s="6" t="s">
        <v>331</v>
      </c>
      <c r="W7" s="6" t="s">
        <v>30</v>
      </c>
      <c r="X7" s="6" t="s">
        <v>31</v>
      </c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8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</row>
    <row r="8" spans="1:82" s="6" customFormat="1" x14ac:dyDescent="0.25">
      <c r="A8" s="6" t="s">
        <v>335</v>
      </c>
      <c r="B8" s="6" t="s">
        <v>336</v>
      </c>
      <c r="C8" s="6" t="s">
        <v>27</v>
      </c>
      <c r="D8" s="6">
        <v>349</v>
      </c>
      <c r="E8" s="15">
        <f t="shared" si="0"/>
        <v>0.26709670573472949</v>
      </c>
      <c r="F8" s="15" t="s">
        <v>50</v>
      </c>
      <c r="G8" s="15">
        <v>0.20578475296497301</v>
      </c>
      <c r="H8" s="15">
        <v>0.32840865850448597</v>
      </c>
      <c r="I8" s="6" t="s">
        <v>4982</v>
      </c>
      <c r="J8" s="19" t="s">
        <v>339</v>
      </c>
      <c r="K8" s="6">
        <v>1</v>
      </c>
      <c r="L8" s="6" t="s">
        <v>341</v>
      </c>
      <c r="M8" s="6" t="s">
        <v>342</v>
      </c>
      <c r="N8" s="6" t="s">
        <v>334</v>
      </c>
      <c r="O8" s="6">
        <v>521830000</v>
      </c>
      <c r="P8" s="6">
        <v>305040000</v>
      </c>
      <c r="Q8" s="6">
        <v>216790000</v>
      </c>
      <c r="R8" s="6" t="s">
        <v>343</v>
      </c>
      <c r="S8" s="6" t="s">
        <v>344</v>
      </c>
      <c r="V8" s="6" t="s">
        <v>340</v>
      </c>
      <c r="W8" s="6" t="s">
        <v>30</v>
      </c>
      <c r="X8" s="6" t="s">
        <v>31</v>
      </c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</row>
    <row r="9" spans="1:82" s="6" customFormat="1" x14ac:dyDescent="0.25">
      <c r="A9" s="6" t="s">
        <v>335</v>
      </c>
      <c r="B9" s="6" t="s">
        <v>336</v>
      </c>
      <c r="C9" s="6" t="s">
        <v>27</v>
      </c>
      <c r="D9" s="6">
        <v>352</v>
      </c>
      <c r="E9" s="15">
        <f t="shared" si="0"/>
        <v>0.26709670573472949</v>
      </c>
      <c r="F9" s="15" t="s">
        <v>50</v>
      </c>
      <c r="G9" s="15">
        <v>0.20578475296497301</v>
      </c>
      <c r="H9" s="15">
        <v>0.32840865850448597</v>
      </c>
      <c r="I9" s="6" t="s">
        <v>4982</v>
      </c>
      <c r="J9" s="19" t="s">
        <v>339</v>
      </c>
      <c r="K9" s="6">
        <v>1</v>
      </c>
      <c r="L9" s="6" t="s">
        <v>341</v>
      </c>
      <c r="M9" s="6" t="s">
        <v>342</v>
      </c>
      <c r="N9" s="6" t="s">
        <v>334</v>
      </c>
      <c r="O9" s="6">
        <v>514040000</v>
      </c>
      <c r="P9" s="6">
        <v>328040000</v>
      </c>
      <c r="Q9" s="6">
        <v>186010000</v>
      </c>
      <c r="R9" s="6" t="s">
        <v>346</v>
      </c>
      <c r="S9" s="6" t="s">
        <v>347</v>
      </c>
      <c r="V9" s="6" t="s">
        <v>345</v>
      </c>
      <c r="W9" s="6" t="s">
        <v>30</v>
      </c>
      <c r="X9" s="6" t="s">
        <v>31</v>
      </c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</row>
    <row r="10" spans="1:82" s="6" customFormat="1" x14ac:dyDescent="0.25">
      <c r="A10" s="6" t="s">
        <v>335</v>
      </c>
      <c r="B10" s="6" t="s">
        <v>336</v>
      </c>
      <c r="C10" s="6" t="s">
        <v>27</v>
      </c>
      <c r="D10" s="6">
        <v>230</v>
      </c>
      <c r="E10" s="15">
        <f t="shared" si="0"/>
        <v>0.279420085251331</v>
      </c>
      <c r="F10" s="15">
        <v>0.33420339226722701</v>
      </c>
      <c r="G10" s="15">
        <v>0.22463677823543499</v>
      </c>
      <c r="H10" s="15" t="s">
        <v>50</v>
      </c>
      <c r="I10" s="6" t="s">
        <v>28</v>
      </c>
      <c r="J10" s="19">
        <v>1</v>
      </c>
      <c r="K10" s="6" t="s">
        <v>348</v>
      </c>
      <c r="L10" s="6" t="s">
        <v>349</v>
      </c>
      <c r="M10" s="6" t="s">
        <v>350</v>
      </c>
      <c r="N10" s="6" t="s">
        <v>351</v>
      </c>
      <c r="O10" s="6">
        <v>26364000</v>
      </c>
      <c r="P10" s="6">
        <v>22864000</v>
      </c>
      <c r="Q10" s="6">
        <v>3499500</v>
      </c>
      <c r="R10" s="6" t="s">
        <v>352</v>
      </c>
      <c r="S10" s="6" t="s">
        <v>353</v>
      </c>
      <c r="V10" s="6" t="s">
        <v>340</v>
      </c>
      <c r="W10" s="6" t="s">
        <v>30</v>
      </c>
      <c r="X10" s="6" t="s">
        <v>31</v>
      </c>
      <c r="BC10" s="7"/>
    </row>
    <row r="11" spans="1:82" s="6" customFormat="1" x14ac:dyDescent="0.25">
      <c r="A11" s="6" t="s">
        <v>2565</v>
      </c>
      <c r="B11" s="6" t="s">
        <v>2566</v>
      </c>
      <c r="C11" s="6" t="s">
        <v>27</v>
      </c>
      <c r="D11" s="6">
        <v>1969</v>
      </c>
      <c r="E11" s="15">
        <f t="shared" si="0"/>
        <v>0.29119234283765166</v>
      </c>
      <c r="F11" s="15">
        <v>0.31238234043121299</v>
      </c>
      <c r="G11" s="15">
        <v>0.131273448467255</v>
      </c>
      <c r="H11" s="15">
        <v>0.42992123961448703</v>
      </c>
      <c r="I11" s="6" t="s">
        <v>28</v>
      </c>
      <c r="J11" s="19">
        <v>1</v>
      </c>
      <c r="K11" s="6" t="s">
        <v>2577</v>
      </c>
      <c r="L11" s="6" t="s">
        <v>2578</v>
      </c>
      <c r="M11" s="6" t="s">
        <v>2579</v>
      </c>
      <c r="N11" s="6" t="s">
        <v>2580</v>
      </c>
      <c r="O11" s="6">
        <v>15929000</v>
      </c>
      <c r="P11" s="6">
        <v>11700000</v>
      </c>
      <c r="Q11" s="6">
        <v>4228200</v>
      </c>
      <c r="R11" s="6" t="s">
        <v>2581</v>
      </c>
      <c r="S11" s="6" t="s">
        <v>2582</v>
      </c>
      <c r="T11" s="6" t="s">
        <v>2583</v>
      </c>
      <c r="U11" s="6" t="s">
        <v>2584</v>
      </c>
      <c r="V11" s="6" t="s">
        <v>2575</v>
      </c>
      <c r="W11" s="6" t="s">
        <v>30</v>
      </c>
      <c r="X11" s="6" t="s">
        <v>114</v>
      </c>
      <c r="Y11" s="6" t="s">
        <v>30</v>
      </c>
      <c r="Z11" s="6" t="s">
        <v>1353</v>
      </c>
      <c r="AA11" s="6" t="s">
        <v>634</v>
      </c>
      <c r="AD11" s="6" t="s">
        <v>2576</v>
      </c>
      <c r="BC11" s="7"/>
    </row>
    <row r="12" spans="1:82" s="6" customFormat="1" x14ac:dyDescent="0.25">
      <c r="A12" s="6" t="s">
        <v>2163</v>
      </c>
      <c r="B12" s="6" t="s">
        <v>2164</v>
      </c>
      <c r="C12" s="6" t="s">
        <v>27</v>
      </c>
      <c r="D12" s="6">
        <v>211</v>
      </c>
      <c r="E12" s="15">
        <f t="shared" si="0"/>
        <v>0.29363475739955902</v>
      </c>
      <c r="F12" s="15">
        <v>0.30742540955543501</v>
      </c>
      <c r="G12" s="15">
        <v>0.18031699955463401</v>
      </c>
      <c r="H12" s="15">
        <v>0.39316186308860801</v>
      </c>
      <c r="I12" s="6" t="s">
        <v>4554</v>
      </c>
      <c r="J12" s="19" t="s">
        <v>189</v>
      </c>
      <c r="K12" s="6">
        <v>1</v>
      </c>
      <c r="L12" s="6" t="s">
        <v>2160</v>
      </c>
      <c r="M12" s="6" t="s">
        <v>2161</v>
      </c>
      <c r="N12" s="6" t="s">
        <v>2162</v>
      </c>
      <c r="O12" s="6">
        <v>1170200000</v>
      </c>
      <c r="P12" s="6">
        <v>734110000</v>
      </c>
      <c r="Q12" s="6">
        <v>436070000</v>
      </c>
      <c r="R12" s="6" t="s">
        <v>2165</v>
      </c>
      <c r="S12" s="6" t="s">
        <v>2166</v>
      </c>
      <c r="V12" s="6" t="s">
        <v>1383</v>
      </c>
      <c r="W12" s="6" t="s">
        <v>30</v>
      </c>
      <c r="X12" s="6" t="s">
        <v>31</v>
      </c>
    </row>
    <row r="13" spans="1:82" s="6" customFormat="1" x14ac:dyDescent="0.25">
      <c r="A13" s="6" t="s">
        <v>2163</v>
      </c>
      <c r="B13" s="6" t="s">
        <v>2164</v>
      </c>
      <c r="C13" s="6" t="s">
        <v>27</v>
      </c>
      <c r="D13" s="6">
        <v>216</v>
      </c>
      <c r="E13" s="15">
        <f t="shared" si="0"/>
        <v>0.29363475739955902</v>
      </c>
      <c r="F13" s="15">
        <v>0.30742540955543501</v>
      </c>
      <c r="G13" s="15">
        <v>0.18031699955463401</v>
      </c>
      <c r="H13" s="15">
        <v>0.39316186308860801</v>
      </c>
      <c r="I13" s="6" t="s">
        <v>4554</v>
      </c>
      <c r="J13" s="19" t="s">
        <v>189</v>
      </c>
      <c r="K13" s="6">
        <v>1</v>
      </c>
      <c r="L13" s="6" t="s">
        <v>1210</v>
      </c>
      <c r="M13" s="6" t="s">
        <v>1211</v>
      </c>
      <c r="N13" s="6" t="s">
        <v>2167</v>
      </c>
      <c r="O13" s="6">
        <v>674860000</v>
      </c>
      <c r="P13" s="6">
        <v>369510000</v>
      </c>
      <c r="Q13" s="6">
        <v>305350000</v>
      </c>
      <c r="R13" s="6" t="s">
        <v>2168</v>
      </c>
      <c r="S13" s="6" t="s">
        <v>2169</v>
      </c>
      <c r="T13" s="6" t="s">
        <v>764</v>
      </c>
      <c r="U13" s="6" t="s">
        <v>765</v>
      </c>
      <c r="V13" s="6" t="s">
        <v>653</v>
      </c>
      <c r="W13" s="6" t="s">
        <v>30</v>
      </c>
      <c r="X13" s="6" t="s">
        <v>114</v>
      </c>
    </row>
    <row r="14" spans="1:82" s="6" customFormat="1" x14ac:dyDescent="0.25">
      <c r="A14" s="6" t="s">
        <v>3237</v>
      </c>
      <c r="B14" s="6" t="s">
        <v>3238</v>
      </c>
      <c r="C14" s="6" t="s">
        <v>27</v>
      </c>
      <c r="D14" s="6">
        <v>618</v>
      </c>
      <c r="E14" s="15">
        <f t="shared" si="0"/>
        <v>0.31221553683280934</v>
      </c>
      <c r="F14" s="15">
        <v>0.32267537713050798</v>
      </c>
      <c r="G14" s="15">
        <v>0.25422003865241999</v>
      </c>
      <c r="H14" s="15">
        <v>0.35975119471549999</v>
      </c>
      <c r="I14" s="6" t="s">
        <v>28</v>
      </c>
      <c r="J14" s="19">
        <v>1</v>
      </c>
      <c r="K14" s="6" t="s">
        <v>1744</v>
      </c>
      <c r="L14" s="6" t="s">
        <v>3234</v>
      </c>
      <c r="M14" s="6" t="s">
        <v>3235</v>
      </c>
      <c r="N14" s="6" t="s">
        <v>3236</v>
      </c>
      <c r="O14" s="6">
        <v>53890000</v>
      </c>
      <c r="P14" s="6">
        <v>43061000</v>
      </c>
      <c r="Q14" s="6">
        <v>10828000</v>
      </c>
      <c r="R14" s="6" t="s">
        <v>3239</v>
      </c>
      <c r="S14" s="6" t="s">
        <v>3240</v>
      </c>
      <c r="T14" s="6" t="s">
        <v>3241</v>
      </c>
      <c r="U14" s="6" t="s">
        <v>3242</v>
      </c>
      <c r="V14" s="6" t="s">
        <v>3233</v>
      </c>
      <c r="W14" s="6" t="s">
        <v>30</v>
      </c>
      <c r="X14" s="6" t="s">
        <v>31</v>
      </c>
    </row>
    <row r="15" spans="1:82" s="6" customFormat="1" x14ac:dyDescent="0.25">
      <c r="A15" s="6" t="s">
        <v>3752</v>
      </c>
      <c r="B15" s="6" t="s">
        <v>3753</v>
      </c>
      <c r="C15" s="6" t="s">
        <v>27</v>
      </c>
      <c r="D15" s="6">
        <v>876</v>
      </c>
      <c r="E15" s="15">
        <f t="shared" si="0"/>
        <v>0.34445121884346003</v>
      </c>
      <c r="F15" s="15">
        <v>0.31256267428398099</v>
      </c>
      <c r="G15" s="15">
        <v>0.25163331627845797</v>
      </c>
      <c r="H15" s="15">
        <v>0.46915766596794101</v>
      </c>
      <c r="I15" s="6" t="s">
        <v>28</v>
      </c>
      <c r="J15" s="19">
        <v>1</v>
      </c>
      <c r="K15" s="6" t="s">
        <v>3842</v>
      </c>
      <c r="L15" s="6" t="s">
        <v>3843</v>
      </c>
      <c r="M15" s="6" t="s">
        <v>3844</v>
      </c>
      <c r="N15" s="6" t="s">
        <v>3845</v>
      </c>
      <c r="O15" s="6">
        <v>37618000</v>
      </c>
      <c r="P15" s="6">
        <v>27763000</v>
      </c>
      <c r="Q15" s="6">
        <v>9855400</v>
      </c>
      <c r="R15" s="6" t="s">
        <v>3846</v>
      </c>
      <c r="S15" s="6" t="s">
        <v>3847</v>
      </c>
      <c r="V15" s="6" t="s">
        <v>939</v>
      </c>
      <c r="W15" s="6" t="s">
        <v>30</v>
      </c>
      <c r="X15" s="6" t="s">
        <v>31</v>
      </c>
    </row>
    <row r="16" spans="1:82" s="6" customFormat="1" x14ac:dyDescent="0.25">
      <c r="A16" s="6" t="s">
        <v>259</v>
      </c>
      <c r="B16" s="6" t="s">
        <v>260</v>
      </c>
      <c r="C16" s="6" t="s">
        <v>27</v>
      </c>
      <c r="D16" s="6">
        <v>19</v>
      </c>
      <c r="E16" s="15">
        <f t="shared" si="0"/>
        <v>0.36935481429100037</v>
      </c>
      <c r="F16" s="15">
        <v>0.43301182985305797</v>
      </c>
      <c r="G16" s="15">
        <v>0.41071513295173601</v>
      </c>
      <c r="H16" s="15">
        <v>0.26433748006820701</v>
      </c>
      <c r="I16" s="6" t="s">
        <v>28</v>
      </c>
      <c r="J16" s="19">
        <v>1</v>
      </c>
      <c r="K16" s="6" t="s">
        <v>255</v>
      </c>
      <c r="L16" s="6" t="s">
        <v>256</v>
      </c>
      <c r="M16" s="6" t="s">
        <v>257</v>
      </c>
      <c r="N16" s="6" t="s">
        <v>258</v>
      </c>
      <c r="O16" s="6">
        <v>8985800</v>
      </c>
      <c r="P16" s="6">
        <v>6088300</v>
      </c>
      <c r="Q16" s="6">
        <v>2897500</v>
      </c>
      <c r="R16" s="6" t="s">
        <v>261</v>
      </c>
      <c r="S16" s="6" t="s">
        <v>262</v>
      </c>
      <c r="V16" s="6" t="s">
        <v>254</v>
      </c>
      <c r="W16" s="6" t="s">
        <v>30</v>
      </c>
      <c r="X16" s="6" t="s">
        <v>31</v>
      </c>
    </row>
    <row r="17" spans="1:30" s="6" customFormat="1" x14ac:dyDescent="0.25">
      <c r="A17" s="6" t="s">
        <v>1780</v>
      </c>
      <c r="B17" s="6" t="s">
        <v>1781</v>
      </c>
      <c r="C17" s="6" t="s">
        <v>27</v>
      </c>
      <c r="D17" s="6">
        <v>223</v>
      </c>
      <c r="E17" s="15">
        <f t="shared" si="0"/>
        <v>0.43559234340985631</v>
      </c>
      <c r="F17" s="15">
        <v>0.62803566455841098</v>
      </c>
      <c r="G17" s="15">
        <v>0.204160511493683</v>
      </c>
      <c r="H17" s="15">
        <v>0.47458085417747498</v>
      </c>
      <c r="I17" s="6" t="s">
        <v>28</v>
      </c>
      <c r="J17" s="19">
        <v>1</v>
      </c>
      <c r="K17" s="6" t="s">
        <v>1787</v>
      </c>
      <c r="L17" s="6" t="s">
        <v>1788</v>
      </c>
      <c r="M17" s="6" t="s">
        <v>1789</v>
      </c>
      <c r="N17" s="6" t="s">
        <v>1790</v>
      </c>
      <c r="O17" s="6">
        <v>82893000</v>
      </c>
      <c r="P17" s="6">
        <v>54958000</v>
      </c>
      <c r="Q17" s="6">
        <v>27935000</v>
      </c>
      <c r="R17" s="6" t="s">
        <v>1791</v>
      </c>
      <c r="S17" s="6" t="s">
        <v>1792</v>
      </c>
      <c r="V17" s="6" t="s">
        <v>1786</v>
      </c>
      <c r="W17" s="6" t="s">
        <v>30</v>
      </c>
      <c r="X17" s="6" t="s">
        <v>31</v>
      </c>
    </row>
    <row r="18" spans="1:30" s="6" customFormat="1" x14ac:dyDescent="0.25">
      <c r="A18" s="6" t="s">
        <v>3752</v>
      </c>
      <c r="B18" s="6" t="s">
        <v>3753</v>
      </c>
      <c r="C18" s="6" t="s">
        <v>27</v>
      </c>
      <c r="D18" s="6">
        <v>377</v>
      </c>
      <c r="E18" s="15">
        <f t="shared" si="0"/>
        <v>0.44073628385861735</v>
      </c>
      <c r="F18" s="15">
        <v>0.51830476522445701</v>
      </c>
      <c r="G18" s="15">
        <v>0.37727805972099299</v>
      </c>
      <c r="H18" s="15">
        <v>0.426626026630402</v>
      </c>
      <c r="I18" s="6" t="s">
        <v>4554</v>
      </c>
      <c r="J18" s="19">
        <v>2</v>
      </c>
      <c r="K18" s="6" t="s">
        <v>4840</v>
      </c>
      <c r="L18" s="6" t="s">
        <v>2303</v>
      </c>
      <c r="M18" s="6" t="s">
        <v>4841</v>
      </c>
      <c r="N18" s="6" t="s">
        <v>4842</v>
      </c>
      <c r="O18" s="6">
        <v>45951000</v>
      </c>
      <c r="P18" s="6">
        <v>32911000</v>
      </c>
      <c r="Q18" s="6">
        <v>13040000</v>
      </c>
      <c r="R18" s="6" t="s">
        <v>4843</v>
      </c>
      <c r="S18" s="6" t="s">
        <v>4844</v>
      </c>
      <c r="V18" s="6" t="s">
        <v>844</v>
      </c>
      <c r="W18" s="6" t="s">
        <v>30</v>
      </c>
      <c r="X18" s="6" t="s">
        <v>31</v>
      </c>
    </row>
    <row r="19" spans="1:30" s="6" customFormat="1" x14ac:dyDescent="0.25">
      <c r="A19" s="6" t="s">
        <v>4095</v>
      </c>
      <c r="B19" s="6" t="s">
        <v>4096</v>
      </c>
      <c r="C19" s="6" t="s">
        <v>26</v>
      </c>
      <c r="D19" s="6">
        <v>14</v>
      </c>
      <c r="E19" s="15">
        <f t="shared" si="0"/>
        <v>0.44705562293529499</v>
      </c>
      <c r="F19" s="15" t="s">
        <v>50</v>
      </c>
      <c r="G19" s="15">
        <v>0.267095357179642</v>
      </c>
      <c r="H19" s="15">
        <v>0.62701588869094804</v>
      </c>
      <c r="I19" s="6" t="s">
        <v>4554</v>
      </c>
      <c r="J19" s="19" t="s">
        <v>189</v>
      </c>
      <c r="K19" s="6">
        <v>1</v>
      </c>
      <c r="L19" s="9">
        <v>1.9999999999999999E-6</v>
      </c>
      <c r="M19" s="6" t="s">
        <v>4093</v>
      </c>
      <c r="N19" s="6" t="s">
        <v>4094</v>
      </c>
      <c r="O19" s="6">
        <v>56148000</v>
      </c>
      <c r="P19" s="6">
        <v>32120000</v>
      </c>
      <c r="Q19" s="6">
        <v>24027000</v>
      </c>
      <c r="R19" s="6" t="s">
        <v>4097</v>
      </c>
      <c r="S19" s="6" t="s">
        <v>4098</v>
      </c>
      <c r="T19" s="6" t="s">
        <v>4099</v>
      </c>
      <c r="U19" s="6" t="s">
        <v>4100</v>
      </c>
      <c r="W19" s="6" t="s">
        <v>30</v>
      </c>
      <c r="X19" s="6" t="s">
        <v>114</v>
      </c>
      <c r="Y19" s="6" t="s">
        <v>30</v>
      </c>
      <c r="Z19" s="6" t="s">
        <v>4091</v>
      </c>
      <c r="AA19" s="6" t="s">
        <v>634</v>
      </c>
      <c r="AD19" s="6" t="s">
        <v>4092</v>
      </c>
    </row>
    <row r="20" spans="1:30" s="6" customFormat="1" x14ac:dyDescent="0.25">
      <c r="A20" s="6" t="s">
        <v>4095</v>
      </c>
      <c r="B20" s="6" t="s">
        <v>4096</v>
      </c>
      <c r="C20" s="6" t="s">
        <v>4534</v>
      </c>
      <c r="D20" s="6">
        <v>15</v>
      </c>
      <c r="E20" s="15">
        <f t="shared" si="0"/>
        <v>0.44705562293529499</v>
      </c>
      <c r="F20" s="15" t="s">
        <v>50</v>
      </c>
      <c r="G20" s="15">
        <v>0.267095357179642</v>
      </c>
      <c r="H20" s="15">
        <v>0.62701588869094804</v>
      </c>
      <c r="I20" s="6" t="s">
        <v>4554</v>
      </c>
      <c r="J20" s="19" t="s">
        <v>189</v>
      </c>
      <c r="K20" s="6">
        <v>1</v>
      </c>
      <c r="L20" s="9">
        <v>1.9999999999999999E-6</v>
      </c>
      <c r="M20" s="6" t="s">
        <v>4093</v>
      </c>
      <c r="N20" s="6" t="s">
        <v>4094</v>
      </c>
      <c r="O20" s="6">
        <v>31462000</v>
      </c>
      <c r="P20" s="6">
        <v>20805000</v>
      </c>
      <c r="Q20" s="6">
        <v>10657000</v>
      </c>
      <c r="R20" s="6" t="s">
        <v>4978</v>
      </c>
      <c r="S20" s="6" t="s">
        <v>4979</v>
      </c>
      <c r="T20" s="6" t="s">
        <v>4980</v>
      </c>
      <c r="U20" s="6" t="s">
        <v>4981</v>
      </c>
      <c r="V20" s="6" t="s">
        <v>4973</v>
      </c>
      <c r="W20" s="6" t="s">
        <v>30</v>
      </c>
      <c r="X20" s="6" t="s">
        <v>114</v>
      </c>
      <c r="Y20" s="6" t="s">
        <v>30</v>
      </c>
      <c r="Z20" s="6" t="s">
        <v>4974</v>
      </c>
      <c r="AA20" s="6" t="s">
        <v>4975</v>
      </c>
      <c r="AB20" s="6" t="s">
        <v>4976</v>
      </c>
      <c r="AD20" s="6" t="s">
        <v>4977</v>
      </c>
    </row>
    <row r="21" spans="1:30" s="6" customFormat="1" x14ac:dyDescent="0.25">
      <c r="A21" s="6" t="s">
        <v>3893</v>
      </c>
      <c r="B21" s="6" t="s">
        <v>3894</v>
      </c>
      <c r="C21" s="6" t="s">
        <v>27</v>
      </c>
      <c r="D21" s="6">
        <v>575</v>
      </c>
      <c r="E21" s="15">
        <f t="shared" si="0"/>
        <v>0.45317642887433401</v>
      </c>
      <c r="F21" s="15">
        <v>0.49012213945388799</v>
      </c>
      <c r="G21" s="15">
        <v>0.320319384336472</v>
      </c>
      <c r="H21" s="15">
        <v>0.54908776283264205</v>
      </c>
      <c r="I21" s="6" t="s">
        <v>28</v>
      </c>
      <c r="J21" s="19">
        <v>1</v>
      </c>
      <c r="K21" s="6">
        <v>1</v>
      </c>
      <c r="L21" s="6" t="s">
        <v>3949</v>
      </c>
      <c r="M21" s="6" t="s">
        <v>3950</v>
      </c>
      <c r="N21" s="6" t="s">
        <v>3951</v>
      </c>
      <c r="O21" s="6">
        <v>127340000</v>
      </c>
      <c r="P21" s="6">
        <v>95177000</v>
      </c>
      <c r="Q21" s="6">
        <v>32163000</v>
      </c>
      <c r="R21" s="6" t="s">
        <v>3952</v>
      </c>
      <c r="S21" s="6" t="s">
        <v>3953</v>
      </c>
      <c r="V21" s="6" t="s">
        <v>3948</v>
      </c>
      <c r="W21" s="6" t="s">
        <v>30</v>
      </c>
      <c r="X21" s="6" t="s">
        <v>31</v>
      </c>
    </row>
    <row r="22" spans="1:30" s="6" customFormat="1" x14ac:dyDescent="0.25">
      <c r="A22" s="6" t="s">
        <v>3752</v>
      </c>
      <c r="B22" s="6" t="s">
        <v>3753</v>
      </c>
      <c r="C22" s="6" t="s">
        <v>27</v>
      </c>
      <c r="D22" s="6">
        <v>2449</v>
      </c>
      <c r="E22" s="15">
        <f t="shared" si="0"/>
        <v>0.45562653988599772</v>
      </c>
      <c r="F22" s="15">
        <v>0.73015218973159801</v>
      </c>
      <c r="G22" s="15">
        <v>8.0111302435398102E-2</v>
      </c>
      <c r="H22" s="15">
        <v>0.55661612749099698</v>
      </c>
      <c r="I22" s="6" t="s">
        <v>28</v>
      </c>
      <c r="J22" s="19">
        <v>1</v>
      </c>
      <c r="K22" s="6" t="s">
        <v>3819</v>
      </c>
      <c r="L22" s="6" t="s">
        <v>3820</v>
      </c>
      <c r="M22" s="6" t="s">
        <v>3821</v>
      </c>
      <c r="N22" s="6" t="s">
        <v>3822</v>
      </c>
      <c r="O22" s="6">
        <v>62812000</v>
      </c>
      <c r="P22" s="6">
        <v>45123000</v>
      </c>
      <c r="Q22" s="6">
        <v>17690000</v>
      </c>
      <c r="R22" s="6" t="s">
        <v>3823</v>
      </c>
      <c r="S22" s="6" t="s">
        <v>3824</v>
      </c>
      <c r="V22" s="6" t="s">
        <v>3818</v>
      </c>
      <c r="W22" s="6" t="s">
        <v>30</v>
      </c>
      <c r="X22" s="6" t="s">
        <v>31</v>
      </c>
    </row>
    <row r="23" spans="1:30" s="6" customFormat="1" x14ac:dyDescent="0.25">
      <c r="A23" s="6" t="s">
        <v>3752</v>
      </c>
      <c r="B23" s="6" t="s">
        <v>3753</v>
      </c>
      <c r="C23" s="6" t="s">
        <v>27</v>
      </c>
      <c r="D23" s="6">
        <v>1014</v>
      </c>
      <c r="E23" s="15">
        <f t="shared" si="0"/>
        <v>0.46304689844449359</v>
      </c>
      <c r="F23" s="15">
        <v>0.579079329967499</v>
      </c>
      <c r="G23" s="15">
        <v>0.31410729885101302</v>
      </c>
      <c r="H23" s="15">
        <v>0.49595406651496898</v>
      </c>
      <c r="I23" s="6" t="s">
        <v>4554</v>
      </c>
      <c r="J23" s="19" t="s">
        <v>189</v>
      </c>
      <c r="K23" s="6" t="s">
        <v>3748</v>
      </c>
      <c r="L23" s="6" t="s">
        <v>3749</v>
      </c>
      <c r="M23" s="6" t="s">
        <v>3750</v>
      </c>
      <c r="N23" s="6" t="s">
        <v>3751</v>
      </c>
      <c r="O23" s="6">
        <v>119170000</v>
      </c>
      <c r="P23" s="6">
        <v>83796000</v>
      </c>
      <c r="Q23" s="6">
        <v>35377000</v>
      </c>
      <c r="R23" s="6" t="s">
        <v>3754</v>
      </c>
      <c r="S23" s="6" t="s">
        <v>3755</v>
      </c>
      <c r="V23" s="6" t="s">
        <v>3747</v>
      </c>
      <c r="W23" s="6" t="s">
        <v>30</v>
      </c>
      <c r="X23" s="6" t="s">
        <v>31</v>
      </c>
    </row>
    <row r="24" spans="1:30" s="6" customFormat="1" x14ac:dyDescent="0.25">
      <c r="A24" s="6" t="s">
        <v>2190</v>
      </c>
      <c r="B24" s="6" t="s">
        <v>2191</v>
      </c>
      <c r="C24" s="6" t="s">
        <v>26</v>
      </c>
      <c r="D24" s="6">
        <v>541</v>
      </c>
      <c r="E24" s="15">
        <f t="shared" si="0"/>
        <v>0.46645577748616535</v>
      </c>
      <c r="F24" s="15">
        <v>0.55754941701889005</v>
      </c>
      <c r="G24" s="15">
        <v>0.29155308008193997</v>
      </c>
      <c r="H24" s="15">
        <v>0.55026483535766602</v>
      </c>
      <c r="I24" s="6" t="s">
        <v>28</v>
      </c>
      <c r="J24" s="19">
        <v>1</v>
      </c>
      <c r="K24" s="6" t="s">
        <v>4293</v>
      </c>
      <c r="L24" s="6" t="s">
        <v>4294</v>
      </c>
      <c r="M24" s="6" t="s">
        <v>4295</v>
      </c>
      <c r="N24" s="6" t="s">
        <v>4296</v>
      </c>
      <c r="O24" s="6">
        <v>21795000</v>
      </c>
      <c r="P24" s="6">
        <v>15564000</v>
      </c>
      <c r="Q24" s="6">
        <v>6230400</v>
      </c>
      <c r="R24" s="6" t="s">
        <v>4297</v>
      </c>
      <c r="S24" s="6" t="s">
        <v>4298</v>
      </c>
      <c r="V24" s="6" t="s">
        <v>4292</v>
      </c>
      <c r="W24" s="6" t="s">
        <v>30</v>
      </c>
      <c r="X24" s="6" t="s">
        <v>42</v>
      </c>
    </row>
    <row r="25" spans="1:30" s="6" customFormat="1" x14ac:dyDescent="0.25">
      <c r="A25" s="6" t="s">
        <v>2718</v>
      </c>
      <c r="B25" s="6" t="s">
        <v>2719</v>
      </c>
      <c r="C25" s="6" t="s">
        <v>27</v>
      </c>
      <c r="D25" s="6">
        <v>116</v>
      </c>
      <c r="E25" s="15">
        <f t="shared" si="0"/>
        <v>0.46728771924972551</v>
      </c>
      <c r="F25" s="15" t="s">
        <v>50</v>
      </c>
      <c r="G25" s="15">
        <v>0.482678472995758</v>
      </c>
      <c r="H25" s="15">
        <v>0.45189696550369302</v>
      </c>
      <c r="I25" s="6" t="s">
        <v>28</v>
      </c>
      <c r="J25" s="19">
        <v>1</v>
      </c>
      <c r="K25" s="6" t="s">
        <v>2730</v>
      </c>
      <c r="L25" s="6" t="s">
        <v>2731</v>
      </c>
      <c r="M25" s="6" t="s">
        <v>2732</v>
      </c>
      <c r="N25" s="6" t="s">
        <v>2733</v>
      </c>
      <c r="O25" s="6">
        <v>20213000</v>
      </c>
      <c r="P25" s="6">
        <v>12789000</v>
      </c>
      <c r="Q25" s="6">
        <v>7424000</v>
      </c>
      <c r="R25" s="6" t="s">
        <v>2734</v>
      </c>
      <c r="S25" s="6" t="s">
        <v>2735</v>
      </c>
      <c r="V25" s="6" t="s">
        <v>2729</v>
      </c>
      <c r="W25" s="6" t="s">
        <v>30</v>
      </c>
      <c r="X25" s="6" t="s">
        <v>42</v>
      </c>
    </row>
    <row r="26" spans="1:30" s="6" customFormat="1" x14ac:dyDescent="0.25">
      <c r="A26" s="6" t="s">
        <v>3752</v>
      </c>
      <c r="B26" s="6" t="s">
        <v>3753</v>
      </c>
      <c r="C26" s="6" t="s">
        <v>27</v>
      </c>
      <c r="D26" s="6">
        <v>1329</v>
      </c>
      <c r="E26" s="15">
        <f t="shared" si="0"/>
        <v>0.48358450829982802</v>
      </c>
      <c r="F26" s="15">
        <v>0.55040216445922896</v>
      </c>
      <c r="G26" s="15" t="s">
        <v>50</v>
      </c>
      <c r="H26" s="15">
        <v>0.41676685214042702</v>
      </c>
      <c r="I26" s="6" t="s">
        <v>4554</v>
      </c>
      <c r="J26" s="19">
        <v>2</v>
      </c>
      <c r="K26" s="6" t="s">
        <v>4823</v>
      </c>
      <c r="L26" s="6" t="s">
        <v>4824</v>
      </c>
      <c r="M26" s="6" t="s">
        <v>2182</v>
      </c>
      <c r="N26" s="6" t="s">
        <v>3778</v>
      </c>
      <c r="O26" s="6">
        <v>25989000</v>
      </c>
      <c r="P26" s="6">
        <v>20635000</v>
      </c>
      <c r="Q26" s="6">
        <v>5353900</v>
      </c>
      <c r="R26" s="6" t="s">
        <v>4825</v>
      </c>
      <c r="S26" s="6" t="s">
        <v>4826</v>
      </c>
      <c r="T26" s="6" t="s">
        <v>1148</v>
      </c>
      <c r="U26" s="6" t="s">
        <v>1149</v>
      </c>
      <c r="V26" s="6" t="s">
        <v>425</v>
      </c>
      <c r="W26" s="6" t="s">
        <v>30</v>
      </c>
      <c r="X26" s="6" t="s">
        <v>31</v>
      </c>
    </row>
    <row r="27" spans="1:30" s="6" customFormat="1" x14ac:dyDescent="0.25">
      <c r="A27" s="6" t="s">
        <v>464</v>
      </c>
      <c r="B27" s="6" t="s">
        <v>465</v>
      </c>
      <c r="C27" s="6" t="s">
        <v>27</v>
      </c>
      <c r="D27" s="6">
        <v>158</v>
      </c>
      <c r="E27" s="15">
        <f t="shared" si="0"/>
        <v>0.49472935001055368</v>
      </c>
      <c r="F27" s="15">
        <v>0.70128321647643999</v>
      </c>
      <c r="G27" s="15">
        <v>0.31369391083717302</v>
      </c>
      <c r="H27" s="15">
        <v>0.46921092271804798</v>
      </c>
      <c r="I27" s="6" t="s">
        <v>28</v>
      </c>
      <c r="J27" s="19">
        <v>1</v>
      </c>
      <c r="K27" s="6" t="s">
        <v>460</v>
      </c>
      <c r="L27" s="6" t="s">
        <v>461</v>
      </c>
      <c r="M27" s="6" t="s">
        <v>462</v>
      </c>
      <c r="N27" s="6" t="s">
        <v>463</v>
      </c>
      <c r="O27" s="6">
        <v>45425000</v>
      </c>
      <c r="P27" s="6">
        <v>32833000</v>
      </c>
      <c r="Q27" s="6">
        <v>12592000</v>
      </c>
      <c r="R27" s="6" t="s">
        <v>466</v>
      </c>
      <c r="S27" s="6" t="s">
        <v>467</v>
      </c>
      <c r="V27" s="6" t="s">
        <v>459</v>
      </c>
      <c r="W27" s="6" t="s">
        <v>30</v>
      </c>
      <c r="X27" s="6" t="s">
        <v>42</v>
      </c>
    </row>
    <row r="28" spans="1:30" s="6" customFormat="1" x14ac:dyDescent="0.25">
      <c r="A28" s="6" t="s">
        <v>438</v>
      </c>
      <c r="B28" s="6" t="s">
        <v>439</v>
      </c>
      <c r="C28" s="6" t="s">
        <v>27</v>
      </c>
      <c r="D28" s="6">
        <v>11</v>
      </c>
      <c r="E28" s="15">
        <f t="shared" si="0"/>
        <v>0.49733132123947099</v>
      </c>
      <c r="F28" s="15">
        <v>0.56710165739059404</v>
      </c>
      <c r="G28" s="15" t="s">
        <v>50</v>
      </c>
      <c r="H28" s="15">
        <v>0.427560985088348</v>
      </c>
      <c r="I28" s="6" t="s">
        <v>28</v>
      </c>
      <c r="J28" s="19">
        <v>1</v>
      </c>
      <c r="K28" s="6" t="s">
        <v>434</v>
      </c>
      <c r="L28" s="6" t="s">
        <v>435</v>
      </c>
      <c r="M28" s="6" t="s">
        <v>436</v>
      </c>
      <c r="N28" s="6" t="s">
        <v>437</v>
      </c>
      <c r="O28" s="6">
        <v>130240000</v>
      </c>
      <c r="P28" s="6">
        <v>84939000</v>
      </c>
      <c r="Q28" s="6">
        <v>45297000</v>
      </c>
      <c r="R28" s="6" t="s">
        <v>440</v>
      </c>
      <c r="S28" s="6" t="s">
        <v>441</v>
      </c>
      <c r="V28" s="6" t="s">
        <v>385</v>
      </c>
      <c r="W28" s="6" t="s">
        <v>30</v>
      </c>
      <c r="X28" s="6" t="s">
        <v>31</v>
      </c>
    </row>
    <row r="29" spans="1:30" s="6" customFormat="1" x14ac:dyDescent="0.25">
      <c r="A29" s="6" t="s">
        <v>3752</v>
      </c>
      <c r="B29" s="6" t="s">
        <v>3753</v>
      </c>
      <c r="C29" s="6" t="s">
        <v>27</v>
      </c>
      <c r="D29" s="6">
        <v>1014</v>
      </c>
      <c r="E29" s="15">
        <f t="shared" si="0"/>
        <v>0.49810518324375153</v>
      </c>
      <c r="F29" s="15">
        <v>0.56120902299881004</v>
      </c>
      <c r="G29" s="15">
        <v>0.43500134348869302</v>
      </c>
      <c r="H29" s="15" t="s">
        <v>50</v>
      </c>
      <c r="I29" s="6" t="s">
        <v>28</v>
      </c>
      <c r="J29" s="19" t="s">
        <v>189</v>
      </c>
      <c r="K29" s="6" t="s">
        <v>3748</v>
      </c>
      <c r="L29" s="6" t="s">
        <v>3749</v>
      </c>
      <c r="M29" s="6" t="s">
        <v>3750</v>
      </c>
      <c r="N29" s="6" t="s">
        <v>3751</v>
      </c>
      <c r="O29" s="6">
        <v>119170000</v>
      </c>
      <c r="P29" s="6">
        <v>83796000</v>
      </c>
      <c r="Q29" s="6">
        <v>35377000</v>
      </c>
      <c r="R29" s="6" t="s">
        <v>3754</v>
      </c>
      <c r="S29" s="6" t="s">
        <v>3755</v>
      </c>
      <c r="V29" s="6" t="s">
        <v>3747</v>
      </c>
      <c r="W29" s="6" t="s">
        <v>30</v>
      </c>
      <c r="X29" s="6" t="s">
        <v>31</v>
      </c>
    </row>
    <row r="30" spans="1:30" s="6" customFormat="1" x14ac:dyDescent="0.25">
      <c r="A30" s="6" t="s">
        <v>677</v>
      </c>
      <c r="B30" s="6" t="s">
        <v>678</v>
      </c>
      <c r="C30" s="6" t="s">
        <v>27</v>
      </c>
      <c r="D30" s="6">
        <v>12</v>
      </c>
      <c r="E30" s="15">
        <f t="shared" si="0"/>
        <v>0.5010781685511273</v>
      </c>
      <c r="F30" s="15">
        <v>0.48967021703720098</v>
      </c>
      <c r="G30" s="15">
        <v>0.41136670112609902</v>
      </c>
      <c r="H30" s="15">
        <v>0.60219758749008201</v>
      </c>
      <c r="I30" s="6" t="s">
        <v>28</v>
      </c>
      <c r="J30" s="19">
        <v>1</v>
      </c>
      <c r="K30" s="6" t="s">
        <v>684</v>
      </c>
      <c r="L30" s="6" t="s">
        <v>685</v>
      </c>
      <c r="M30" s="6" t="s">
        <v>686</v>
      </c>
      <c r="N30" s="6" t="s">
        <v>687</v>
      </c>
      <c r="O30" s="6">
        <v>57394000</v>
      </c>
      <c r="P30" s="6">
        <v>42515000</v>
      </c>
      <c r="Q30" s="6">
        <v>14879000</v>
      </c>
      <c r="R30" s="6" t="s">
        <v>688</v>
      </c>
      <c r="S30" s="6" t="s">
        <v>689</v>
      </c>
      <c r="T30" s="6" t="s">
        <v>690</v>
      </c>
      <c r="U30" s="6" t="s">
        <v>691</v>
      </c>
      <c r="V30" s="6" t="s">
        <v>681</v>
      </c>
      <c r="W30" s="6" t="s">
        <v>30</v>
      </c>
      <c r="X30" s="6" t="s">
        <v>114</v>
      </c>
      <c r="Y30" s="6" t="s">
        <v>30</v>
      </c>
      <c r="Z30" s="6" t="s">
        <v>682</v>
      </c>
      <c r="AB30" s="6" t="s">
        <v>683</v>
      </c>
    </row>
    <row r="31" spans="1:30" s="6" customFormat="1" x14ac:dyDescent="0.25">
      <c r="A31" s="6" t="s">
        <v>4486</v>
      </c>
      <c r="B31" s="6" t="s">
        <v>4487</v>
      </c>
      <c r="C31" s="6" t="s">
        <v>26</v>
      </c>
      <c r="D31" s="6">
        <v>354</v>
      </c>
      <c r="E31" s="15">
        <f t="shared" si="0"/>
        <v>0.50331800182660469</v>
      </c>
      <c r="F31" s="15">
        <v>0.53301298618316695</v>
      </c>
      <c r="G31" s="15">
        <v>0.471058160066605</v>
      </c>
      <c r="H31" s="15">
        <v>0.50588285923004195</v>
      </c>
      <c r="I31" s="6" t="s">
        <v>28</v>
      </c>
      <c r="J31" s="19">
        <v>1</v>
      </c>
      <c r="K31" s="6" t="s">
        <v>4482</v>
      </c>
      <c r="L31" s="6" t="s">
        <v>4483</v>
      </c>
      <c r="M31" s="6" t="s">
        <v>4484</v>
      </c>
      <c r="N31" s="6" t="s">
        <v>4485</v>
      </c>
      <c r="O31" s="6">
        <v>14805000</v>
      </c>
      <c r="P31" s="6">
        <v>9810200</v>
      </c>
      <c r="Q31" s="6">
        <v>4995100</v>
      </c>
      <c r="R31" s="6" t="s">
        <v>4488</v>
      </c>
      <c r="S31" s="6" t="s">
        <v>4489</v>
      </c>
      <c r="T31" s="6" t="s">
        <v>4490</v>
      </c>
      <c r="U31" s="6" t="s">
        <v>4491</v>
      </c>
      <c r="V31" s="6" t="s">
        <v>4481</v>
      </c>
      <c r="W31" s="6" t="s">
        <v>30</v>
      </c>
      <c r="X31" s="6" t="s">
        <v>114</v>
      </c>
    </row>
    <row r="32" spans="1:30" s="6" customFormat="1" x14ac:dyDescent="0.25">
      <c r="A32" s="6" t="s">
        <v>3995</v>
      </c>
      <c r="B32" s="6" t="s">
        <v>3996</v>
      </c>
      <c r="C32" s="6" t="s">
        <v>27</v>
      </c>
      <c r="D32" s="6">
        <v>314</v>
      </c>
      <c r="E32" s="15">
        <f t="shared" si="0"/>
        <v>0.51097373167673765</v>
      </c>
      <c r="F32" s="15">
        <v>0.45119053125381497</v>
      </c>
      <c r="G32" s="15">
        <v>0.37517738342285201</v>
      </c>
      <c r="H32" s="15">
        <v>0.70655328035354603</v>
      </c>
      <c r="I32" s="6" t="s">
        <v>28</v>
      </c>
      <c r="J32" s="19">
        <v>1</v>
      </c>
      <c r="K32" s="6" t="s">
        <v>4006</v>
      </c>
      <c r="L32" s="6" t="s">
        <v>4007</v>
      </c>
      <c r="M32" s="6" t="s">
        <v>4008</v>
      </c>
      <c r="N32" s="6" t="s">
        <v>4009</v>
      </c>
      <c r="O32" s="6">
        <v>96918000</v>
      </c>
      <c r="P32" s="6">
        <v>70041000</v>
      </c>
      <c r="Q32" s="6">
        <v>26877000</v>
      </c>
      <c r="R32" s="6" t="s">
        <v>4010</v>
      </c>
      <c r="S32" s="6" t="s">
        <v>4011</v>
      </c>
      <c r="V32" s="6" t="s">
        <v>4005</v>
      </c>
      <c r="W32" s="6" t="s">
        <v>30</v>
      </c>
      <c r="X32" s="6" t="s">
        <v>31</v>
      </c>
    </row>
    <row r="33" spans="1:30" s="6" customFormat="1" x14ac:dyDescent="0.25">
      <c r="A33" s="6" t="s">
        <v>3752</v>
      </c>
      <c r="B33" s="6" t="s">
        <v>3753</v>
      </c>
      <c r="C33" s="6" t="s">
        <v>27</v>
      </c>
      <c r="D33" s="6">
        <v>1320</v>
      </c>
      <c r="E33" s="15">
        <f t="shared" si="0"/>
        <v>0.51202411452929197</v>
      </c>
      <c r="F33" s="15">
        <v>0.686412334442139</v>
      </c>
      <c r="G33" s="15">
        <v>0.439172893762589</v>
      </c>
      <c r="H33" s="15">
        <v>0.41048711538314803</v>
      </c>
      <c r="I33" s="6" t="s">
        <v>4554</v>
      </c>
      <c r="J33" s="19" t="s">
        <v>189</v>
      </c>
      <c r="K33" s="6" t="s">
        <v>3775</v>
      </c>
      <c r="L33" s="6" t="s">
        <v>3776</v>
      </c>
      <c r="M33" s="6" t="s">
        <v>3777</v>
      </c>
      <c r="N33" s="6" t="s">
        <v>3778</v>
      </c>
      <c r="O33" s="6">
        <v>693590000</v>
      </c>
      <c r="P33" s="6">
        <v>388120000</v>
      </c>
      <c r="Q33" s="6">
        <v>305470000</v>
      </c>
      <c r="R33" s="6" t="s">
        <v>3779</v>
      </c>
      <c r="S33" s="6" t="s">
        <v>3780</v>
      </c>
      <c r="V33" s="6" t="s">
        <v>135</v>
      </c>
      <c r="W33" s="6" t="s">
        <v>30</v>
      </c>
      <c r="X33" s="6" t="s">
        <v>31</v>
      </c>
    </row>
    <row r="34" spans="1:30" s="6" customFormat="1" x14ac:dyDescent="0.25">
      <c r="A34" s="6" t="s">
        <v>3637</v>
      </c>
      <c r="B34" s="6" t="s">
        <v>3638</v>
      </c>
      <c r="C34" s="6" t="s">
        <v>27</v>
      </c>
      <c r="D34" s="6">
        <v>978</v>
      </c>
      <c r="E34" s="15">
        <f t="shared" si="0"/>
        <v>0.51795483628908801</v>
      </c>
      <c r="F34" s="15">
        <v>0.59338456392288197</v>
      </c>
      <c r="G34" s="15">
        <v>0.36182829737663302</v>
      </c>
      <c r="H34" s="15">
        <v>0.59865164756774902</v>
      </c>
      <c r="I34" s="6" t="s">
        <v>4554</v>
      </c>
      <c r="J34" s="19">
        <v>2</v>
      </c>
      <c r="K34" s="6" t="s">
        <v>4787</v>
      </c>
      <c r="L34" s="6" t="s">
        <v>4788</v>
      </c>
      <c r="M34" s="6" t="s">
        <v>4789</v>
      </c>
      <c r="N34" s="6" t="s">
        <v>4790</v>
      </c>
      <c r="O34" s="6">
        <v>128110000</v>
      </c>
      <c r="P34" s="6">
        <v>89205000</v>
      </c>
      <c r="Q34" s="6">
        <v>38907000</v>
      </c>
      <c r="R34" s="6" t="s">
        <v>4791</v>
      </c>
      <c r="S34" s="6" t="s">
        <v>4792</v>
      </c>
      <c r="V34" s="6" t="s">
        <v>4786</v>
      </c>
      <c r="W34" s="6" t="s">
        <v>30</v>
      </c>
      <c r="X34" s="6" t="s">
        <v>31</v>
      </c>
    </row>
    <row r="35" spans="1:30" s="6" customFormat="1" x14ac:dyDescent="0.25">
      <c r="A35" s="6" t="s">
        <v>965</v>
      </c>
      <c r="B35" s="6" t="s">
        <v>966</v>
      </c>
      <c r="C35" s="6" t="s">
        <v>27</v>
      </c>
      <c r="D35" s="6">
        <v>1193</v>
      </c>
      <c r="E35" s="15">
        <f t="shared" si="0"/>
        <v>0.51815566420555159</v>
      </c>
      <c r="F35" s="15" t="s">
        <v>50</v>
      </c>
      <c r="G35" s="15">
        <v>0.51298809051513705</v>
      </c>
      <c r="H35" s="15">
        <v>0.52332323789596602</v>
      </c>
      <c r="I35" s="6" t="s">
        <v>4554</v>
      </c>
      <c r="J35" s="19" t="s">
        <v>189</v>
      </c>
      <c r="K35" s="6">
        <v>1</v>
      </c>
      <c r="L35" s="6" t="s">
        <v>962</v>
      </c>
      <c r="M35" s="6" t="s">
        <v>963</v>
      </c>
      <c r="N35" s="6" t="s">
        <v>964</v>
      </c>
      <c r="O35" s="6">
        <v>531210000</v>
      </c>
      <c r="P35" s="6">
        <v>333650000</v>
      </c>
      <c r="Q35" s="6">
        <v>197550000</v>
      </c>
      <c r="R35" s="6" t="s">
        <v>967</v>
      </c>
      <c r="S35" s="6" t="s">
        <v>968</v>
      </c>
      <c r="V35" s="6" t="s">
        <v>961</v>
      </c>
      <c r="W35" s="6" t="s">
        <v>30</v>
      </c>
      <c r="X35" s="6" t="s">
        <v>31</v>
      </c>
    </row>
    <row r="36" spans="1:30" s="6" customFormat="1" x14ac:dyDescent="0.25">
      <c r="A36" s="6" t="s">
        <v>965</v>
      </c>
      <c r="B36" s="6" t="s">
        <v>966</v>
      </c>
      <c r="C36" s="6" t="s">
        <v>26</v>
      </c>
      <c r="D36" s="6">
        <v>1203</v>
      </c>
      <c r="E36" s="15">
        <f t="shared" si="0"/>
        <v>0.51815566420555159</v>
      </c>
      <c r="F36" s="15" t="s">
        <v>50</v>
      </c>
      <c r="G36" s="15">
        <v>0.51298809051513705</v>
      </c>
      <c r="H36" s="15">
        <v>0.52332323789596602</v>
      </c>
      <c r="I36" s="6" t="s">
        <v>4554</v>
      </c>
      <c r="J36" s="19">
        <v>2</v>
      </c>
      <c r="K36" s="6" t="s">
        <v>181</v>
      </c>
      <c r="L36" s="6" t="s">
        <v>4899</v>
      </c>
      <c r="M36" s="6" t="s">
        <v>4900</v>
      </c>
      <c r="N36" s="6" t="s">
        <v>4901</v>
      </c>
      <c r="O36" s="6">
        <v>54567000</v>
      </c>
      <c r="P36" s="6">
        <v>39078000</v>
      </c>
      <c r="Q36" s="6">
        <v>15489000</v>
      </c>
      <c r="R36" s="6" t="s">
        <v>4902</v>
      </c>
      <c r="S36" s="6" t="s">
        <v>4903</v>
      </c>
      <c r="V36" s="6" t="s">
        <v>385</v>
      </c>
      <c r="W36" s="6" t="s">
        <v>30</v>
      </c>
      <c r="X36" s="6" t="s">
        <v>31</v>
      </c>
    </row>
    <row r="37" spans="1:30" s="6" customFormat="1" x14ac:dyDescent="0.25">
      <c r="A37" s="6" t="s">
        <v>3637</v>
      </c>
      <c r="B37" s="6" t="s">
        <v>3638</v>
      </c>
      <c r="C37" s="6" t="s">
        <v>27</v>
      </c>
      <c r="D37" s="6">
        <v>979</v>
      </c>
      <c r="E37" s="15">
        <f t="shared" si="0"/>
        <v>0.52612111965815234</v>
      </c>
      <c r="F37" s="15">
        <v>0.55062848329544101</v>
      </c>
      <c r="G37" s="15">
        <v>0.42908322811126698</v>
      </c>
      <c r="H37" s="15">
        <v>0.59865164756774902</v>
      </c>
      <c r="I37" s="6" t="s">
        <v>4554</v>
      </c>
      <c r="J37" s="19">
        <v>2</v>
      </c>
      <c r="K37" s="6" t="s">
        <v>4794</v>
      </c>
      <c r="L37" s="6" t="s">
        <v>4795</v>
      </c>
      <c r="M37" s="6" t="s">
        <v>4796</v>
      </c>
      <c r="N37" s="6" t="s">
        <v>4797</v>
      </c>
      <c r="O37" s="6">
        <v>102810000</v>
      </c>
      <c r="P37" s="6">
        <v>72653000</v>
      </c>
      <c r="Q37" s="6">
        <v>30154000</v>
      </c>
      <c r="R37" s="6" t="s">
        <v>4798</v>
      </c>
      <c r="S37" s="6" t="s">
        <v>4799</v>
      </c>
      <c r="V37" s="6" t="s">
        <v>4793</v>
      </c>
      <c r="W37" s="6" t="s">
        <v>30</v>
      </c>
      <c r="X37" s="6" t="s">
        <v>31</v>
      </c>
    </row>
    <row r="38" spans="1:30" s="6" customFormat="1" x14ac:dyDescent="0.25">
      <c r="A38" s="6" t="s">
        <v>2017</v>
      </c>
      <c r="B38" s="6" t="s">
        <v>2018</v>
      </c>
      <c r="C38" s="6" t="s">
        <v>27</v>
      </c>
      <c r="D38" s="6">
        <v>132</v>
      </c>
      <c r="E38" s="15">
        <f t="shared" si="0"/>
        <v>0.54153203964233398</v>
      </c>
      <c r="F38" s="15">
        <v>0.65704137086868297</v>
      </c>
      <c r="G38" s="15">
        <v>0.426022708415985</v>
      </c>
      <c r="H38" s="15" t="s">
        <v>50</v>
      </c>
      <c r="I38" s="6" t="s">
        <v>28</v>
      </c>
      <c r="J38" s="19">
        <v>1</v>
      </c>
      <c r="K38" s="6" t="s">
        <v>2013</v>
      </c>
      <c r="L38" s="6" t="s">
        <v>2014</v>
      </c>
      <c r="M38" s="6" t="s">
        <v>2015</v>
      </c>
      <c r="N38" s="6" t="s">
        <v>2016</v>
      </c>
      <c r="O38" s="6">
        <v>8433800</v>
      </c>
      <c r="P38" s="6">
        <v>5535200</v>
      </c>
      <c r="Q38" s="6">
        <v>2898600</v>
      </c>
      <c r="R38" s="6" t="s">
        <v>2019</v>
      </c>
      <c r="S38" s="6" t="s">
        <v>2020</v>
      </c>
      <c r="V38" s="6" t="s">
        <v>2012</v>
      </c>
      <c r="W38" s="6" t="s">
        <v>30</v>
      </c>
      <c r="X38" s="6" t="s">
        <v>31</v>
      </c>
    </row>
    <row r="39" spans="1:30" s="6" customFormat="1" x14ac:dyDescent="0.25">
      <c r="A39" s="6" t="s">
        <v>3752</v>
      </c>
      <c r="B39" s="6" t="s">
        <v>3753</v>
      </c>
      <c r="C39" s="6" t="s">
        <v>26</v>
      </c>
      <c r="D39" s="6">
        <v>1003</v>
      </c>
      <c r="E39" s="15">
        <f t="shared" si="0"/>
        <v>0.54696390032768261</v>
      </c>
      <c r="F39" s="15">
        <v>0.58232134580612205</v>
      </c>
      <c r="G39" s="15">
        <v>0.33212378621101402</v>
      </c>
      <c r="H39" s="15">
        <v>0.72644656896591198</v>
      </c>
      <c r="I39" s="6" t="s">
        <v>4554</v>
      </c>
      <c r="J39" s="19" t="s">
        <v>189</v>
      </c>
      <c r="K39" s="6">
        <v>1</v>
      </c>
      <c r="L39" s="6" t="s">
        <v>4498</v>
      </c>
      <c r="M39" s="6" t="s">
        <v>4499</v>
      </c>
      <c r="N39" s="6" t="s">
        <v>4500</v>
      </c>
      <c r="O39" s="6">
        <v>201380000</v>
      </c>
      <c r="P39" s="6">
        <v>127940000</v>
      </c>
      <c r="Q39" s="6">
        <v>73439000</v>
      </c>
      <c r="R39" s="6" t="s">
        <v>4501</v>
      </c>
      <c r="S39" s="6" t="s">
        <v>4502</v>
      </c>
      <c r="V39" s="6" t="s">
        <v>4317</v>
      </c>
      <c r="W39" s="6" t="s">
        <v>30</v>
      </c>
      <c r="X39" s="6" t="s">
        <v>31</v>
      </c>
    </row>
    <row r="40" spans="1:30" s="6" customFormat="1" x14ac:dyDescent="0.25">
      <c r="A40" s="6" t="s">
        <v>3566</v>
      </c>
      <c r="B40" s="6" t="s">
        <v>3567</v>
      </c>
      <c r="C40" s="6" t="s">
        <v>27</v>
      </c>
      <c r="D40" s="6">
        <v>383</v>
      </c>
      <c r="E40" s="15">
        <f t="shared" si="0"/>
        <v>0.55233791470527638</v>
      </c>
      <c r="F40" s="15">
        <v>0.52411782741546598</v>
      </c>
      <c r="G40" s="15">
        <v>0.49536189436912498</v>
      </c>
      <c r="H40" s="15">
        <v>0.63753402233123802</v>
      </c>
      <c r="I40" s="6" t="s">
        <v>4554</v>
      </c>
      <c r="J40" s="19" t="s">
        <v>189</v>
      </c>
      <c r="K40" s="6" t="s">
        <v>3576</v>
      </c>
      <c r="L40" s="6" t="s">
        <v>3577</v>
      </c>
      <c r="M40" s="6" t="s">
        <v>3578</v>
      </c>
      <c r="N40" s="6" t="s">
        <v>3579</v>
      </c>
      <c r="O40" s="6">
        <v>125540000</v>
      </c>
      <c r="P40" s="6">
        <v>72505000</v>
      </c>
      <c r="Q40" s="6">
        <v>53034000</v>
      </c>
      <c r="R40" s="6" t="s">
        <v>3580</v>
      </c>
      <c r="S40" s="6" t="s">
        <v>3581</v>
      </c>
      <c r="V40" s="6" t="s">
        <v>3575</v>
      </c>
      <c r="W40" s="6" t="s">
        <v>30</v>
      </c>
      <c r="X40" s="6" t="s">
        <v>31</v>
      </c>
    </row>
    <row r="41" spans="1:30" s="6" customFormat="1" x14ac:dyDescent="0.25">
      <c r="A41" s="6" t="s">
        <v>3566</v>
      </c>
      <c r="B41" s="6" t="s">
        <v>3567</v>
      </c>
      <c r="C41" s="6" t="s">
        <v>27</v>
      </c>
      <c r="D41" s="6">
        <v>385</v>
      </c>
      <c r="E41" s="15">
        <f t="shared" si="0"/>
        <v>0.55233791470527638</v>
      </c>
      <c r="F41" s="15">
        <v>0.52411782741546598</v>
      </c>
      <c r="G41" s="15">
        <v>0.49536189436912498</v>
      </c>
      <c r="H41" s="15">
        <v>0.63753402233123802</v>
      </c>
      <c r="I41" s="6" t="s">
        <v>4554</v>
      </c>
      <c r="J41" s="19" t="s">
        <v>189</v>
      </c>
      <c r="K41" s="6" t="s">
        <v>4762</v>
      </c>
      <c r="L41" s="6" t="s">
        <v>3577</v>
      </c>
      <c r="M41" s="6" t="s">
        <v>3578</v>
      </c>
      <c r="N41" s="6" t="s">
        <v>4763</v>
      </c>
      <c r="O41" s="6">
        <v>85624000</v>
      </c>
      <c r="P41" s="6">
        <v>52583000</v>
      </c>
      <c r="Q41" s="6">
        <v>33042000</v>
      </c>
      <c r="R41" s="6" t="s">
        <v>4764</v>
      </c>
      <c r="S41" s="6" t="s">
        <v>4765</v>
      </c>
      <c r="V41" s="6" t="s">
        <v>135</v>
      </c>
      <c r="W41" s="6" t="s">
        <v>30</v>
      </c>
      <c r="X41" s="6" t="s">
        <v>31</v>
      </c>
    </row>
    <row r="42" spans="1:30" s="6" customFormat="1" x14ac:dyDescent="0.25">
      <c r="A42" s="6" t="s">
        <v>3637</v>
      </c>
      <c r="B42" s="6" t="s">
        <v>3638</v>
      </c>
      <c r="C42" s="6" t="s">
        <v>27</v>
      </c>
      <c r="D42" s="6">
        <v>986</v>
      </c>
      <c r="E42" s="15">
        <f t="shared" si="0"/>
        <v>0.55738026897112536</v>
      </c>
      <c r="F42" s="15">
        <v>0.61493444442749001</v>
      </c>
      <c r="G42" s="15">
        <v>0.45855471491813699</v>
      </c>
      <c r="H42" s="15">
        <v>0.59865164756774902</v>
      </c>
      <c r="I42" s="6" t="s">
        <v>4554</v>
      </c>
      <c r="J42" s="19" t="s">
        <v>189</v>
      </c>
      <c r="K42" s="6">
        <v>1</v>
      </c>
      <c r="L42" s="6" t="s">
        <v>3634</v>
      </c>
      <c r="M42" s="6" t="s">
        <v>3635</v>
      </c>
      <c r="N42" s="6" t="s">
        <v>3636</v>
      </c>
      <c r="O42" s="6">
        <v>264840000</v>
      </c>
      <c r="P42" s="6">
        <v>186070000</v>
      </c>
      <c r="Q42" s="6">
        <v>78770000</v>
      </c>
      <c r="R42" s="6" t="s">
        <v>3639</v>
      </c>
      <c r="S42" s="6" t="s">
        <v>3640</v>
      </c>
      <c r="V42" s="6" t="s">
        <v>3633</v>
      </c>
      <c r="W42" s="6" t="s">
        <v>30</v>
      </c>
      <c r="X42" s="6" t="s">
        <v>31</v>
      </c>
    </row>
    <row r="43" spans="1:30" s="6" customFormat="1" x14ac:dyDescent="0.25">
      <c r="A43" s="6" t="s">
        <v>1919</v>
      </c>
      <c r="B43" s="6" t="s">
        <v>1920</v>
      </c>
      <c r="C43" s="6" t="s">
        <v>27</v>
      </c>
      <c r="D43" s="6">
        <v>59</v>
      </c>
      <c r="E43" s="15">
        <f t="shared" si="0"/>
        <v>0.56128795941670739</v>
      </c>
      <c r="F43" s="15">
        <v>0.61201131343841597</v>
      </c>
      <c r="G43" s="15">
        <v>0.38541144132614102</v>
      </c>
      <c r="H43" s="15">
        <v>0.68644112348556496</v>
      </c>
      <c r="I43" s="6" t="s">
        <v>28</v>
      </c>
      <c r="J43" s="19">
        <v>1</v>
      </c>
      <c r="K43" s="6" t="s">
        <v>1926</v>
      </c>
      <c r="L43" s="6" t="s">
        <v>1927</v>
      </c>
      <c r="M43" s="6" t="s">
        <v>1928</v>
      </c>
      <c r="N43" s="6" t="s">
        <v>1929</v>
      </c>
      <c r="O43" s="6">
        <v>152550000</v>
      </c>
      <c r="P43" s="6">
        <v>102730000</v>
      </c>
      <c r="Q43" s="6">
        <v>49823000</v>
      </c>
      <c r="R43" s="6" t="s">
        <v>1930</v>
      </c>
      <c r="S43" s="6" t="s">
        <v>1931</v>
      </c>
      <c r="T43" s="6" t="s">
        <v>1932</v>
      </c>
      <c r="U43" s="6" t="s">
        <v>1933</v>
      </c>
      <c r="W43" s="6" t="s">
        <v>30</v>
      </c>
      <c r="X43" s="6" t="s">
        <v>114</v>
      </c>
      <c r="Y43" s="6" t="s">
        <v>30</v>
      </c>
      <c r="Z43" s="6" t="s">
        <v>682</v>
      </c>
      <c r="AA43" s="6" t="s">
        <v>1923</v>
      </c>
      <c r="AB43" s="6" t="s">
        <v>1924</v>
      </c>
      <c r="AD43" s="6" t="s">
        <v>1925</v>
      </c>
    </row>
    <row r="44" spans="1:30" s="6" customFormat="1" x14ac:dyDescent="0.25">
      <c r="A44" s="6" t="s">
        <v>3637</v>
      </c>
      <c r="B44" s="6" t="s">
        <v>3638</v>
      </c>
      <c r="C44" s="6" t="s">
        <v>27</v>
      </c>
      <c r="D44" s="6">
        <v>986</v>
      </c>
      <c r="E44" s="15">
        <f t="shared" si="0"/>
        <v>0.56309037407239304</v>
      </c>
      <c r="F44" s="15">
        <v>0.74229049682617199</v>
      </c>
      <c r="G44" s="15">
        <v>0.34096887707710299</v>
      </c>
      <c r="H44" s="15">
        <v>0.60601174831390403</v>
      </c>
      <c r="I44" s="6" t="s">
        <v>28</v>
      </c>
      <c r="J44" s="19" t="s">
        <v>189</v>
      </c>
      <c r="K44" s="6">
        <v>1</v>
      </c>
      <c r="L44" s="6" t="s">
        <v>3634</v>
      </c>
      <c r="M44" s="6" t="s">
        <v>3635</v>
      </c>
      <c r="N44" s="6" t="s">
        <v>3636</v>
      </c>
      <c r="O44" s="6">
        <v>264840000</v>
      </c>
      <c r="P44" s="6">
        <v>186070000</v>
      </c>
      <c r="Q44" s="6">
        <v>78770000</v>
      </c>
      <c r="R44" s="6" t="s">
        <v>3639</v>
      </c>
      <c r="S44" s="6" t="s">
        <v>3640</v>
      </c>
      <c r="V44" s="6" t="s">
        <v>3633</v>
      </c>
      <c r="W44" s="6" t="s">
        <v>30</v>
      </c>
      <c r="X44" s="6" t="s">
        <v>31</v>
      </c>
    </row>
    <row r="45" spans="1:30" s="6" customFormat="1" x14ac:dyDescent="0.25">
      <c r="A45" s="6" t="s">
        <v>3601</v>
      </c>
      <c r="B45" s="6" t="s">
        <v>3602</v>
      </c>
      <c r="C45" s="6" t="s">
        <v>27</v>
      </c>
      <c r="D45" s="6">
        <v>174</v>
      </c>
      <c r="E45" s="15">
        <f t="shared" si="0"/>
        <v>0.5806388258934021</v>
      </c>
      <c r="F45" s="15">
        <v>0.62173908948898304</v>
      </c>
      <c r="G45" s="15">
        <v>0.52202719449996904</v>
      </c>
      <c r="H45" s="15">
        <v>0.598150193691254</v>
      </c>
      <c r="I45" s="6" t="s">
        <v>28</v>
      </c>
      <c r="J45" s="19">
        <v>1</v>
      </c>
      <c r="K45" s="6" t="s">
        <v>3597</v>
      </c>
      <c r="L45" s="6" t="s">
        <v>3598</v>
      </c>
      <c r="M45" s="6" t="s">
        <v>3599</v>
      </c>
      <c r="N45" s="6" t="s">
        <v>3600</v>
      </c>
      <c r="O45" s="6">
        <v>60591000</v>
      </c>
      <c r="P45" s="6">
        <v>38561000</v>
      </c>
      <c r="Q45" s="6">
        <v>22030000</v>
      </c>
      <c r="R45" s="6" t="s">
        <v>3603</v>
      </c>
      <c r="S45" s="6" t="s">
        <v>3604</v>
      </c>
      <c r="V45" s="6" t="s">
        <v>294</v>
      </c>
      <c r="W45" s="6" t="s">
        <v>30</v>
      </c>
      <c r="X45" s="6" t="s">
        <v>31</v>
      </c>
    </row>
    <row r="46" spans="1:30" s="6" customFormat="1" x14ac:dyDescent="0.25">
      <c r="A46" s="6" t="s">
        <v>2335</v>
      </c>
      <c r="B46" s="6" t="s">
        <v>2336</v>
      </c>
      <c r="C46" s="6" t="s">
        <v>27</v>
      </c>
      <c r="D46" s="6">
        <v>24</v>
      </c>
      <c r="E46" s="15">
        <f t="shared" si="0"/>
        <v>0.58738864461580931</v>
      </c>
      <c r="F46" s="15">
        <v>0.56056499481201205</v>
      </c>
      <c r="G46" s="15">
        <v>0.42069104313850397</v>
      </c>
      <c r="H46" s="15">
        <v>0.78090989589691195</v>
      </c>
      <c r="I46" s="6" t="s">
        <v>28</v>
      </c>
      <c r="J46" s="19">
        <v>1</v>
      </c>
      <c r="K46" s="6" t="s">
        <v>2366</v>
      </c>
      <c r="L46" s="6" t="s">
        <v>2367</v>
      </c>
      <c r="M46" s="6" t="s">
        <v>2368</v>
      </c>
      <c r="N46" s="6" t="s">
        <v>2369</v>
      </c>
      <c r="O46" s="6">
        <v>204380000</v>
      </c>
      <c r="P46" s="6">
        <v>183300000</v>
      </c>
      <c r="Q46" s="6">
        <v>21079000</v>
      </c>
      <c r="R46" s="6" t="s">
        <v>2370</v>
      </c>
      <c r="S46" s="6" t="s">
        <v>2371</v>
      </c>
      <c r="V46" s="6" t="s">
        <v>2365</v>
      </c>
      <c r="W46" s="6" t="s">
        <v>30</v>
      </c>
      <c r="X46" s="6" t="s">
        <v>114</v>
      </c>
    </row>
    <row r="47" spans="1:30" x14ac:dyDescent="0.25">
      <c r="A47" t="s">
        <v>869</v>
      </c>
      <c r="B47" t="s">
        <v>870</v>
      </c>
      <c r="C47" t="s">
        <v>27</v>
      </c>
      <c r="D47">
        <v>1069</v>
      </c>
      <c r="E47" s="13">
        <f t="shared" si="0"/>
        <v>0.60081107914447807</v>
      </c>
      <c r="F47" s="13" t="s">
        <v>50</v>
      </c>
      <c r="G47" s="13">
        <v>0.37876126170158397</v>
      </c>
      <c r="H47" s="13">
        <v>0.82286089658737205</v>
      </c>
      <c r="I47" t="s">
        <v>28</v>
      </c>
      <c r="J47" s="17">
        <v>1</v>
      </c>
      <c r="K47">
        <v>1</v>
      </c>
      <c r="L47" t="s">
        <v>865</v>
      </c>
      <c r="M47" t="s">
        <v>866</v>
      </c>
      <c r="N47" t="s">
        <v>868</v>
      </c>
      <c r="O47">
        <v>13625000</v>
      </c>
      <c r="P47">
        <v>8493100</v>
      </c>
      <c r="Q47">
        <v>5132300</v>
      </c>
      <c r="R47" t="s">
        <v>871</v>
      </c>
      <c r="S47" t="s">
        <v>872</v>
      </c>
      <c r="V47" t="s">
        <v>80</v>
      </c>
      <c r="W47" t="s">
        <v>30</v>
      </c>
      <c r="X47" t="s">
        <v>31</v>
      </c>
    </row>
    <row r="48" spans="1:30" x14ac:dyDescent="0.25">
      <c r="A48" t="s">
        <v>1493</v>
      </c>
      <c r="B48" t="s">
        <v>1494</v>
      </c>
      <c r="C48" t="s">
        <v>27</v>
      </c>
      <c r="D48">
        <v>146</v>
      </c>
      <c r="E48" s="13">
        <f t="shared" si="0"/>
        <v>0.61334331830342637</v>
      </c>
      <c r="F48" s="13">
        <v>0.66691344976425204</v>
      </c>
      <c r="G48" s="13">
        <v>0.48272842168808</v>
      </c>
      <c r="H48" s="13">
        <v>0.690388083457947</v>
      </c>
      <c r="I48" t="s">
        <v>28</v>
      </c>
      <c r="J48" s="17">
        <v>1</v>
      </c>
      <c r="K48" t="s">
        <v>1489</v>
      </c>
      <c r="L48" t="s">
        <v>1490</v>
      </c>
      <c r="M48" t="s">
        <v>1491</v>
      </c>
      <c r="N48" t="s">
        <v>1492</v>
      </c>
      <c r="O48">
        <v>35235000</v>
      </c>
      <c r="P48">
        <v>21413000</v>
      </c>
      <c r="Q48">
        <v>13822000</v>
      </c>
      <c r="R48" t="s">
        <v>1495</v>
      </c>
      <c r="S48" t="s">
        <v>1496</v>
      </c>
      <c r="V48" t="s">
        <v>340</v>
      </c>
      <c r="W48" t="s">
        <v>30</v>
      </c>
      <c r="X48" t="s">
        <v>42</v>
      </c>
    </row>
    <row r="49" spans="1:30" x14ac:dyDescent="0.25">
      <c r="A49" t="s">
        <v>619</v>
      </c>
      <c r="B49" t="s">
        <v>620</v>
      </c>
      <c r="C49" t="s">
        <v>27</v>
      </c>
      <c r="D49">
        <v>2</v>
      </c>
      <c r="E49" s="13">
        <f t="shared" si="0"/>
        <v>0.61612838506698597</v>
      </c>
      <c r="F49" s="13">
        <v>0.76971220970153797</v>
      </c>
      <c r="G49" s="13">
        <v>0.67348754405975297</v>
      </c>
      <c r="H49" s="13">
        <v>0.40518540143966703</v>
      </c>
      <c r="I49" t="s">
        <v>28</v>
      </c>
      <c r="J49" s="17">
        <v>1</v>
      </c>
      <c r="K49">
        <v>1</v>
      </c>
      <c r="L49" t="s">
        <v>616</v>
      </c>
      <c r="M49" t="s">
        <v>617</v>
      </c>
      <c r="N49" t="s">
        <v>618</v>
      </c>
      <c r="O49">
        <v>85559000</v>
      </c>
      <c r="P49">
        <v>54144000</v>
      </c>
      <c r="Q49">
        <v>31415000</v>
      </c>
      <c r="R49" t="s">
        <v>621</v>
      </c>
      <c r="S49" t="s">
        <v>622</v>
      </c>
      <c r="W49" t="s">
        <v>30</v>
      </c>
      <c r="X49" t="s">
        <v>114</v>
      </c>
    </row>
    <row r="50" spans="1:30" x14ac:dyDescent="0.25">
      <c r="A50" t="s">
        <v>3959</v>
      </c>
      <c r="B50" t="s">
        <v>3960</v>
      </c>
      <c r="C50" t="s">
        <v>27</v>
      </c>
      <c r="D50">
        <v>502</v>
      </c>
      <c r="E50" s="13">
        <f t="shared" si="0"/>
        <v>0.6199687123298645</v>
      </c>
      <c r="F50" s="13">
        <v>0.71276110410690297</v>
      </c>
      <c r="G50" s="13">
        <v>0.52717632055282604</v>
      </c>
      <c r="H50" s="13" t="s">
        <v>50</v>
      </c>
      <c r="I50" t="s">
        <v>28</v>
      </c>
      <c r="J50" s="17" t="s">
        <v>189</v>
      </c>
      <c r="K50">
        <v>1</v>
      </c>
      <c r="L50" t="s">
        <v>3956</v>
      </c>
      <c r="M50" t="s">
        <v>3957</v>
      </c>
      <c r="N50" t="s">
        <v>3958</v>
      </c>
      <c r="O50">
        <v>2045800000</v>
      </c>
      <c r="P50">
        <v>1260600000</v>
      </c>
      <c r="Q50">
        <v>785130000</v>
      </c>
      <c r="R50" t="s">
        <v>3961</v>
      </c>
      <c r="S50" t="s">
        <v>3962</v>
      </c>
      <c r="V50" t="s">
        <v>1598</v>
      </c>
      <c r="W50" t="s">
        <v>30</v>
      </c>
      <c r="X50" t="s">
        <v>114</v>
      </c>
      <c r="Y50" t="s">
        <v>30</v>
      </c>
      <c r="Z50" t="s">
        <v>3954</v>
      </c>
      <c r="AD50" t="s">
        <v>3955</v>
      </c>
    </row>
    <row r="51" spans="1:30" s="6" customFormat="1" x14ac:dyDescent="0.25">
      <c r="A51" s="6" t="s">
        <v>2791</v>
      </c>
      <c r="B51" s="6" t="s">
        <v>2792</v>
      </c>
      <c r="C51" s="6" t="s">
        <v>26</v>
      </c>
      <c r="D51" s="6">
        <v>916</v>
      </c>
      <c r="E51" s="15">
        <f t="shared" si="0"/>
        <v>0.6215403278668723</v>
      </c>
      <c r="F51" s="15">
        <v>0.52804380655288696</v>
      </c>
      <c r="G51" s="15">
        <v>0.68994677066803001</v>
      </c>
      <c r="H51" s="15">
        <v>0.64663040637970004</v>
      </c>
      <c r="I51" s="6" t="s">
        <v>28</v>
      </c>
      <c r="J51" s="19">
        <v>1</v>
      </c>
      <c r="K51" s="6" t="s">
        <v>4385</v>
      </c>
      <c r="L51" s="6" t="s">
        <v>4386</v>
      </c>
      <c r="M51" s="6" t="s">
        <v>4387</v>
      </c>
      <c r="N51" s="6" t="s">
        <v>4388</v>
      </c>
      <c r="O51" s="6">
        <v>89891000</v>
      </c>
      <c r="P51" s="6">
        <v>57378000</v>
      </c>
      <c r="Q51" s="6">
        <v>32513000</v>
      </c>
      <c r="R51" s="6" t="s">
        <v>4389</v>
      </c>
      <c r="S51" s="6" t="s">
        <v>4390</v>
      </c>
      <c r="V51" s="6" t="s">
        <v>4384</v>
      </c>
      <c r="W51" s="6" t="s">
        <v>30</v>
      </c>
      <c r="X51" s="6" t="s">
        <v>31</v>
      </c>
    </row>
    <row r="52" spans="1:30" s="6" customFormat="1" x14ac:dyDescent="0.25">
      <c r="A52" s="6" t="s">
        <v>2424</v>
      </c>
      <c r="B52" s="6" t="s">
        <v>2425</v>
      </c>
      <c r="C52" s="6" t="s">
        <v>27</v>
      </c>
      <c r="D52" s="6">
        <v>437</v>
      </c>
      <c r="E52" s="15">
        <f t="shared" si="0"/>
        <v>0.62286624312400796</v>
      </c>
      <c r="F52" s="15" t="s">
        <v>50</v>
      </c>
      <c r="G52" s="15">
        <v>0.60809963941574097</v>
      </c>
      <c r="H52" s="15">
        <v>0.63763284683227495</v>
      </c>
      <c r="I52" s="6" t="s">
        <v>4554</v>
      </c>
      <c r="J52" s="19" t="s">
        <v>189</v>
      </c>
      <c r="K52" s="6" t="s">
        <v>2420</v>
      </c>
      <c r="L52" s="6" t="s">
        <v>2421</v>
      </c>
      <c r="M52" s="6" t="s">
        <v>2422</v>
      </c>
      <c r="N52" s="6" t="s">
        <v>2423</v>
      </c>
      <c r="O52" s="6">
        <v>28478000</v>
      </c>
      <c r="P52" s="6">
        <v>14043000</v>
      </c>
      <c r="Q52" s="6">
        <v>14436000</v>
      </c>
      <c r="R52" s="6" t="s">
        <v>2426</v>
      </c>
      <c r="S52" s="6" t="s">
        <v>2427</v>
      </c>
      <c r="T52" s="6" t="s">
        <v>2428</v>
      </c>
      <c r="U52" s="6" t="s">
        <v>2429</v>
      </c>
      <c r="V52" s="6" t="s">
        <v>2419</v>
      </c>
      <c r="W52" s="6" t="s">
        <v>30</v>
      </c>
      <c r="X52" s="6" t="s">
        <v>31</v>
      </c>
    </row>
    <row r="53" spans="1:30" s="6" customFormat="1" x14ac:dyDescent="0.25">
      <c r="A53" s="6" t="s">
        <v>2424</v>
      </c>
      <c r="B53" s="6" t="s">
        <v>2425</v>
      </c>
      <c r="C53" s="6" t="s">
        <v>27</v>
      </c>
      <c r="D53" s="6">
        <v>439</v>
      </c>
      <c r="E53" s="15">
        <f t="shared" si="0"/>
        <v>0.62286624312400796</v>
      </c>
      <c r="F53" s="15" t="s">
        <v>50</v>
      </c>
      <c r="G53" s="15">
        <v>0.60809963941574097</v>
      </c>
      <c r="H53" s="15">
        <v>0.63763284683227495</v>
      </c>
      <c r="I53" s="6" t="s">
        <v>4554</v>
      </c>
      <c r="J53" s="19">
        <v>2</v>
      </c>
      <c r="K53" s="6" t="s">
        <v>4686</v>
      </c>
      <c r="L53" s="6" t="s">
        <v>2421</v>
      </c>
      <c r="M53" s="6" t="s">
        <v>2422</v>
      </c>
      <c r="N53" s="6" t="s">
        <v>2423</v>
      </c>
      <c r="O53" s="6">
        <v>8907700</v>
      </c>
      <c r="P53" s="6">
        <v>4954400</v>
      </c>
      <c r="Q53" s="6">
        <v>3953300</v>
      </c>
      <c r="R53" s="6" t="s">
        <v>4687</v>
      </c>
      <c r="S53" s="6" t="s">
        <v>4688</v>
      </c>
      <c r="V53" s="6" t="s">
        <v>425</v>
      </c>
      <c r="W53" s="6" t="s">
        <v>30</v>
      </c>
      <c r="X53" s="6" t="s">
        <v>31</v>
      </c>
    </row>
    <row r="54" spans="1:30" s="6" customFormat="1" x14ac:dyDescent="0.25">
      <c r="A54" s="6" t="s">
        <v>1685</v>
      </c>
      <c r="B54" s="6" t="s">
        <v>1686</v>
      </c>
      <c r="C54" s="6" t="s">
        <v>27</v>
      </c>
      <c r="D54" s="6">
        <v>612</v>
      </c>
      <c r="E54" s="15">
        <f t="shared" si="0"/>
        <v>0.62787526845932007</v>
      </c>
      <c r="F54" s="15" t="s">
        <v>50</v>
      </c>
      <c r="G54" s="15">
        <v>0.618746638298035</v>
      </c>
      <c r="H54" s="15">
        <v>0.63700389862060502</v>
      </c>
      <c r="I54" s="6" t="s">
        <v>28</v>
      </c>
      <c r="J54" s="19">
        <v>1</v>
      </c>
      <c r="K54" s="6">
        <v>1</v>
      </c>
      <c r="L54" s="6" t="s">
        <v>1690</v>
      </c>
      <c r="M54" s="6">
        <v>244</v>
      </c>
      <c r="N54" s="6" t="s">
        <v>1691</v>
      </c>
      <c r="O54" s="6">
        <v>60863000</v>
      </c>
      <c r="P54" s="6">
        <v>36876000</v>
      </c>
      <c r="Q54" s="6">
        <v>23987000</v>
      </c>
      <c r="R54" s="6" t="s">
        <v>1692</v>
      </c>
      <c r="S54" s="6" t="s">
        <v>1693</v>
      </c>
      <c r="T54" s="6" t="s">
        <v>764</v>
      </c>
      <c r="U54" s="6" t="s">
        <v>765</v>
      </c>
      <c r="V54" s="6" t="s">
        <v>1689</v>
      </c>
      <c r="W54" s="6" t="s">
        <v>30</v>
      </c>
      <c r="X54" s="6" t="s">
        <v>114</v>
      </c>
    </row>
    <row r="55" spans="1:30" s="6" customFormat="1" x14ac:dyDescent="0.25">
      <c r="A55" s="6" t="s">
        <v>259</v>
      </c>
      <c r="B55" s="6" t="s">
        <v>260</v>
      </c>
      <c r="C55" s="6" t="s">
        <v>27</v>
      </c>
      <c r="D55" s="6">
        <v>96</v>
      </c>
      <c r="E55" s="15">
        <f t="shared" si="0"/>
        <v>0.62812884648640965</v>
      </c>
      <c r="F55" s="15">
        <v>0.83544206619262695</v>
      </c>
      <c r="G55" s="15">
        <v>0.52323132753372203</v>
      </c>
      <c r="H55" s="15">
        <v>0.52571314573287997</v>
      </c>
      <c r="I55" s="6" t="s">
        <v>28</v>
      </c>
      <c r="J55" s="19">
        <v>1</v>
      </c>
      <c r="K55" s="6">
        <v>1</v>
      </c>
      <c r="L55" s="6" t="s">
        <v>281</v>
      </c>
      <c r="M55" s="6" t="s">
        <v>282</v>
      </c>
      <c r="N55" s="6" t="s">
        <v>283</v>
      </c>
      <c r="O55" s="6">
        <v>59259000</v>
      </c>
      <c r="P55" s="6">
        <v>34888000</v>
      </c>
      <c r="Q55" s="6">
        <v>24371000</v>
      </c>
      <c r="R55" s="6" t="s">
        <v>284</v>
      </c>
      <c r="S55" s="6" t="s">
        <v>285</v>
      </c>
      <c r="V55" s="6" t="s">
        <v>275</v>
      </c>
      <c r="W55" s="6" t="s">
        <v>30</v>
      </c>
      <c r="X55" s="6" t="s">
        <v>31</v>
      </c>
    </row>
    <row r="56" spans="1:30" s="6" customFormat="1" x14ac:dyDescent="0.25">
      <c r="A56" s="6" t="s">
        <v>335</v>
      </c>
      <c r="B56" s="6" t="s">
        <v>336</v>
      </c>
      <c r="C56" s="6" t="s">
        <v>27</v>
      </c>
      <c r="D56" s="6">
        <v>349</v>
      </c>
      <c r="E56" s="15">
        <f t="shared" si="0"/>
        <v>0.63031963507334399</v>
      </c>
      <c r="F56" s="15">
        <v>0.60606837272643999</v>
      </c>
      <c r="G56" s="15">
        <v>0.58128249645233199</v>
      </c>
      <c r="H56" s="15">
        <v>0.70360803604125999</v>
      </c>
      <c r="I56" s="6" t="s">
        <v>4554</v>
      </c>
      <c r="J56" s="19" t="s">
        <v>339</v>
      </c>
      <c r="K56" s="6">
        <v>1</v>
      </c>
      <c r="L56" s="6" t="s">
        <v>341</v>
      </c>
      <c r="M56" s="6" t="s">
        <v>342</v>
      </c>
      <c r="N56" s="6" t="s">
        <v>334</v>
      </c>
      <c r="O56" s="6">
        <v>521830000</v>
      </c>
      <c r="P56" s="6">
        <v>305040000</v>
      </c>
      <c r="Q56" s="6">
        <v>216790000</v>
      </c>
      <c r="R56" s="6" t="s">
        <v>343</v>
      </c>
      <c r="S56" s="6" t="s">
        <v>344</v>
      </c>
      <c r="V56" s="6" t="s">
        <v>340</v>
      </c>
      <c r="W56" s="6" t="s">
        <v>30</v>
      </c>
      <c r="X56" s="6" t="s">
        <v>31</v>
      </c>
    </row>
    <row r="57" spans="1:30" x14ac:dyDescent="0.25">
      <c r="A57" t="s">
        <v>3463</v>
      </c>
      <c r="B57" t="s">
        <v>3464</v>
      </c>
      <c r="C57" t="s">
        <v>27</v>
      </c>
      <c r="D57">
        <v>223</v>
      </c>
      <c r="E57" s="13">
        <f t="shared" si="0"/>
        <v>0.63141128420829795</v>
      </c>
      <c r="F57" s="13">
        <v>0.70418840646743797</v>
      </c>
      <c r="G57" s="13" t="s">
        <v>50</v>
      </c>
      <c r="H57" s="13">
        <v>0.55863416194915805</v>
      </c>
      <c r="I57" t="s">
        <v>28</v>
      </c>
      <c r="J57" s="17">
        <v>1</v>
      </c>
      <c r="K57">
        <v>1</v>
      </c>
      <c r="L57" t="s">
        <v>3460</v>
      </c>
      <c r="M57" t="s">
        <v>3461</v>
      </c>
      <c r="N57" t="s">
        <v>3462</v>
      </c>
      <c r="O57">
        <v>11558000</v>
      </c>
      <c r="P57">
        <v>7651300</v>
      </c>
      <c r="Q57">
        <v>3906600</v>
      </c>
      <c r="R57" t="s">
        <v>3465</v>
      </c>
      <c r="S57" t="s">
        <v>3466</v>
      </c>
      <c r="W57" t="s">
        <v>30</v>
      </c>
      <c r="X57" t="s">
        <v>42</v>
      </c>
    </row>
    <row r="58" spans="1:30" x14ac:dyDescent="0.25">
      <c r="A58" t="s">
        <v>3538</v>
      </c>
      <c r="B58" t="s">
        <v>3539</v>
      </c>
      <c r="C58" t="s">
        <v>27</v>
      </c>
      <c r="D58">
        <v>15</v>
      </c>
      <c r="E58" s="13">
        <f t="shared" si="0"/>
        <v>0.631537765264511</v>
      </c>
      <c r="F58" s="13">
        <v>0.67823910713195801</v>
      </c>
      <c r="G58" s="13" t="s">
        <v>50</v>
      </c>
      <c r="H58" s="13">
        <v>0.58483642339706399</v>
      </c>
      <c r="I58" t="s">
        <v>28</v>
      </c>
      <c r="J58" s="17">
        <v>1</v>
      </c>
      <c r="K58">
        <v>1</v>
      </c>
      <c r="L58" t="s">
        <v>3535</v>
      </c>
      <c r="M58" t="s">
        <v>3536</v>
      </c>
      <c r="N58" t="s">
        <v>3537</v>
      </c>
      <c r="O58">
        <v>33709000</v>
      </c>
      <c r="P58">
        <v>23745000</v>
      </c>
      <c r="Q58">
        <v>9964400</v>
      </c>
      <c r="R58" t="s">
        <v>3540</v>
      </c>
      <c r="S58" t="s">
        <v>3541</v>
      </c>
      <c r="V58" t="s">
        <v>2560</v>
      </c>
      <c r="W58" t="s">
        <v>30</v>
      </c>
      <c r="X58" t="s">
        <v>31</v>
      </c>
    </row>
    <row r="59" spans="1:30" x14ac:dyDescent="0.25">
      <c r="A59" t="s">
        <v>3566</v>
      </c>
      <c r="B59" t="s">
        <v>3567</v>
      </c>
      <c r="C59" t="s">
        <v>27</v>
      </c>
      <c r="D59">
        <v>1082</v>
      </c>
      <c r="E59" s="13">
        <f t="shared" si="0"/>
        <v>0.64750162760416663</v>
      </c>
      <c r="F59" s="13">
        <v>0.66809839010238603</v>
      </c>
      <c r="G59" s="13">
        <v>0.56920921802520796</v>
      </c>
      <c r="H59" s="13">
        <v>0.70519727468490601</v>
      </c>
      <c r="I59" t="s">
        <v>28</v>
      </c>
      <c r="J59" s="17">
        <v>1</v>
      </c>
      <c r="K59" t="s">
        <v>3562</v>
      </c>
      <c r="L59" t="s">
        <v>3563</v>
      </c>
      <c r="M59" t="s">
        <v>3564</v>
      </c>
      <c r="N59" t="s">
        <v>3565</v>
      </c>
      <c r="O59">
        <v>19222000</v>
      </c>
      <c r="P59">
        <v>11186000</v>
      </c>
      <c r="Q59">
        <v>8036100</v>
      </c>
      <c r="R59" t="s">
        <v>3568</v>
      </c>
      <c r="S59" t="s">
        <v>3569</v>
      </c>
      <c r="V59" t="s">
        <v>1640</v>
      </c>
      <c r="W59" t="s">
        <v>30</v>
      </c>
      <c r="X59" t="s">
        <v>42</v>
      </c>
    </row>
    <row r="60" spans="1:30" x14ac:dyDescent="0.25">
      <c r="A60" t="s">
        <v>677</v>
      </c>
      <c r="B60" t="s">
        <v>678</v>
      </c>
      <c r="C60" t="s">
        <v>4534</v>
      </c>
      <c r="D60">
        <v>24</v>
      </c>
      <c r="E60" s="13">
        <f t="shared" si="0"/>
        <v>0.65548732876777649</v>
      </c>
      <c r="F60" s="13">
        <v>0.78367447853088401</v>
      </c>
      <c r="G60" s="13">
        <v>0.52730017900466897</v>
      </c>
      <c r="H60" s="13" t="s">
        <v>50</v>
      </c>
      <c r="I60" t="s">
        <v>28</v>
      </c>
      <c r="J60" s="17">
        <v>1</v>
      </c>
      <c r="K60" t="s">
        <v>4546</v>
      </c>
      <c r="L60" t="s">
        <v>4547</v>
      </c>
      <c r="M60" t="s">
        <v>4548</v>
      </c>
      <c r="N60" t="s">
        <v>4549</v>
      </c>
      <c r="O60">
        <v>13540000</v>
      </c>
      <c r="P60">
        <v>11033000</v>
      </c>
      <c r="Q60">
        <v>2507000</v>
      </c>
      <c r="R60" t="s">
        <v>4550</v>
      </c>
      <c r="S60" t="s">
        <v>4551</v>
      </c>
      <c r="T60" t="s">
        <v>4552</v>
      </c>
      <c r="U60" t="s">
        <v>4553</v>
      </c>
      <c r="V60" t="s">
        <v>4542</v>
      </c>
      <c r="W60" t="s">
        <v>30</v>
      </c>
      <c r="X60" t="s">
        <v>114</v>
      </c>
      <c r="Y60" t="s">
        <v>30</v>
      </c>
      <c r="Z60" t="s">
        <v>682</v>
      </c>
      <c r="AA60" t="s">
        <v>4543</v>
      </c>
      <c r="AB60" t="s">
        <v>4544</v>
      </c>
      <c r="AD60" t="s">
        <v>4545</v>
      </c>
    </row>
    <row r="61" spans="1:30" s="6" customFormat="1" x14ac:dyDescent="0.25">
      <c r="A61" s="6" t="s">
        <v>792</v>
      </c>
      <c r="B61" s="6" t="s">
        <v>793</v>
      </c>
      <c r="C61" s="6" t="s">
        <v>27</v>
      </c>
      <c r="D61" s="6">
        <v>36</v>
      </c>
      <c r="E61" s="15">
        <f t="shared" si="0"/>
        <v>0.66036480665206942</v>
      </c>
      <c r="F61" s="15">
        <v>0.64155691862106301</v>
      </c>
      <c r="G61" s="15">
        <v>0.56834304332733199</v>
      </c>
      <c r="H61" s="15">
        <v>0.77119445800781306</v>
      </c>
      <c r="I61" s="6" t="s">
        <v>28</v>
      </c>
      <c r="J61" s="19">
        <v>1</v>
      </c>
      <c r="K61" s="6">
        <v>1</v>
      </c>
      <c r="L61" s="6" t="s">
        <v>789</v>
      </c>
      <c r="M61" s="6" t="s">
        <v>790</v>
      </c>
      <c r="N61" s="6" t="s">
        <v>791</v>
      </c>
      <c r="O61" s="6">
        <v>25407000</v>
      </c>
      <c r="P61" s="6">
        <v>14767000</v>
      </c>
      <c r="Q61" s="6">
        <v>10640000</v>
      </c>
      <c r="R61" s="6" t="s">
        <v>794</v>
      </c>
      <c r="S61" s="6" t="s">
        <v>795</v>
      </c>
      <c r="T61" s="6" t="s">
        <v>796</v>
      </c>
      <c r="U61" s="6" t="s">
        <v>797</v>
      </c>
      <c r="V61" s="6" t="s">
        <v>786</v>
      </c>
      <c r="W61" s="6" t="s">
        <v>30</v>
      </c>
      <c r="X61" s="6" t="s">
        <v>114</v>
      </c>
      <c r="Y61" s="6" t="s">
        <v>30</v>
      </c>
      <c r="AA61" s="6" t="s">
        <v>634</v>
      </c>
      <c r="AC61" s="6" t="s">
        <v>787</v>
      </c>
      <c r="AD61" s="6" t="s">
        <v>788</v>
      </c>
    </row>
    <row r="62" spans="1:30" s="6" customFormat="1" x14ac:dyDescent="0.25">
      <c r="A62" s="6" t="s">
        <v>2335</v>
      </c>
      <c r="B62" s="6" t="s">
        <v>2336</v>
      </c>
      <c r="C62" s="6" t="s">
        <v>27</v>
      </c>
      <c r="D62" s="6">
        <v>28</v>
      </c>
      <c r="E62" s="15">
        <f t="shared" si="0"/>
        <v>0.66086735328038537</v>
      </c>
      <c r="F62" s="15">
        <v>0.54920995235443104</v>
      </c>
      <c r="G62" s="15">
        <v>0.61949366331100497</v>
      </c>
      <c r="H62" s="15">
        <v>0.81389844417571999</v>
      </c>
      <c r="I62" s="6" t="s">
        <v>28</v>
      </c>
      <c r="J62" s="19">
        <v>1</v>
      </c>
      <c r="K62" s="6" t="s">
        <v>2372</v>
      </c>
      <c r="L62" s="6" t="s">
        <v>2373</v>
      </c>
      <c r="M62" s="6" t="s">
        <v>2374</v>
      </c>
      <c r="N62" s="6" t="s">
        <v>2375</v>
      </c>
      <c r="O62" s="6">
        <v>336280000</v>
      </c>
      <c r="P62" s="6">
        <v>292060000</v>
      </c>
      <c r="Q62" s="6">
        <v>44221000</v>
      </c>
      <c r="R62" s="6" t="s">
        <v>2376</v>
      </c>
      <c r="S62" s="6" t="s">
        <v>2377</v>
      </c>
      <c r="V62" s="6" t="s">
        <v>1437</v>
      </c>
      <c r="W62" s="6" t="s">
        <v>30</v>
      </c>
      <c r="X62" s="6" t="s">
        <v>31</v>
      </c>
    </row>
    <row r="63" spans="1:30" s="6" customFormat="1" x14ac:dyDescent="0.25">
      <c r="A63" s="6" t="s">
        <v>974</v>
      </c>
      <c r="B63" s="6" t="s">
        <v>975</v>
      </c>
      <c r="C63" s="6" t="s">
        <v>26</v>
      </c>
      <c r="D63" s="6">
        <v>111</v>
      </c>
      <c r="E63" s="15">
        <f t="shared" si="0"/>
        <v>0.66154664754867543</v>
      </c>
      <c r="F63" s="15">
        <v>0.88683193922042802</v>
      </c>
      <c r="G63" s="15">
        <v>0.50253885984420799</v>
      </c>
      <c r="H63" s="15">
        <v>0.59526914358139005</v>
      </c>
      <c r="I63" s="6" t="s">
        <v>28</v>
      </c>
      <c r="J63" s="19">
        <v>1</v>
      </c>
      <c r="K63" s="6">
        <v>1</v>
      </c>
      <c r="L63" s="6" t="s">
        <v>4132</v>
      </c>
      <c r="M63" s="6" t="s">
        <v>4133</v>
      </c>
      <c r="N63" s="6" t="s">
        <v>4134</v>
      </c>
      <c r="O63" s="6">
        <v>39302000</v>
      </c>
      <c r="P63" s="6">
        <v>24904000</v>
      </c>
      <c r="Q63" s="6">
        <v>14397000</v>
      </c>
      <c r="R63" s="6" t="s">
        <v>4135</v>
      </c>
      <c r="S63" s="6" t="s">
        <v>4136</v>
      </c>
      <c r="V63" s="6" t="s">
        <v>3793</v>
      </c>
      <c r="W63" s="6" t="s">
        <v>30</v>
      </c>
      <c r="X63" s="6" t="s">
        <v>31</v>
      </c>
    </row>
    <row r="64" spans="1:30" x14ac:dyDescent="0.25">
      <c r="A64" t="s">
        <v>335</v>
      </c>
      <c r="B64" t="s">
        <v>336</v>
      </c>
      <c r="C64" t="s">
        <v>27</v>
      </c>
      <c r="D64">
        <v>352</v>
      </c>
      <c r="E64" s="13">
        <f t="shared" si="0"/>
        <v>0.6674292286237079</v>
      </c>
      <c r="F64" s="13">
        <v>0.67622894048690796</v>
      </c>
      <c r="G64" s="13">
        <v>0.56593722105026201</v>
      </c>
      <c r="H64" s="13">
        <v>0.76012152433395397</v>
      </c>
      <c r="I64" t="s">
        <v>4554</v>
      </c>
      <c r="J64" s="17" t="s">
        <v>339</v>
      </c>
      <c r="K64">
        <v>1</v>
      </c>
      <c r="L64" t="s">
        <v>341</v>
      </c>
      <c r="M64" t="s">
        <v>342</v>
      </c>
      <c r="N64" t="s">
        <v>334</v>
      </c>
      <c r="O64">
        <v>514040000</v>
      </c>
      <c r="P64">
        <v>328040000</v>
      </c>
      <c r="Q64">
        <v>186010000</v>
      </c>
      <c r="R64" t="s">
        <v>346</v>
      </c>
      <c r="S64" t="s">
        <v>347</v>
      </c>
      <c r="V64" t="s">
        <v>345</v>
      </c>
      <c r="W64" t="s">
        <v>30</v>
      </c>
      <c r="X64" t="s">
        <v>31</v>
      </c>
    </row>
    <row r="65" spans="1:30" x14ac:dyDescent="0.25">
      <c r="A65" t="s">
        <v>2769</v>
      </c>
      <c r="B65" t="s">
        <v>2770</v>
      </c>
      <c r="C65" t="s">
        <v>26</v>
      </c>
      <c r="D65">
        <v>220</v>
      </c>
      <c r="E65" s="13">
        <f t="shared" si="0"/>
        <v>0.67443066835403442</v>
      </c>
      <c r="F65" s="13" t="s">
        <v>50</v>
      </c>
      <c r="G65" s="13">
        <v>0.65578091144561801</v>
      </c>
      <c r="H65" s="13">
        <v>0.69308042526245095</v>
      </c>
      <c r="I65" t="s">
        <v>28</v>
      </c>
      <c r="J65" s="17">
        <v>1</v>
      </c>
      <c r="K65" t="s">
        <v>4378</v>
      </c>
      <c r="L65" t="s">
        <v>4379</v>
      </c>
      <c r="M65" t="s">
        <v>4380</v>
      </c>
      <c r="N65" t="s">
        <v>4381</v>
      </c>
      <c r="O65">
        <v>34506000</v>
      </c>
      <c r="P65">
        <v>21481000</v>
      </c>
      <c r="Q65">
        <v>13025000</v>
      </c>
      <c r="R65" t="s">
        <v>4382</v>
      </c>
      <c r="S65" t="s">
        <v>4383</v>
      </c>
      <c r="V65" t="s">
        <v>60</v>
      </c>
      <c r="W65" t="s">
        <v>30</v>
      </c>
      <c r="X65" t="s">
        <v>114</v>
      </c>
    </row>
    <row r="66" spans="1:30" x14ac:dyDescent="0.25">
      <c r="A66" t="s">
        <v>1976</v>
      </c>
      <c r="B66" t="s">
        <v>1977</v>
      </c>
      <c r="C66" t="s">
        <v>27</v>
      </c>
      <c r="D66">
        <v>222</v>
      </c>
      <c r="E66" s="13">
        <f t="shared" si="0"/>
        <v>0.67934969067573547</v>
      </c>
      <c r="F66" s="13">
        <v>0.63578420877456698</v>
      </c>
      <c r="G66" s="13" t="s">
        <v>50</v>
      </c>
      <c r="H66" s="13">
        <v>0.72291517257690396</v>
      </c>
      <c r="I66" t="s">
        <v>28</v>
      </c>
      <c r="J66" s="17">
        <v>1</v>
      </c>
      <c r="K66" t="s">
        <v>1972</v>
      </c>
      <c r="L66" t="s">
        <v>1973</v>
      </c>
      <c r="M66" t="s">
        <v>1974</v>
      </c>
      <c r="N66" t="s">
        <v>1975</v>
      </c>
      <c r="O66">
        <v>6923000</v>
      </c>
      <c r="P66">
        <v>4437800</v>
      </c>
      <c r="Q66">
        <v>2485300</v>
      </c>
      <c r="R66" t="s">
        <v>1978</v>
      </c>
      <c r="S66" t="s">
        <v>1979</v>
      </c>
      <c r="T66" t="s">
        <v>1980</v>
      </c>
      <c r="U66" t="s">
        <v>1981</v>
      </c>
      <c r="V66" t="s">
        <v>1968</v>
      </c>
      <c r="W66" t="s">
        <v>30</v>
      </c>
      <c r="X66" t="s">
        <v>114</v>
      </c>
      <c r="Y66" t="s">
        <v>30</v>
      </c>
      <c r="Z66" t="s">
        <v>1969</v>
      </c>
      <c r="AA66" t="s">
        <v>1970</v>
      </c>
      <c r="AD66" t="s">
        <v>1971</v>
      </c>
    </row>
    <row r="67" spans="1:30" s="6" customFormat="1" x14ac:dyDescent="0.25">
      <c r="A67" s="6" t="s">
        <v>2638</v>
      </c>
      <c r="B67" s="6" t="s">
        <v>2639</v>
      </c>
      <c r="C67" s="6" t="s">
        <v>27</v>
      </c>
      <c r="D67" s="6">
        <v>601</v>
      </c>
      <c r="E67" s="15">
        <f t="shared" si="0"/>
        <v>0.68346144755681326</v>
      </c>
      <c r="F67" s="15">
        <v>0.61605697870254505</v>
      </c>
      <c r="G67" s="15">
        <v>0.60008198022842396</v>
      </c>
      <c r="H67" s="15">
        <v>0.83424538373947099</v>
      </c>
      <c r="I67" s="6" t="s">
        <v>4554</v>
      </c>
      <c r="J67" s="19">
        <v>2</v>
      </c>
      <c r="K67" s="6">
        <v>1</v>
      </c>
      <c r="L67" s="6" t="s">
        <v>4717</v>
      </c>
      <c r="M67" s="6" t="s">
        <v>2636</v>
      </c>
      <c r="N67" s="6" t="s">
        <v>2637</v>
      </c>
      <c r="O67" s="6">
        <v>44735000</v>
      </c>
      <c r="P67" s="6">
        <v>29898000</v>
      </c>
      <c r="Q67" s="6">
        <v>14837000</v>
      </c>
      <c r="R67" s="6" t="s">
        <v>4718</v>
      </c>
      <c r="S67" s="6" t="s">
        <v>4719</v>
      </c>
      <c r="V67" s="6" t="s">
        <v>331</v>
      </c>
      <c r="W67" s="6" t="s">
        <v>30</v>
      </c>
      <c r="X67" s="6" t="s">
        <v>31</v>
      </c>
    </row>
    <row r="68" spans="1:30" s="6" customFormat="1" x14ac:dyDescent="0.25">
      <c r="A68" s="6" t="s">
        <v>2638</v>
      </c>
      <c r="B68" s="6" t="s">
        <v>2639</v>
      </c>
      <c r="C68" s="6" t="s">
        <v>27</v>
      </c>
      <c r="D68" s="6">
        <v>604</v>
      </c>
      <c r="E68" s="15">
        <f t="shared" si="0"/>
        <v>0.68346144755681326</v>
      </c>
      <c r="F68" s="15">
        <v>0.61605697870254505</v>
      </c>
      <c r="G68" s="15">
        <v>0.60008198022842396</v>
      </c>
      <c r="H68" s="15">
        <v>0.83424538373947099</v>
      </c>
      <c r="I68" s="6" t="s">
        <v>4554</v>
      </c>
      <c r="J68" s="19" t="s">
        <v>189</v>
      </c>
      <c r="K68" s="6">
        <v>1</v>
      </c>
      <c r="L68" s="6" t="s">
        <v>2634</v>
      </c>
      <c r="M68" s="6" t="s">
        <v>2635</v>
      </c>
      <c r="N68" s="6" t="s">
        <v>2637</v>
      </c>
      <c r="O68" s="6">
        <v>777380000</v>
      </c>
      <c r="P68" s="6">
        <v>498030000</v>
      </c>
      <c r="Q68" s="6">
        <v>279350000</v>
      </c>
      <c r="R68" s="6" t="s">
        <v>2640</v>
      </c>
      <c r="S68" s="6" t="s">
        <v>2641</v>
      </c>
      <c r="W68" s="6" t="s">
        <v>30</v>
      </c>
      <c r="X68" s="6" t="s">
        <v>31</v>
      </c>
    </row>
    <row r="69" spans="1:30" x14ac:dyDescent="0.25">
      <c r="A69" t="s">
        <v>1326</v>
      </c>
      <c r="B69" t="s">
        <v>1327</v>
      </c>
      <c r="C69" t="s">
        <v>27</v>
      </c>
      <c r="D69">
        <v>76</v>
      </c>
      <c r="E69" s="13">
        <f t="shared" si="0"/>
        <v>0.68641620874404907</v>
      </c>
      <c r="F69" s="13">
        <v>0.63022321462631203</v>
      </c>
      <c r="G69" s="13">
        <v>0.742609202861786</v>
      </c>
      <c r="H69" s="13" t="s">
        <v>50</v>
      </c>
      <c r="I69" t="s">
        <v>28</v>
      </c>
      <c r="J69" s="17">
        <v>1</v>
      </c>
      <c r="K69">
        <v>1</v>
      </c>
      <c r="L69" t="s">
        <v>1323</v>
      </c>
      <c r="M69" t="s">
        <v>1324</v>
      </c>
      <c r="N69" t="s">
        <v>1325</v>
      </c>
      <c r="O69">
        <v>5801800</v>
      </c>
      <c r="P69">
        <v>3604000</v>
      </c>
      <c r="Q69">
        <v>2197800</v>
      </c>
      <c r="R69" t="s">
        <v>1328</v>
      </c>
      <c r="S69" t="s">
        <v>1329</v>
      </c>
      <c r="V69" t="s">
        <v>1322</v>
      </c>
      <c r="W69" t="s">
        <v>30</v>
      </c>
      <c r="X69" t="s">
        <v>31</v>
      </c>
    </row>
    <row r="70" spans="1:30" s="6" customFormat="1" x14ac:dyDescent="0.25">
      <c r="A70" s="6" t="s">
        <v>161</v>
      </c>
      <c r="B70" s="6" t="s">
        <v>162</v>
      </c>
      <c r="C70" s="6" t="s">
        <v>27</v>
      </c>
      <c r="D70" s="6">
        <v>394</v>
      </c>
      <c r="E70" s="15">
        <f t="shared" ref="E70:E133" si="1">AVERAGE(F70:H70)</f>
        <v>0.68643154700597131</v>
      </c>
      <c r="F70" s="15">
        <v>0.66267299652099598</v>
      </c>
      <c r="G70" s="15">
        <v>0.54059684276580799</v>
      </c>
      <c r="H70" s="15">
        <v>0.85602480173110995</v>
      </c>
      <c r="I70" s="6" t="s">
        <v>28</v>
      </c>
      <c r="J70" s="19">
        <v>1</v>
      </c>
      <c r="K70" s="6" t="s">
        <v>173</v>
      </c>
      <c r="L70" s="6" t="s">
        <v>174</v>
      </c>
      <c r="M70" s="6" t="s">
        <v>175</v>
      </c>
      <c r="N70" s="6" t="s">
        <v>177</v>
      </c>
      <c r="O70" s="6">
        <v>63751000</v>
      </c>
      <c r="P70" s="6">
        <v>38298000</v>
      </c>
      <c r="Q70" s="6">
        <v>25453000</v>
      </c>
      <c r="R70" s="6" t="s">
        <v>178</v>
      </c>
      <c r="S70" s="6" t="s">
        <v>179</v>
      </c>
      <c r="V70" s="6" t="s">
        <v>172</v>
      </c>
      <c r="W70" s="6" t="s">
        <v>30</v>
      </c>
      <c r="X70" s="6" t="s">
        <v>31</v>
      </c>
    </row>
    <row r="71" spans="1:30" x14ac:dyDescent="0.25">
      <c r="A71" t="s">
        <v>1245</v>
      </c>
      <c r="B71" t="s">
        <v>1246</v>
      </c>
      <c r="C71" t="s">
        <v>27</v>
      </c>
      <c r="D71">
        <v>162</v>
      </c>
      <c r="E71" s="13">
        <f t="shared" si="1"/>
        <v>0.6887678702672323</v>
      </c>
      <c r="F71" s="13">
        <v>0.73967909812927202</v>
      </c>
      <c r="G71" s="13">
        <v>0.67539811134338401</v>
      </c>
      <c r="H71" s="13">
        <v>0.65122640132904097</v>
      </c>
      <c r="I71" t="s">
        <v>28</v>
      </c>
      <c r="J71" s="17">
        <v>1</v>
      </c>
      <c r="K71">
        <v>1</v>
      </c>
      <c r="L71" t="s">
        <v>1249</v>
      </c>
      <c r="M71" t="s">
        <v>1250</v>
      </c>
      <c r="N71" t="s">
        <v>1251</v>
      </c>
      <c r="O71">
        <v>11707000000</v>
      </c>
      <c r="P71">
        <v>6579100000</v>
      </c>
      <c r="Q71">
        <v>5128400000</v>
      </c>
      <c r="R71" t="s">
        <v>1252</v>
      </c>
      <c r="S71" t="s">
        <v>1253</v>
      </c>
      <c r="T71" t="s">
        <v>587</v>
      </c>
      <c r="U71" t="s">
        <v>978</v>
      </c>
      <c r="V71" t="s">
        <v>340</v>
      </c>
      <c r="W71" t="s">
        <v>30</v>
      </c>
      <c r="X71" t="s">
        <v>114</v>
      </c>
    </row>
    <row r="72" spans="1:30" x14ac:dyDescent="0.25">
      <c r="A72" t="s">
        <v>2175</v>
      </c>
      <c r="B72" t="s">
        <v>2176</v>
      </c>
      <c r="C72" t="s">
        <v>27</v>
      </c>
      <c r="D72">
        <v>301</v>
      </c>
      <c r="E72" s="13">
        <f t="shared" si="1"/>
        <v>0.68885356187820468</v>
      </c>
      <c r="F72" s="13">
        <v>0.70986998081207298</v>
      </c>
      <c r="G72" s="13">
        <v>0.58532881736755404</v>
      </c>
      <c r="H72" s="13">
        <v>0.77136188745498702</v>
      </c>
      <c r="I72" t="s">
        <v>4554</v>
      </c>
      <c r="J72" s="17" t="s">
        <v>189</v>
      </c>
      <c r="K72" t="s">
        <v>2171</v>
      </c>
      <c r="L72" t="s">
        <v>2172</v>
      </c>
      <c r="M72" t="s">
        <v>2173</v>
      </c>
      <c r="N72" t="s">
        <v>2174</v>
      </c>
      <c r="O72">
        <v>45908000</v>
      </c>
      <c r="P72">
        <v>28374000</v>
      </c>
      <c r="Q72">
        <v>17534000</v>
      </c>
      <c r="R72" t="s">
        <v>2177</v>
      </c>
      <c r="S72" t="s">
        <v>2178</v>
      </c>
      <c r="V72" t="s">
        <v>2170</v>
      </c>
      <c r="W72" t="s">
        <v>30</v>
      </c>
      <c r="X72" t="s">
        <v>31</v>
      </c>
    </row>
    <row r="73" spans="1:30" x14ac:dyDescent="0.25">
      <c r="A73" t="s">
        <v>2175</v>
      </c>
      <c r="B73" t="s">
        <v>2176</v>
      </c>
      <c r="C73" t="s">
        <v>27</v>
      </c>
      <c r="D73">
        <v>310</v>
      </c>
      <c r="E73" s="13">
        <f t="shared" si="1"/>
        <v>0.68885356187820468</v>
      </c>
      <c r="F73" s="13">
        <v>0.70986998081207298</v>
      </c>
      <c r="G73" s="13">
        <v>0.58532881736755404</v>
      </c>
      <c r="H73" s="13">
        <v>0.77136188745498702</v>
      </c>
      <c r="I73" t="s">
        <v>4554</v>
      </c>
      <c r="J73" s="17">
        <v>2</v>
      </c>
      <c r="K73" t="s">
        <v>4676</v>
      </c>
      <c r="L73" t="s">
        <v>2172</v>
      </c>
      <c r="M73" t="s">
        <v>2173</v>
      </c>
      <c r="N73" t="s">
        <v>4677</v>
      </c>
      <c r="O73">
        <v>26339000</v>
      </c>
      <c r="P73">
        <v>15223000</v>
      </c>
      <c r="Q73">
        <v>11116000</v>
      </c>
      <c r="R73" t="s">
        <v>4678</v>
      </c>
      <c r="S73" t="s">
        <v>4679</v>
      </c>
      <c r="V73" t="s">
        <v>4675</v>
      </c>
      <c r="W73" t="s">
        <v>30</v>
      </c>
      <c r="X73" t="s">
        <v>31</v>
      </c>
    </row>
    <row r="74" spans="1:30" x14ac:dyDescent="0.25">
      <c r="A74" t="s">
        <v>3566</v>
      </c>
      <c r="B74" t="s">
        <v>3567</v>
      </c>
      <c r="C74" t="s">
        <v>27</v>
      </c>
      <c r="D74">
        <v>1083</v>
      </c>
      <c r="E74" s="13">
        <f t="shared" si="1"/>
        <v>0.68892220656077063</v>
      </c>
      <c r="F74" s="13">
        <v>0.75611531734466597</v>
      </c>
      <c r="G74" s="13">
        <v>0.58727598190307595</v>
      </c>
      <c r="H74" s="13">
        <v>0.72337532043456998</v>
      </c>
      <c r="I74" t="s">
        <v>28</v>
      </c>
      <c r="J74" s="17">
        <v>1</v>
      </c>
      <c r="K74" t="s">
        <v>3571</v>
      </c>
      <c r="L74" t="s">
        <v>3563</v>
      </c>
      <c r="M74" t="s">
        <v>3564</v>
      </c>
      <c r="N74" t="s">
        <v>3572</v>
      </c>
      <c r="O74">
        <v>15631000</v>
      </c>
      <c r="P74">
        <v>9181900</v>
      </c>
      <c r="Q74">
        <v>6449500</v>
      </c>
      <c r="R74" t="s">
        <v>3573</v>
      </c>
      <c r="S74" t="s">
        <v>3574</v>
      </c>
      <c r="V74" t="s">
        <v>3570</v>
      </c>
      <c r="W74" t="s">
        <v>30</v>
      </c>
      <c r="X74" t="s">
        <v>42</v>
      </c>
    </row>
    <row r="75" spans="1:30" x14ac:dyDescent="0.25">
      <c r="A75" t="s">
        <v>381</v>
      </c>
      <c r="B75" t="s">
        <v>382</v>
      </c>
      <c r="C75" t="s">
        <v>27</v>
      </c>
      <c r="D75">
        <v>137</v>
      </c>
      <c r="E75" s="13">
        <f t="shared" si="1"/>
        <v>0.68981532255808531</v>
      </c>
      <c r="F75" s="13">
        <v>0.62846267223358199</v>
      </c>
      <c r="G75" s="13">
        <v>0.73398178815841697</v>
      </c>
      <c r="H75" s="13">
        <v>0.70700150728225697</v>
      </c>
      <c r="I75" t="s">
        <v>4554</v>
      </c>
      <c r="J75" s="17" t="s">
        <v>189</v>
      </c>
      <c r="K75">
        <v>1</v>
      </c>
      <c r="L75" t="s">
        <v>404</v>
      </c>
      <c r="M75" t="s">
        <v>405</v>
      </c>
      <c r="N75" t="s">
        <v>406</v>
      </c>
      <c r="O75">
        <v>233570000</v>
      </c>
      <c r="P75">
        <v>120520000</v>
      </c>
      <c r="Q75">
        <v>113050000</v>
      </c>
      <c r="R75" t="s">
        <v>407</v>
      </c>
      <c r="S75" t="s">
        <v>408</v>
      </c>
      <c r="V75" t="s">
        <v>275</v>
      </c>
      <c r="W75" t="s">
        <v>30</v>
      </c>
      <c r="X75" t="s">
        <v>31</v>
      </c>
    </row>
    <row r="76" spans="1:30" x14ac:dyDescent="0.25">
      <c r="A76" t="s">
        <v>3487</v>
      </c>
      <c r="B76" t="s">
        <v>3488</v>
      </c>
      <c r="C76" t="s">
        <v>27</v>
      </c>
      <c r="D76">
        <v>253</v>
      </c>
      <c r="E76" s="13">
        <f t="shared" si="1"/>
        <v>0.69137707352638245</v>
      </c>
      <c r="F76" s="13" t="s">
        <v>50</v>
      </c>
      <c r="G76" s="13">
        <v>0.57388943433761597</v>
      </c>
      <c r="H76" s="13">
        <v>0.80886471271514904</v>
      </c>
      <c r="I76" t="s">
        <v>28</v>
      </c>
      <c r="J76" s="17">
        <v>1</v>
      </c>
      <c r="K76" t="s">
        <v>3483</v>
      </c>
      <c r="L76" t="s">
        <v>3484</v>
      </c>
      <c r="M76" t="s">
        <v>3485</v>
      </c>
      <c r="N76" t="s">
        <v>3486</v>
      </c>
      <c r="O76">
        <v>14956000</v>
      </c>
      <c r="P76">
        <v>8969600</v>
      </c>
      <c r="Q76">
        <v>5986600</v>
      </c>
      <c r="R76" t="s">
        <v>3489</v>
      </c>
      <c r="S76" t="s">
        <v>3490</v>
      </c>
      <c r="V76" t="s">
        <v>3482</v>
      </c>
      <c r="W76" t="s">
        <v>30</v>
      </c>
      <c r="X76" t="s">
        <v>31</v>
      </c>
    </row>
    <row r="77" spans="1:30" x14ac:dyDescent="0.25">
      <c r="A77" t="s">
        <v>894</v>
      </c>
      <c r="B77" t="s">
        <v>895</v>
      </c>
      <c r="C77" t="s">
        <v>27</v>
      </c>
      <c r="D77">
        <v>16</v>
      </c>
      <c r="E77" s="13">
        <f t="shared" si="1"/>
        <v>0.69147195418675766</v>
      </c>
      <c r="F77" s="13">
        <v>0.928577780723572</v>
      </c>
      <c r="G77" s="13">
        <v>0.46060240268707298</v>
      </c>
      <c r="H77" s="13">
        <v>0.68523567914962802</v>
      </c>
      <c r="I77" t="s">
        <v>28</v>
      </c>
      <c r="J77" s="17" t="s">
        <v>189</v>
      </c>
      <c r="K77">
        <v>1</v>
      </c>
      <c r="L77" t="s">
        <v>891</v>
      </c>
      <c r="M77" t="s">
        <v>892</v>
      </c>
      <c r="N77" t="s">
        <v>893</v>
      </c>
      <c r="O77">
        <v>48119000</v>
      </c>
      <c r="P77">
        <v>24765000</v>
      </c>
      <c r="Q77">
        <v>23354000</v>
      </c>
      <c r="R77" t="s">
        <v>896</v>
      </c>
      <c r="S77" t="s">
        <v>897</v>
      </c>
      <c r="T77" t="s">
        <v>898</v>
      </c>
      <c r="U77" t="s">
        <v>899</v>
      </c>
      <c r="V77" t="s">
        <v>887</v>
      </c>
      <c r="W77" t="s">
        <v>30</v>
      </c>
      <c r="X77" t="s">
        <v>114</v>
      </c>
      <c r="Y77" t="s">
        <v>30</v>
      </c>
      <c r="Z77" t="s">
        <v>888</v>
      </c>
      <c r="AA77" t="s">
        <v>889</v>
      </c>
      <c r="AB77" t="s">
        <v>890</v>
      </c>
    </row>
    <row r="78" spans="1:30" x14ac:dyDescent="0.25">
      <c r="A78" t="s">
        <v>3037</v>
      </c>
      <c r="B78" t="s">
        <v>3038</v>
      </c>
      <c r="C78" t="s">
        <v>27</v>
      </c>
      <c r="D78">
        <v>347</v>
      </c>
      <c r="E78" s="13">
        <f t="shared" si="1"/>
        <v>0.6964486837387085</v>
      </c>
      <c r="F78" s="13" t="s">
        <v>50</v>
      </c>
      <c r="G78" s="13">
        <v>0.68006718158721902</v>
      </c>
      <c r="H78" s="13">
        <v>0.71283018589019798</v>
      </c>
      <c r="I78" t="s">
        <v>28</v>
      </c>
      <c r="J78" s="17">
        <v>1</v>
      </c>
      <c r="K78">
        <v>1</v>
      </c>
      <c r="L78" t="s">
        <v>3034</v>
      </c>
      <c r="M78" t="s">
        <v>3035</v>
      </c>
      <c r="N78" t="s">
        <v>3036</v>
      </c>
      <c r="O78">
        <v>92229000</v>
      </c>
      <c r="P78">
        <v>55889000</v>
      </c>
      <c r="Q78">
        <v>36339000</v>
      </c>
      <c r="R78" t="s">
        <v>3039</v>
      </c>
      <c r="S78" t="s">
        <v>3040</v>
      </c>
      <c r="V78" t="s">
        <v>3033</v>
      </c>
      <c r="W78" t="s">
        <v>30</v>
      </c>
      <c r="X78" t="s">
        <v>31</v>
      </c>
    </row>
    <row r="79" spans="1:30" x14ac:dyDescent="0.25">
      <c r="A79" t="s">
        <v>3752</v>
      </c>
      <c r="B79" t="s">
        <v>3753</v>
      </c>
      <c r="C79" t="s">
        <v>27</v>
      </c>
      <c r="D79">
        <v>2100</v>
      </c>
      <c r="E79" s="13">
        <f t="shared" si="1"/>
        <v>0.69875526428222656</v>
      </c>
      <c r="F79" s="13">
        <v>0.96332359313964799</v>
      </c>
      <c r="G79" s="13">
        <v>0.43418693542480502</v>
      </c>
      <c r="H79" s="13" t="s">
        <v>50</v>
      </c>
      <c r="I79" t="s">
        <v>4982</v>
      </c>
      <c r="J79" s="17">
        <v>3</v>
      </c>
      <c r="K79" t="s">
        <v>5053</v>
      </c>
      <c r="L79" t="s">
        <v>5054</v>
      </c>
      <c r="M79" t="s">
        <v>5055</v>
      </c>
      <c r="N79" t="s">
        <v>5056</v>
      </c>
      <c r="O79">
        <v>8148500</v>
      </c>
      <c r="P79">
        <v>5162300</v>
      </c>
      <c r="Q79">
        <v>2986200</v>
      </c>
      <c r="R79" t="s">
        <v>5057</v>
      </c>
      <c r="S79" t="s">
        <v>5058</v>
      </c>
      <c r="V79" t="s">
        <v>5052</v>
      </c>
      <c r="W79" t="s">
        <v>30</v>
      </c>
      <c r="X79" t="s">
        <v>31</v>
      </c>
    </row>
    <row r="80" spans="1:30" x14ac:dyDescent="0.25">
      <c r="A80" t="s">
        <v>109</v>
      </c>
      <c r="B80" t="s">
        <v>110</v>
      </c>
      <c r="C80" t="s">
        <v>27</v>
      </c>
      <c r="D80">
        <v>17</v>
      </c>
      <c r="E80" s="13">
        <f t="shared" si="1"/>
        <v>0.70282831788063049</v>
      </c>
      <c r="F80" s="13">
        <v>0.93607771396636996</v>
      </c>
      <c r="G80" s="13" t="s">
        <v>50</v>
      </c>
      <c r="H80" s="13">
        <v>0.46957892179489102</v>
      </c>
      <c r="I80" t="s">
        <v>28</v>
      </c>
      <c r="J80" s="17">
        <v>1</v>
      </c>
      <c r="K80" t="s">
        <v>105</v>
      </c>
      <c r="L80" t="s">
        <v>106</v>
      </c>
      <c r="M80" t="s">
        <v>107</v>
      </c>
      <c r="N80" t="s">
        <v>108</v>
      </c>
      <c r="O80">
        <v>1548900000</v>
      </c>
      <c r="P80">
        <v>921990000</v>
      </c>
      <c r="Q80">
        <v>626950000</v>
      </c>
      <c r="R80" t="s">
        <v>111</v>
      </c>
      <c r="S80" t="s">
        <v>112</v>
      </c>
      <c r="V80" t="s">
        <v>104</v>
      </c>
      <c r="W80" t="s">
        <v>30</v>
      </c>
      <c r="X80" t="s">
        <v>31</v>
      </c>
    </row>
    <row r="81" spans="1:24" x14ac:dyDescent="0.25">
      <c r="A81" t="s">
        <v>1236</v>
      </c>
      <c r="B81" t="s">
        <v>1237</v>
      </c>
      <c r="C81" t="s">
        <v>27</v>
      </c>
      <c r="D81">
        <v>56</v>
      </c>
      <c r="E81" s="13">
        <f t="shared" si="1"/>
        <v>0.70564642548561096</v>
      </c>
      <c r="F81" s="13">
        <v>0.72002875804901101</v>
      </c>
      <c r="G81" s="13">
        <v>0.69126409292221103</v>
      </c>
      <c r="H81" s="13" t="s">
        <v>50</v>
      </c>
      <c r="I81" t="s">
        <v>28</v>
      </c>
      <c r="J81" s="17">
        <v>1</v>
      </c>
      <c r="K81" t="s">
        <v>1232</v>
      </c>
      <c r="L81" t="s">
        <v>1233</v>
      </c>
      <c r="M81" t="s">
        <v>1234</v>
      </c>
      <c r="N81" t="s">
        <v>1235</v>
      </c>
      <c r="O81">
        <v>11593000</v>
      </c>
      <c r="P81">
        <v>7730400</v>
      </c>
      <c r="Q81">
        <v>3862200</v>
      </c>
      <c r="R81" t="s">
        <v>1238</v>
      </c>
      <c r="S81" t="s">
        <v>1239</v>
      </c>
      <c r="V81" t="s">
        <v>1231</v>
      </c>
      <c r="W81" t="s">
        <v>30</v>
      </c>
      <c r="X81" t="s">
        <v>31</v>
      </c>
    </row>
    <row r="82" spans="1:24" x14ac:dyDescent="0.25">
      <c r="A82" t="s">
        <v>335</v>
      </c>
      <c r="B82" t="s">
        <v>336</v>
      </c>
      <c r="C82" t="s">
        <v>27</v>
      </c>
      <c r="D82">
        <v>346</v>
      </c>
      <c r="E82" s="13">
        <f t="shared" si="1"/>
        <v>0.70889854431152333</v>
      </c>
      <c r="F82" s="13">
        <v>0.75450807809829701</v>
      </c>
      <c r="G82" s="13">
        <v>0.55100446939468395</v>
      </c>
      <c r="H82" s="13">
        <v>0.82118308544158902</v>
      </c>
      <c r="I82" t="s">
        <v>4554</v>
      </c>
      <c r="J82" s="17" t="s">
        <v>339</v>
      </c>
      <c r="K82">
        <v>1</v>
      </c>
      <c r="L82" t="s">
        <v>332</v>
      </c>
      <c r="M82" t="s">
        <v>333</v>
      </c>
      <c r="N82" t="s">
        <v>334</v>
      </c>
      <c r="O82">
        <v>70758000</v>
      </c>
      <c r="P82">
        <v>45724000</v>
      </c>
      <c r="Q82">
        <v>25035000</v>
      </c>
      <c r="R82" t="s">
        <v>337</v>
      </c>
      <c r="S82" t="s">
        <v>338</v>
      </c>
      <c r="V82" t="s">
        <v>331</v>
      </c>
      <c r="W82" t="s">
        <v>30</v>
      </c>
      <c r="X82" t="s">
        <v>31</v>
      </c>
    </row>
    <row r="83" spans="1:24" s="6" customFormat="1" x14ac:dyDescent="0.25">
      <c r="A83" s="6" t="s">
        <v>3496</v>
      </c>
      <c r="B83" s="6" t="s">
        <v>3497</v>
      </c>
      <c r="C83" s="6" t="s">
        <v>27</v>
      </c>
      <c r="D83" s="6">
        <v>144</v>
      </c>
      <c r="E83" s="15">
        <f t="shared" si="1"/>
        <v>0.71000852187474572</v>
      </c>
      <c r="F83" s="15">
        <v>0.64791816473007202</v>
      </c>
      <c r="G83" s="15">
        <v>0.86519783735275302</v>
      </c>
      <c r="H83" s="15">
        <v>0.61690956354141202</v>
      </c>
      <c r="I83" s="6" t="s">
        <v>28</v>
      </c>
      <c r="J83" s="19" t="s">
        <v>189</v>
      </c>
      <c r="K83" s="6" t="s">
        <v>3491</v>
      </c>
      <c r="L83" s="6" t="s">
        <v>3492</v>
      </c>
      <c r="M83" s="6" t="s">
        <v>3493</v>
      </c>
      <c r="N83" s="6" t="s">
        <v>3495</v>
      </c>
      <c r="O83" s="6">
        <v>52377000</v>
      </c>
      <c r="P83" s="6">
        <v>33951000</v>
      </c>
      <c r="Q83" s="6">
        <v>18425000</v>
      </c>
      <c r="R83" s="6" t="s">
        <v>3498</v>
      </c>
      <c r="S83" s="6" t="s">
        <v>3499</v>
      </c>
      <c r="V83" s="6" t="s">
        <v>1383</v>
      </c>
      <c r="W83" s="6" t="s">
        <v>30</v>
      </c>
      <c r="X83" s="6" t="s">
        <v>31</v>
      </c>
    </row>
    <row r="84" spans="1:24" x14ac:dyDescent="0.25">
      <c r="A84" t="s">
        <v>2760</v>
      </c>
      <c r="B84" t="s">
        <v>2761</v>
      </c>
      <c r="C84" t="s">
        <v>27</v>
      </c>
      <c r="D84">
        <v>617</v>
      </c>
      <c r="E84" s="13">
        <f t="shared" si="1"/>
        <v>0.71130865812301591</v>
      </c>
      <c r="F84" s="13">
        <v>0.72402971982955899</v>
      </c>
      <c r="G84" s="13" t="s">
        <v>50</v>
      </c>
      <c r="H84" s="13">
        <v>0.69858759641647294</v>
      </c>
      <c r="I84" t="s">
        <v>28</v>
      </c>
      <c r="J84" s="17">
        <v>1</v>
      </c>
      <c r="K84">
        <v>1</v>
      </c>
      <c r="L84" t="s">
        <v>2757</v>
      </c>
      <c r="M84" t="s">
        <v>2758</v>
      </c>
      <c r="N84" t="s">
        <v>2759</v>
      </c>
      <c r="O84">
        <v>105220000</v>
      </c>
      <c r="P84">
        <v>62560000</v>
      </c>
      <c r="Q84">
        <v>42662000</v>
      </c>
      <c r="R84" t="s">
        <v>2762</v>
      </c>
      <c r="S84" t="s">
        <v>2763</v>
      </c>
      <c r="V84" t="s">
        <v>729</v>
      </c>
      <c r="W84" t="s">
        <v>30</v>
      </c>
      <c r="X84" t="s">
        <v>31</v>
      </c>
    </row>
    <row r="85" spans="1:24" x14ac:dyDescent="0.25">
      <c r="A85" t="s">
        <v>2921</v>
      </c>
      <c r="B85" t="s">
        <v>2922</v>
      </c>
      <c r="C85" t="s">
        <v>27</v>
      </c>
      <c r="D85">
        <v>298</v>
      </c>
      <c r="E85" s="13">
        <f t="shared" si="1"/>
        <v>0.71173871556917845</v>
      </c>
      <c r="F85" s="13">
        <v>0.49387124180793801</v>
      </c>
      <c r="G85" s="13">
        <v>0.97268283367157005</v>
      </c>
      <c r="H85" s="13">
        <v>0.66866207122802701</v>
      </c>
      <c r="I85" t="s">
        <v>28</v>
      </c>
      <c r="J85" s="17">
        <v>1</v>
      </c>
      <c r="K85" t="s">
        <v>2917</v>
      </c>
      <c r="L85" t="s">
        <v>2918</v>
      </c>
      <c r="M85" t="s">
        <v>2919</v>
      </c>
      <c r="N85" t="s">
        <v>2920</v>
      </c>
      <c r="O85">
        <v>15939000</v>
      </c>
      <c r="P85">
        <v>10354000</v>
      </c>
      <c r="Q85">
        <v>5585700</v>
      </c>
      <c r="R85" t="s">
        <v>2923</v>
      </c>
      <c r="S85" t="s">
        <v>2924</v>
      </c>
      <c r="V85" t="s">
        <v>2170</v>
      </c>
      <c r="W85" t="s">
        <v>30</v>
      </c>
      <c r="X85" t="s">
        <v>31</v>
      </c>
    </row>
    <row r="86" spans="1:24" x14ac:dyDescent="0.25">
      <c r="A86" t="s">
        <v>2433</v>
      </c>
      <c r="B86" t="s">
        <v>2434</v>
      </c>
      <c r="C86" t="s">
        <v>27</v>
      </c>
      <c r="D86">
        <v>680</v>
      </c>
      <c r="E86" s="13">
        <f t="shared" si="1"/>
        <v>0.71957504749298096</v>
      </c>
      <c r="F86" s="13">
        <v>0.72733813524246205</v>
      </c>
      <c r="G86" s="13" t="s">
        <v>50</v>
      </c>
      <c r="H86" s="13">
        <v>0.71181195974349998</v>
      </c>
      <c r="I86" t="s">
        <v>28</v>
      </c>
      <c r="J86" s="17">
        <v>1</v>
      </c>
      <c r="K86">
        <v>1</v>
      </c>
      <c r="L86" t="s">
        <v>2430</v>
      </c>
      <c r="M86" t="s">
        <v>2431</v>
      </c>
      <c r="N86" t="s">
        <v>2432</v>
      </c>
      <c r="O86">
        <v>21026000</v>
      </c>
      <c r="P86">
        <v>13577000</v>
      </c>
      <c r="Q86">
        <v>7449100</v>
      </c>
      <c r="R86" t="s">
        <v>2435</v>
      </c>
      <c r="S86" t="s">
        <v>2436</v>
      </c>
      <c r="W86" t="s">
        <v>30</v>
      </c>
      <c r="X86" t="s">
        <v>31</v>
      </c>
    </row>
    <row r="87" spans="1:24" x14ac:dyDescent="0.25">
      <c r="A87" t="s">
        <v>381</v>
      </c>
      <c r="B87" t="s">
        <v>382</v>
      </c>
      <c r="C87" t="s">
        <v>27</v>
      </c>
      <c r="D87">
        <v>135</v>
      </c>
      <c r="E87" s="13">
        <f t="shared" si="1"/>
        <v>0.72049164772033691</v>
      </c>
      <c r="F87" s="13" t="s">
        <v>50</v>
      </c>
      <c r="G87" s="13">
        <v>0.73398178815841697</v>
      </c>
      <c r="H87" s="13">
        <v>0.70700150728225697</v>
      </c>
      <c r="I87" t="s">
        <v>4554</v>
      </c>
      <c r="J87" s="17" t="s">
        <v>189</v>
      </c>
      <c r="K87" t="s">
        <v>398</v>
      </c>
      <c r="L87" t="s">
        <v>399</v>
      </c>
      <c r="M87" t="s">
        <v>400</v>
      </c>
      <c r="N87" t="s">
        <v>401</v>
      </c>
      <c r="O87">
        <v>271810000</v>
      </c>
      <c r="P87">
        <v>161430000</v>
      </c>
      <c r="Q87">
        <v>110370000</v>
      </c>
      <c r="R87" t="s">
        <v>402</v>
      </c>
      <c r="S87" t="s">
        <v>403</v>
      </c>
      <c r="V87" t="s">
        <v>397</v>
      </c>
      <c r="W87" t="s">
        <v>30</v>
      </c>
      <c r="X87" t="s">
        <v>31</v>
      </c>
    </row>
    <row r="88" spans="1:24" s="6" customFormat="1" x14ac:dyDescent="0.25">
      <c r="A88" s="6" t="s">
        <v>2565</v>
      </c>
      <c r="B88" s="6" t="s">
        <v>2566</v>
      </c>
      <c r="C88" s="6" t="s">
        <v>26</v>
      </c>
      <c r="D88" s="6">
        <v>2000</v>
      </c>
      <c r="E88" s="15">
        <f t="shared" si="1"/>
        <v>0.720558762550354</v>
      </c>
      <c r="F88" s="15">
        <v>0.58461278676986705</v>
      </c>
      <c r="G88" s="15">
        <v>0.91560995578765902</v>
      </c>
      <c r="H88" s="15">
        <v>0.66145354509353604</v>
      </c>
      <c r="I88" s="6" t="s">
        <v>28</v>
      </c>
      <c r="J88" s="19">
        <v>1</v>
      </c>
      <c r="K88" s="6" t="s">
        <v>127</v>
      </c>
      <c r="L88" s="6" t="s">
        <v>4324</v>
      </c>
      <c r="M88" s="6" t="s">
        <v>4325</v>
      </c>
      <c r="N88" s="6" t="s">
        <v>4326</v>
      </c>
      <c r="O88" s="6">
        <v>12371000</v>
      </c>
      <c r="P88" s="6">
        <v>7616600</v>
      </c>
      <c r="Q88" s="6">
        <v>4754800</v>
      </c>
      <c r="R88" s="6" t="s">
        <v>4327</v>
      </c>
      <c r="S88" s="6" t="s">
        <v>4328</v>
      </c>
      <c r="V88" s="6" t="s">
        <v>4144</v>
      </c>
      <c r="W88" s="6" t="s">
        <v>30</v>
      </c>
      <c r="X88" s="6" t="s">
        <v>31</v>
      </c>
    </row>
    <row r="89" spans="1:24" x14ac:dyDescent="0.25">
      <c r="A89" t="s">
        <v>1005</v>
      </c>
      <c r="B89" t="s">
        <v>1006</v>
      </c>
      <c r="C89" t="s">
        <v>27</v>
      </c>
      <c r="D89">
        <v>364</v>
      </c>
      <c r="E89" s="13">
        <f t="shared" si="1"/>
        <v>0.7273561159769697</v>
      </c>
      <c r="F89" s="13">
        <v>0.73597204685211204</v>
      </c>
      <c r="G89" s="13">
        <v>0.72584259510040305</v>
      </c>
      <c r="H89" s="13">
        <v>0.720253705978394</v>
      </c>
      <c r="I89" t="s">
        <v>28</v>
      </c>
      <c r="J89" s="17">
        <v>1</v>
      </c>
      <c r="K89" t="s">
        <v>1015</v>
      </c>
      <c r="L89" t="s">
        <v>1016</v>
      </c>
      <c r="M89" t="s">
        <v>1017</v>
      </c>
      <c r="N89" t="s">
        <v>1018</v>
      </c>
      <c r="O89">
        <v>107520000</v>
      </c>
      <c r="P89">
        <v>66466000</v>
      </c>
      <c r="Q89">
        <v>41054000</v>
      </c>
      <c r="R89" t="s">
        <v>1019</v>
      </c>
      <c r="S89" t="s">
        <v>1020</v>
      </c>
      <c r="V89" t="s">
        <v>67</v>
      </c>
      <c r="W89" t="s">
        <v>30</v>
      </c>
      <c r="X89" t="s">
        <v>31</v>
      </c>
    </row>
    <row r="90" spans="1:24" x14ac:dyDescent="0.25">
      <c r="A90" t="s">
        <v>3893</v>
      </c>
      <c r="B90" t="s">
        <v>3894</v>
      </c>
      <c r="C90" t="s">
        <v>27</v>
      </c>
      <c r="D90">
        <v>232</v>
      </c>
      <c r="E90" s="13">
        <f t="shared" si="1"/>
        <v>0.72929563124974572</v>
      </c>
      <c r="F90" s="13">
        <v>0.78020018339157104</v>
      </c>
      <c r="G90" s="13">
        <v>0.63869553804397605</v>
      </c>
      <c r="H90" s="13">
        <v>0.76899117231368996</v>
      </c>
      <c r="I90" t="s">
        <v>28</v>
      </c>
      <c r="J90" s="17">
        <v>1</v>
      </c>
      <c r="K90" t="s">
        <v>3897</v>
      </c>
      <c r="L90" t="s">
        <v>3898</v>
      </c>
      <c r="M90" t="s">
        <v>3899</v>
      </c>
      <c r="N90" t="s">
        <v>3900</v>
      </c>
      <c r="O90">
        <v>20249000</v>
      </c>
      <c r="P90">
        <v>12744000</v>
      </c>
      <c r="Q90">
        <v>7504500</v>
      </c>
      <c r="R90" t="s">
        <v>3901</v>
      </c>
      <c r="S90" t="s">
        <v>3902</v>
      </c>
      <c r="V90" t="s">
        <v>1575</v>
      </c>
      <c r="W90" t="s">
        <v>30</v>
      </c>
      <c r="X90" t="s">
        <v>42</v>
      </c>
    </row>
    <row r="91" spans="1:24" x14ac:dyDescent="0.25">
      <c r="A91" t="s">
        <v>677</v>
      </c>
      <c r="B91" t="s">
        <v>678</v>
      </c>
      <c r="C91" t="s">
        <v>27</v>
      </c>
      <c r="D91">
        <v>22</v>
      </c>
      <c r="E91" s="13">
        <f t="shared" si="1"/>
        <v>0.72953569889068604</v>
      </c>
      <c r="F91" s="13">
        <v>0.81729841232299805</v>
      </c>
      <c r="G91" s="13">
        <v>0.64177298545837402</v>
      </c>
      <c r="H91" s="13" t="s">
        <v>50</v>
      </c>
      <c r="I91" t="s">
        <v>28</v>
      </c>
      <c r="J91" s="17">
        <v>1</v>
      </c>
      <c r="K91" t="s">
        <v>693</v>
      </c>
      <c r="L91" t="s">
        <v>694</v>
      </c>
      <c r="M91" t="s">
        <v>695</v>
      </c>
      <c r="N91" t="s">
        <v>696</v>
      </c>
      <c r="O91">
        <v>12148000</v>
      </c>
      <c r="P91">
        <v>8702400</v>
      </c>
      <c r="Q91">
        <v>3445900</v>
      </c>
      <c r="R91" t="s">
        <v>697</v>
      </c>
      <c r="S91" t="s">
        <v>698</v>
      </c>
      <c r="V91" t="s">
        <v>692</v>
      </c>
      <c r="W91" t="s">
        <v>30</v>
      </c>
      <c r="X91" t="s">
        <v>114</v>
      </c>
    </row>
    <row r="92" spans="1:24" x14ac:dyDescent="0.25">
      <c r="A92" t="s">
        <v>2514</v>
      </c>
      <c r="B92" t="s">
        <v>2515</v>
      </c>
      <c r="C92" t="s">
        <v>27</v>
      </c>
      <c r="D92">
        <v>1308</v>
      </c>
      <c r="E92" s="13">
        <f t="shared" si="1"/>
        <v>0.73094356060028065</v>
      </c>
      <c r="F92" s="13">
        <v>0.73354303836822499</v>
      </c>
      <c r="G92" s="13">
        <v>0.58310312032699596</v>
      </c>
      <c r="H92" s="13">
        <v>0.876184523105621</v>
      </c>
      <c r="I92" t="s">
        <v>28</v>
      </c>
      <c r="J92" s="17">
        <v>1</v>
      </c>
      <c r="K92">
        <v>1</v>
      </c>
      <c r="L92" t="s">
        <v>2511</v>
      </c>
      <c r="M92" t="s">
        <v>2512</v>
      </c>
      <c r="N92" t="s">
        <v>2513</v>
      </c>
      <c r="O92">
        <v>64612000</v>
      </c>
      <c r="P92">
        <v>42837000</v>
      </c>
      <c r="Q92">
        <v>21775000</v>
      </c>
      <c r="R92" t="s">
        <v>2516</v>
      </c>
      <c r="S92" t="s">
        <v>2517</v>
      </c>
      <c r="V92" t="s">
        <v>1786</v>
      </c>
      <c r="W92" t="s">
        <v>30</v>
      </c>
      <c r="X92" t="s">
        <v>42</v>
      </c>
    </row>
    <row r="93" spans="1:24" x14ac:dyDescent="0.25">
      <c r="A93" t="s">
        <v>185</v>
      </c>
      <c r="B93" t="s">
        <v>186</v>
      </c>
      <c r="C93" t="s">
        <v>27</v>
      </c>
      <c r="D93">
        <v>570</v>
      </c>
      <c r="E93" s="13">
        <f t="shared" si="1"/>
        <v>0.737613658110301</v>
      </c>
      <c r="F93" s="13">
        <v>0.77316665649414096</v>
      </c>
      <c r="G93" s="13">
        <v>0.68785941600799605</v>
      </c>
      <c r="H93" s="13">
        <v>0.75181490182876598</v>
      </c>
      <c r="I93" t="s">
        <v>28</v>
      </c>
      <c r="J93" s="17" t="s">
        <v>189</v>
      </c>
      <c r="K93">
        <v>1</v>
      </c>
      <c r="L93" t="s">
        <v>201</v>
      </c>
      <c r="M93" t="s">
        <v>202</v>
      </c>
      <c r="N93" t="s">
        <v>198</v>
      </c>
      <c r="O93">
        <v>388250000</v>
      </c>
      <c r="P93">
        <v>261590000</v>
      </c>
      <c r="Q93">
        <v>126670000</v>
      </c>
      <c r="R93" t="s">
        <v>203</v>
      </c>
      <c r="S93" t="s">
        <v>204</v>
      </c>
      <c r="V93" t="s">
        <v>190</v>
      </c>
      <c r="W93" t="s">
        <v>30</v>
      </c>
      <c r="X93" t="s">
        <v>31</v>
      </c>
    </row>
    <row r="94" spans="1:24" x14ac:dyDescent="0.25">
      <c r="A94" t="s">
        <v>1541</v>
      </c>
      <c r="B94" t="s">
        <v>1542</v>
      </c>
      <c r="C94" t="s">
        <v>27</v>
      </c>
      <c r="D94">
        <v>323</v>
      </c>
      <c r="E94" s="13">
        <f t="shared" si="1"/>
        <v>0.73940086364746094</v>
      </c>
      <c r="F94" s="13">
        <v>0.69733256101608299</v>
      </c>
      <c r="G94" s="13">
        <v>0.781469166278839</v>
      </c>
      <c r="H94" s="13" t="s">
        <v>50</v>
      </c>
      <c r="I94" t="s">
        <v>4982</v>
      </c>
      <c r="J94" s="17">
        <v>3</v>
      </c>
      <c r="K94" t="s">
        <v>5000</v>
      </c>
      <c r="L94" t="s">
        <v>4990</v>
      </c>
      <c r="M94" t="s">
        <v>4991</v>
      </c>
      <c r="N94" t="s">
        <v>4997</v>
      </c>
      <c r="O94">
        <v>15717000</v>
      </c>
      <c r="P94">
        <v>11244000</v>
      </c>
      <c r="Q94">
        <v>4472800</v>
      </c>
      <c r="R94" t="s">
        <v>5001</v>
      </c>
      <c r="S94" t="s">
        <v>5002</v>
      </c>
      <c r="V94" t="s">
        <v>699</v>
      </c>
      <c r="W94" t="s">
        <v>30</v>
      </c>
      <c r="X94" t="s">
        <v>31</v>
      </c>
    </row>
    <row r="95" spans="1:24" x14ac:dyDescent="0.25">
      <c r="A95" t="s">
        <v>2965</v>
      </c>
      <c r="B95" t="s">
        <v>2966</v>
      </c>
      <c r="C95" t="s">
        <v>26</v>
      </c>
      <c r="D95">
        <v>377</v>
      </c>
      <c r="E95" s="13">
        <f t="shared" si="1"/>
        <v>0.73975899815559398</v>
      </c>
      <c r="F95" s="13" t="s">
        <v>50</v>
      </c>
      <c r="G95" s="13">
        <v>0.68851077556610096</v>
      </c>
      <c r="H95" s="13">
        <v>0.791007220745087</v>
      </c>
      <c r="I95" t="s">
        <v>28</v>
      </c>
      <c r="J95" s="17">
        <v>1</v>
      </c>
      <c r="K95" t="s">
        <v>4405</v>
      </c>
      <c r="L95" t="s">
        <v>4406</v>
      </c>
      <c r="M95" t="s">
        <v>4407</v>
      </c>
      <c r="N95" t="s">
        <v>4408</v>
      </c>
      <c r="O95">
        <v>17703000</v>
      </c>
      <c r="P95">
        <v>11192000</v>
      </c>
      <c r="Q95">
        <v>6511300</v>
      </c>
      <c r="R95" t="s">
        <v>4409</v>
      </c>
      <c r="S95" t="s">
        <v>4410</v>
      </c>
      <c r="V95" t="s">
        <v>4404</v>
      </c>
      <c r="W95" t="s">
        <v>30</v>
      </c>
      <c r="X95" t="s">
        <v>31</v>
      </c>
    </row>
    <row r="96" spans="1:24" x14ac:dyDescent="0.25">
      <c r="A96" t="s">
        <v>1541</v>
      </c>
      <c r="B96" t="s">
        <v>1542</v>
      </c>
      <c r="C96" t="s">
        <v>27</v>
      </c>
      <c r="D96">
        <v>315</v>
      </c>
      <c r="E96" s="13">
        <f t="shared" si="1"/>
        <v>0.73979690670967102</v>
      </c>
      <c r="F96" s="13">
        <v>0.69812464714050304</v>
      </c>
      <c r="G96" s="13">
        <v>0.781469166278839</v>
      </c>
      <c r="H96" s="13" t="s">
        <v>50</v>
      </c>
      <c r="I96" t="s">
        <v>4982</v>
      </c>
      <c r="J96" s="17">
        <v>3</v>
      </c>
      <c r="K96">
        <v>1</v>
      </c>
      <c r="L96" t="s">
        <v>4990</v>
      </c>
      <c r="M96" t="s">
        <v>4991</v>
      </c>
      <c r="N96" t="s">
        <v>4992</v>
      </c>
      <c r="O96">
        <v>26228000</v>
      </c>
      <c r="P96">
        <v>18346000</v>
      </c>
      <c r="Q96">
        <v>7881800</v>
      </c>
      <c r="R96" t="s">
        <v>4993</v>
      </c>
      <c r="S96" t="s">
        <v>4994</v>
      </c>
      <c r="V96" t="s">
        <v>4989</v>
      </c>
      <c r="W96" t="s">
        <v>30</v>
      </c>
      <c r="X96" t="s">
        <v>31</v>
      </c>
    </row>
    <row r="97" spans="1:24" x14ac:dyDescent="0.25">
      <c r="A97" t="s">
        <v>1541</v>
      </c>
      <c r="B97" t="s">
        <v>1542</v>
      </c>
      <c r="C97" t="s">
        <v>27</v>
      </c>
      <c r="D97">
        <v>319</v>
      </c>
      <c r="E97" s="13">
        <f t="shared" si="1"/>
        <v>0.73979690670967102</v>
      </c>
      <c r="F97" s="13">
        <v>0.69812464714050304</v>
      </c>
      <c r="G97" s="13">
        <v>0.781469166278839</v>
      </c>
      <c r="H97" s="13" t="s">
        <v>50</v>
      </c>
      <c r="I97" t="s">
        <v>4982</v>
      </c>
      <c r="J97" s="17">
        <v>3</v>
      </c>
      <c r="K97" t="s">
        <v>4996</v>
      </c>
      <c r="L97" t="s">
        <v>4990</v>
      </c>
      <c r="M97" t="s">
        <v>4991</v>
      </c>
      <c r="N97" t="s">
        <v>4997</v>
      </c>
      <c r="O97">
        <v>26228000</v>
      </c>
      <c r="P97">
        <v>18346000</v>
      </c>
      <c r="Q97">
        <v>7881800</v>
      </c>
      <c r="R97" t="s">
        <v>4998</v>
      </c>
      <c r="S97" t="s">
        <v>4999</v>
      </c>
      <c r="V97" t="s">
        <v>4995</v>
      </c>
      <c r="W97" t="s">
        <v>30</v>
      </c>
      <c r="X97" t="s">
        <v>31</v>
      </c>
    </row>
    <row r="98" spans="1:24" x14ac:dyDescent="0.25">
      <c r="A98" t="s">
        <v>3637</v>
      </c>
      <c r="B98" t="s">
        <v>3638</v>
      </c>
      <c r="C98" t="s">
        <v>27</v>
      </c>
      <c r="D98">
        <v>961</v>
      </c>
      <c r="E98" s="13">
        <f t="shared" si="1"/>
        <v>0.74163005749384558</v>
      </c>
      <c r="F98" s="13">
        <v>0.80190503597259499</v>
      </c>
      <c r="G98" s="13">
        <v>0.70454430580139205</v>
      </c>
      <c r="H98" s="13">
        <v>0.71844083070755005</v>
      </c>
      <c r="I98" t="s">
        <v>28</v>
      </c>
      <c r="J98" s="17">
        <v>1</v>
      </c>
      <c r="K98" t="s">
        <v>3657</v>
      </c>
      <c r="L98" t="s">
        <v>3658</v>
      </c>
      <c r="M98" t="s">
        <v>3659</v>
      </c>
      <c r="N98" t="s">
        <v>3660</v>
      </c>
      <c r="O98">
        <v>6457800</v>
      </c>
      <c r="P98">
        <v>3927300</v>
      </c>
      <c r="Q98">
        <v>2530500</v>
      </c>
      <c r="R98" t="s">
        <v>3661</v>
      </c>
      <c r="S98" t="s">
        <v>3662</v>
      </c>
      <c r="V98" t="s">
        <v>2545</v>
      </c>
      <c r="W98" t="s">
        <v>30</v>
      </c>
      <c r="X98" t="s">
        <v>31</v>
      </c>
    </row>
    <row r="99" spans="1:24" x14ac:dyDescent="0.25">
      <c r="A99" t="s">
        <v>3262</v>
      </c>
      <c r="B99" t="s">
        <v>3263</v>
      </c>
      <c r="C99" t="s">
        <v>27</v>
      </c>
      <c r="D99">
        <v>665</v>
      </c>
      <c r="E99" s="13">
        <f t="shared" si="1"/>
        <v>0.74244570732116699</v>
      </c>
      <c r="F99" s="13">
        <v>0.73478627204894997</v>
      </c>
      <c r="G99" s="13">
        <v>0.78161776065826405</v>
      </c>
      <c r="H99" s="13">
        <v>0.71093308925628695</v>
      </c>
      <c r="I99" t="s">
        <v>28</v>
      </c>
      <c r="J99" s="17">
        <v>1</v>
      </c>
      <c r="K99">
        <v>1</v>
      </c>
      <c r="L99" t="s">
        <v>3272</v>
      </c>
      <c r="M99" t="s">
        <v>3273</v>
      </c>
      <c r="N99" t="s">
        <v>3274</v>
      </c>
      <c r="O99">
        <v>156850000</v>
      </c>
      <c r="P99">
        <v>96670000</v>
      </c>
      <c r="Q99">
        <v>60177000</v>
      </c>
      <c r="R99" t="s">
        <v>3275</v>
      </c>
      <c r="S99" t="s">
        <v>3276</v>
      </c>
      <c r="V99" t="s">
        <v>3271</v>
      </c>
      <c r="W99" t="s">
        <v>30</v>
      </c>
      <c r="X99" t="s">
        <v>114</v>
      </c>
    </row>
    <row r="100" spans="1:24" x14ac:dyDescent="0.25">
      <c r="A100" t="s">
        <v>56</v>
      </c>
      <c r="B100" t="s">
        <v>57</v>
      </c>
      <c r="C100" t="s">
        <v>27</v>
      </c>
      <c r="D100">
        <v>794</v>
      </c>
      <c r="E100" s="13">
        <f t="shared" si="1"/>
        <v>0.74341845512390159</v>
      </c>
      <c r="F100" s="13">
        <v>0.77948158979415905</v>
      </c>
      <c r="G100" s="13" t="s">
        <v>50</v>
      </c>
      <c r="H100" s="13">
        <v>0.70735532045364402</v>
      </c>
      <c r="I100" t="s">
        <v>28</v>
      </c>
      <c r="J100" s="17">
        <v>1</v>
      </c>
      <c r="K100" t="s">
        <v>52</v>
      </c>
      <c r="L100" t="s">
        <v>53</v>
      </c>
      <c r="M100" t="s">
        <v>54</v>
      </c>
      <c r="N100" t="s">
        <v>55</v>
      </c>
      <c r="O100">
        <v>25225000</v>
      </c>
      <c r="P100">
        <v>14243000</v>
      </c>
      <c r="Q100">
        <v>10981000</v>
      </c>
      <c r="R100" t="s">
        <v>58</v>
      </c>
      <c r="S100" t="s">
        <v>59</v>
      </c>
      <c r="V100" t="s">
        <v>51</v>
      </c>
      <c r="W100" t="s">
        <v>30</v>
      </c>
      <c r="X100" t="s">
        <v>31</v>
      </c>
    </row>
    <row r="101" spans="1:24" x14ac:dyDescent="0.25">
      <c r="A101" t="s">
        <v>1699</v>
      </c>
      <c r="B101" t="s">
        <v>1700</v>
      </c>
      <c r="C101" t="s">
        <v>27</v>
      </c>
      <c r="D101">
        <v>481</v>
      </c>
      <c r="E101" s="13">
        <f t="shared" si="1"/>
        <v>0.74675075213114417</v>
      </c>
      <c r="F101" s="13">
        <v>0.72484636306762695</v>
      </c>
      <c r="G101" s="13">
        <v>0.67233198881149303</v>
      </c>
      <c r="H101" s="13">
        <v>0.84307390451431297</v>
      </c>
      <c r="I101" t="s">
        <v>28</v>
      </c>
      <c r="J101" s="17">
        <v>1</v>
      </c>
      <c r="K101" t="s">
        <v>1695</v>
      </c>
      <c r="L101" t="s">
        <v>1696</v>
      </c>
      <c r="M101" t="s">
        <v>1697</v>
      </c>
      <c r="N101" t="s">
        <v>1698</v>
      </c>
      <c r="O101">
        <v>125200000</v>
      </c>
      <c r="P101">
        <v>84504000</v>
      </c>
      <c r="Q101">
        <v>40701000</v>
      </c>
      <c r="R101" t="s">
        <v>1701</v>
      </c>
      <c r="S101" t="s">
        <v>1702</v>
      </c>
      <c r="V101" t="s">
        <v>1694</v>
      </c>
      <c r="W101" t="s">
        <v>30</v>
      </c>
      <c r="X101" t="s">
        <v>31</v>
      </c>
    </row>
    <row r="102" spans="1:24" x14ac:dyDescent="0.25">
      <c r="A102" t="s">
        <v>2424</v>
      </c>
      <c r="B102" t="s">
        <v>2425</v>
      </c>
      <c r="C102" t="s">
        <v>26</v>
      </c>
      <c r="D102">
        <v>1246</v>
      </c>
      <c r="E102" s="13">
        <f t="shared" si="1"/>
        <v>0.74930813908576954</v>
      </c>
      <c r="F102" s="13" t="s">
        <v>50</v>
      </c>
      <c r="G102" s="13">
        <v>0.63443702459335305</v>
      </c>
      <c r="H102" s="13">
        <v>0.86417925357818604</v>
      </c>
      <c r="I102" t="s">
        <v>28</v>
      </c>
      <c r="J102" s="17">
        <v>1</v>
      </c>
      <c r="K102">
        <v>1</v>
      </c>
      <c r="L102" t="s">
        <v>4312</v>
      </c>
      <c r="M102" t="s">
        <v>4313</v>
      </c>
      <c r="N102" t="s">
        <v>4314</v>
      </c>
      <c r="O102">
        <v>16646000</v>
      </c>
      <c r="P102">
        <v>9415900</v>
      </c>
      <c r="Q102">
        <v>7230000</v>
      </c>
      <c r="R102" t="s">
        <v>4315</v>
      </c>
      <c r="S102" t="s">
        <v>4316</v>
      </c>
      <c r="V102" t="s">
        <v>4311</v>
      </c>
      <c r="W102" t="s">
        <v>30</v>
      </c>
      <c r="X102" t="s">
        <v>31</v>
      </c>
    </row>
    <row r="103" spans="1:24" x14ac:dyDescent="0.25">
      <c r="A103" t="s">
        <v>3893</v>
      </c>
      <c r="B103" t="s">
        <v>3894</v>
      </c>
      <c r="C103" t="s">
        <v>27</v>
      </c>
      <c r="D103">
        <v>939</v>
      </c>
      <c r="E103" s="13">
        <f t="shared" si="1"/>
        <v>0.74975332617759749</v>
      </c>
      <c r="F103" s="13" t="s">
        <v>50</v>
      </c>
      <c r="G103" s="13">
        <v>0.65997803211212203</v>
      </c>
      <c r="H103" s="13">
        <v>0.83952862024307295</v>
      </c>
      <c r="I103" t="s">
        <v>28</v>
      </c>
      <c r="J103" s="17">
        <v>1</v>
      </c>
      <c r="K103" t="s">
        <v>3923</v>
      </c>
      <c r="L103" t="s">
        <v>3924</v>
      </c>
      <c r="M103" t="s">
        <v>3925</v>
      </c>
      <c r="N103" t="s">
        <v>3926</v>
      </c>
      <c r="O103">
        <v>70396000</v>
      </c>
      <c r="P103">
        <v>39769000</v>
      </c>
      <c r="Q103">
        <v>30627000</v>
      </c>
      <c r="R103" t="s">
        <v>3927</v>
      </c>
      <c r="S103" t="s">
        <v>3928</v>
      </c>
      <c r="V103" t="s">
        <v>3922</v>
      </c>
      <c r="W103" t="s">
        <v>30</v>
      </c>
      <c r="X103" t="s">
        <v>31</v>
      </c>
    </row>
    <row r="104" spans="1:24" x14ac:dyDescent="0.25">
      <c r="A104" t="s">
        <v>3354</v>
      </c>
      <c r="B104" t="s">
        <v>3355</v>
      </c>
      <c r="C104" t="s">
        <v>27</v>
      </c>
      <c r="D104">
        <v>199</v>
      </c>
      <c r="E104" s="13">
        <f t="shared" si="1"/>
        <v>0.75005688269933068</v>
      </c>
      <c r="F104" s="13">
        <v>0.73103642463684104</v>
      </c>
      <c r="G104" s="13">
        <v>0.71694833040237405</v>
      </c>
      <c r="H104" s="13">
        <v>0.80218589305877697</v>
      </c>
      <c r="I104" t="s">
        <v>28</v>
      </c>
      <c r="J104" s="17">
        <v>1</v>
      </c>
      <c r="K104" t="s">
        <v>3350</v>
      </c>
      <c r="L104" t="s">
        <v>3351</v>
      </c>
      <c r="M104" t="s">
        <v>3352</v>
      </c>
      <c r="N104" t="s">
        <v>3353</v>
      </c>
      <c r="O104">
        <v>51215000</v>
      </c>
      <c r="P104">
        <v>30223000</v>
      </c>
      <c r="Q104">
        <v>20992000</v>
      </c>
      <c r="R104" t="s">
        <v>3356</v>
      </c>
      <c r="S104" t="s">
        <v>3357</v>
      </c>
      <c r="V104" t="s">
        <v>2251</v>
      </c>
      <c r="W104" t="s">
        <v>30</v>
      </c>
      <c r="X104" t="s">
        <v>31</v>
      </c>
    </row>
    <row r="105" spans="1:24" x14ac:dyDescent="0.25">
      <c r="A105" t="s">
        <v>2442</v>
      </c>
      <c r="B105" t="s">
        <v>2443</v>
      </c>
      <c r="C105" t="s">
        <v>27</v>
      </c>
      <c r="D105">
        <v>604</v>
      </c>
      <c r="E105" s="13">
        <f t="shared" si="1"/>
        <v>0.75144169727961219</v>
      </c>
      <c r="F105" s="13">
        <v>0.82918518781661998</v>
      </c>
      <c r="G105" s="13">
        <v>0.69967484474182096</v>
      </c>
      <c r="H105" s="13">
        <v>0.72546505928039595</v>
      </c>
      <c r="I105" t="s">
        <v>4554</v>
      </c>
      <c r="J105" s="17">
        <v>2</v>
      </c>
      <c r="K105" t="s">
        <v>4690</v>
      </c>
      <c r="L105" t="s">
        <v>4691</v>
      </c>
      <c r="M105" t="s">
        <v>4692</v>
      </c>
      <c r="N105" t="s">
        <v>4693</v>
      </c>
      <c r="O105">
        <v>108740000</v>
      </c>
      <c r="P105">
        <v>67830000</v>
      </c>
      <c r="Q105">
        <v>40908000</v>
      </c>
      <c r="R105" t="s">
        <v>4694</v>
      </c>
      <c r="S105" t="s">
        <v>4695</v>
      </c>
      <c r="V105" t="s">
        <v>4689</v>
      </c>
      <c r="W105" t="s">
        <v>30</v>
      </c>
      <c r="X105" t="s">
        <v>31</v>
      </c>
    </row>
    <row r="106" spans="1:24" x14ac:dyDescent="0.25">
      <c r="A106" t="s">
        <v>551</v>
      </c>
      <c r="B106" t="s">
        <v>552</v>
      </c>
      <c r="C106" t="s">
        <v>27</v>
      </c>
      <c r="D106">
        <v>102</v>
      </c>
      <c r="E106" s="13">
        <f t="shared" si="1"/>
        <v>0.75197257598241174</v>
      </c>
      <c r="F106" s="13">
        <v>0.98549425601959195</v>
      </c>
      <c r="G106" s="13">
        <v>0.71133691072464</v>
      </c>
      <c r="H106" s="13">
        <v>0.55908656120300304</v>
      </c>
      <c r="I106" t="s">
        <v>28</v>
      </c>
      <c r="J106" s="17">
        <v>1</v>
      </c>
      <c r="K106" t="s">
        <v>547</v>
      </c>
      <c r="L106" t="s">
        <v>548</v>
      </c>
      <c r="M106" t="s">
        <v>549</v>
      </c>
      <c r="N106" t="s">
        <v>550</v>
      </c>
      <c r="O106">
        <v>705100000</v>
      </c>
      <c r="P106">
        <v>415630000</v>
      </c>
      <c r="Q106">
        <v>289470000</v>
      </c>
      <c r="R106" t="s">
        <v>553</v>
      </c>
      <c r="S106" t="s">
        <v>554</v>
      </c>
      <c r="V106" t="s">
        <v>546</v>
      </c>
      <c r="W106" t="s">
        <v>30</v>
      </c>
      <c r="X106" t="s">
        <v>114</v>
      </c>
    </row>
    <row r="107" spans="1:24" s="6" customFormat="1" x14ac:dyDescent="0.25">
      <c r="A107" s="6" t="s">
        <v>760</v>
      </c>
      <c r="B107" s="6" t="s">
        <v>761</v>
      </c>
      <c r="C107" s="6" t="s">
        <v>27</v>
      </c>
      <c r="D107" s="6">
        <v>226</v>
      </c>
      <c r="E107" s="15">
        <f t="shared" si="1"/>
        <v>0.75210135181744997</v>
      </c>
      <c r="F107" s="15">
        <v>0.42182308435440102</v>
      </c>
      <c r="G107" s="15">
        <v>0.35040518641471902</v>
      </c>
      <c r="H107" s="15">
        <v>1.48407578468323</v>
      </c>
      <c r="I107" s="6" t="s">
        <v>28</v>
      </c>
      <c r="J107" s="19">
        <v>1</v>
      </c>
      <c r="K107" s="6">
        <v>1</v>
      </c>
      <c r="L107" s="6" t="s">
        <v>757</v>
      </c>
      <c r="M107" s="6" t="s">
        <v>758</v>
      </c>
      <c r="N107" s="6" t="s">
        <v>759</v>
      </c>
      <c r="O107" s="6">
        <v>118050000</v>
      </c>
      <c r="P107" s="6">
        <v>68428000</v>
      </c>
      <c r="Q107" s="6">
        <v>49626000</v>
      </c>
      <c r="R107" s="6" t="s">
        <v>762</v>
      </c>
      <c r="S107" s="6" t="s">
        <v>763</v>
      </c>
      <c r="T107" s="6" t="s">
        <v>764</v>
      </c>
      <c r="U107" s="6" t="s">
        <v>765</v>
      </c>
      <c r="V107" s="6" t="s">
        <v>756</v>
      </c>
      <c r="W107" s="6" t="s">
        <v>30</v>
      </c>
      <c r="X107" s="6" t="s">
        <v>114</v>
      </c>
    </row>
    <row r="108" spans="1:24" x14ac:dyDescent="0.25">
      <c r="A108" t="s">
        <v>2025</v>
      </c>
      <c r="B108" t="s">
        <v>2026</v>
      </c>
      <c r="C108" t="s">
        <v>27</v>
      </c>
      <c r="D108">
        <v>1617</v>
      </c>
      <c r="E108" s="13">
        <f t="shared" si="1"/>
        <v>0.75314167141914345</v>
      </c>
      <c r="F108" s="13">
        <v>0.75857347249984697</v>
      </c>
      <c r="G108" s="13">
        <v>0.74770987033844005</v>
      </c>
      <c r="H108" s="13" t="s">
        <v>50</v>
      </c>
      <c r="I108" t="s">
        <v>28</v>
      </c>
      <c r="J108" s="17">
        <v>1</v>
      </c>
      <c r="K108" t="s">
        <v>2021</v>
      </c>
      <c r="L108" t="s">
        <v>2022</v>
      </c>
      <c r="M108" t="s">
        <v>2023</v>
      </c>
      <c r="N108" t="s">
        <v>2024</v>
      </c>
      <c r="O108">
        <v>21585000</v>
      </c>
      <c r="P108">
        <v>12750000</v>
      </c>
      <c r="Q108">
        <v>8834500</v>
      </c>
      <c r="R108" t="s">
        <v>2027</v>
      </c>
      <c r="S108" t="s">
        <v>2028</v>
      </c>
      <c r="V108" t="s">
        <v>425</v>
      </c>
      <c r="W108" t="s">
        <v>30</v>
      </c>
      <c r="X108" t="s">
        <v>31</v>
      </c>
    </row>
    <row r="109" spans="1:24" x14ac:dyDescent="0.25">
      <c r="A109" t="s">
        <v>780</v>
      </c>
      <c r="B109" t="s">
        <v>781</v>
      </c>
      <c r="C109" t="s">
        <v>27</v>
      </c>
      <c r="D109">
        <v>2</v>
      </c>
      <c r="E109" s="13">
        <f t="shared" si="1"/>
        <v>0.7551363706588744</v>
      </c>
      <c r="F109" s="13">
        <v>0.68289148807525601</v>
      </c>
      <c r="G109" s="13">
        <v>0.69968098402023304</v>
      </c>
      <c r="H109" s="13">
        <v>0.88283663988113403</v>
      </c>
      <c r="I109" t="s">
        <v>4554</v>
      </c>
      <c r="J109" s="17" t="s">
        <v>189</v>
      </c>
      <c r="K109" t="s">
        <v>4586</v>
      </c>
      <c r="L109" t="s">
        <v>777</v>
      </c>
      <c r="M109" t="s">
        <v>778</v>
      </c>
      <c r="N109" t="s">
        <v>779</v>
      </c>
      <c r="O109">
        <v>322570000</v>
      </c>
      <c r="P109">
        <v>213730000</v>
      </c>
      <c r="Q109">
        <v>108840000</v>
      </c>
      <c r="R109" t="s">
        <v>4587</v>
      </c>
      <c r="S109" t="s">
        <v>4588</v>
      </c>
      <c r="V109" t="s">
        <v>2599</v>
      </c>
      <c r="W109" t="s">
        <v>30</v>
      </c>
      <c r="X109" t="s">
        <v>42</v>
      </c>
    </row>
    <row r="110" spans="1:24" x14ac:dyDescent="0.25">
      <c r="A110" t="s">
        <v>3979</v>
      </c>
      <c r="B110" t="s">
        <v>3980</v>
      </c>
      <c r="C110" t="s">
        <v>27</v>
      </c>
      <c r="D110">
        <v>18</v>
      </c>
      <c r="E110" s="13">
        <f t="shared" si="1"/>
        <v>0.75860200325647897</v>
      </c>
      <c r="F110" s="13">
        <v>1.00943315029144</v>
      </c>
      <c r="G110" s="13">
        <v>0.53500711917877197</v>
      </c>
      <c r="H110" s="13">
        <v>0.73136574029922496</v>
      </c>
      <c r="I110" t="s">
        <v>28</v>
      </c>
      <c r="J110" s="17">
        <v>1</v>
      </c>
      <c r="K110" t="s">
        <v>3975</v>
      </c>
      <c r="L110" t="s">
        <v>3976</v>
      </c>
      <c r="M110" t="s">
        <v>3977</v>
      </c>
      <c r="N110" t="s">
        <v>3978</v>
      </c>
      <c r="O110">
        <v>29604000</v>
      </c>
      <c r="P110">
        <v>18446000</v>
      </c>
      <c r="Q110">
        <v>11158000</v>
      </c>
      <c r="R110" t="s">
        <v>3981</v>
      </c>
      <c r="S110" t="s">
        <v>3982</v>
      </c>
      <c r="W110" t="s">
        <v>30</v>
      </c>
      <c r="X110" t="s">
        <v>42</v>
      </c>
    </row>
    <row r="111" spans="1:24" x14ac:dyDescent="0.25">
      <c r="A111" t="s">
        <v>1430</v>
      </c>
      <c r="B111" t="s">
        <v>1431</v>
      </c>
      <c r="C111" t="s">
        <v>26</v>
      </c>
      <c r="D111">
        <v>74</v>
      </c>
      <c r="E111" s="13">
        <f t="shared" si="1"/>
        <v>0.75935631990432773</v>
      </c>
      <c r="F111" s="13">
        <v>0.79088753461837802</v>
      </c>
      <c r="G111" s="13">
        <v>0.60452628135681197</v>
      </c>
      <c r="H111" s="13">
        <v>0.88265514373779297</v>
      </c>
      <c r="I111" t="s">
        <v>28</v>
      </c>
      <c r="J111" s="17" t="s">
        <v>189</v>
      </c>
      <c r="K111" t="s">
        <v>4206</v>
      </c>
      <c r="L111" t="s">
        <v>4207</v>
      </c>
      <c r="M111" t="s">
        <v>4208</v>
      </c>
      <c r="N111" t="s">
        <v>4209</v>
      </c>
      <c r="O111">
        <v>491490000</v>
      </c>
      <c r="P111">
        <v>294420000</v>
      </c>
      <c r="Q111">
        <v>197080000</v>
      </c>
      <c r="R111" t="s">
        <v>4210</v>
      </c>
      <c r="S111" t="s">
        <v>4211</v>
      </c>
      <c r="V111" t="s">
        <v>4205</v>
      </c>
      <c r="W111" t="s">
        <v>30</v>
      </c>
      <c r="X111" t="s">
        <v>31</v>
      </c>
    </row>
    <row r="112" spans="1:24" x14ac:dyDescent="0.25">
      <c r="A112" t="s">
        <v>1588</v>
      </c>
      <c r="B112" t="s">
        <v>1589</v>
      </c>
      <c r="C112" t="s">
        <v>27</v>
      </c>
      <c r="D112">
        <v>2626</v>
      </c>
      <c r="E112" s="13">
        <f t="shared" si="1"/>
        <v>0.76022145152091958</v>
      </c>
      <c r="F112" s="13">
        <v>0.814944267272949</v>
      </c>
      <c r="G112" s="13">
        <v>0.70549863576889005</v>
      </c>
      <c r="H112" s="13" t="s">
        <v>50</v>
      </c>
      <c r="I112" t="s">
        <v>28</v>
      </c>
      <c r="J112" s="17">
        <v>1</v>
      </c>
      <c r="K112" t="s">
        <v>1584</v>
      </c>
      <c r="L112" t="s">
        <v>1585</v>
      </c>
      <c r="M112" t="s">
        <v>1586</v>
      </c>
      <c r="N112" t="s">
        <v>1587</v>
      </c>
      <c r="O112">
        <v>18456000</v>
      </c>
      <c r="P112">
        <v>11734000</v>
      </c>
      <c r="Q112">
        <v>6721100</v>
      </c>
      <c r="R112" t="s">
        <v>1590</v>
      </c>
      <c r="S112" t="s">
        <v>1591</v>
      </c>
      <c r="V112" t="s">
        <v>1583</v>
      </c>
      <c r="W112" t="s">
        <v>30</v>
      </c>
      <c r="X112" t="s">
        <v>42</v>
      </c>
    </row>
    <row r="113" spans="1:24" x14ac:dyDescent="0.25">
      <c r="A113" t="s">
        <v>3566</v>
      </c>
      <c r="B113" t="s">
        <v>3567</v>
      </c>
      <c r="C113" t="s">
        <v>27</v>
      </c>
      <c r="D113">
        <v>274</v>
      </c>
      <c r="E113" s="13">
        <f t="shared" si="1"/>
        <v>0.76537799835205078</v>
      </c>
      <c r="F113" s="13">
        <v>0.77396619319915805</v>
      </c>
      <c r="G113" s="13">
        <v>0.67281430959701505</v>
      </c>
      <c r="H113" s="13">
        <v>0.84935349225997903</v>
      </c>
      <c r="I113" t="s">
        <v>4554</v>
      </c>
      <c r="J113" s="17">
        <v>2</v>
      </c>
      <c r="K113" t="s">
        <v>1915</v>
      </c>
      <c r="L113" t="s">
        <v>4767</v>
      </c>
      <c r="M113" t="s">
        <v>4768</v>
      </c>
      <c r="N113" t="s">
        <v>4769</v>
      </c>
      <c r="O113">
        <v>71034000</v>
      </c>
      <c r="P113">
        <v>41128000</v>
      </c>
      <c r="Q113">
        <v>29906000</v>
      </c>
      <c r="R113" t="s">
        <v>4770</v>
      </c>
      <c r="S113" t="s">
        <v>4771</v>
      </c>
      <c r="V113" t="s">
        <v>4766</v>
      </c>
      <c r="W113" t="s">
        <v>30</v>
      </c>
      <c r="X113" t="s">
        <v>31</v>
      </c>
    </row>
    <row r="114" spans="1:24" x14ac:dyDescent="0.25">
      <c r="A114" t="s">
        <v>3566</v>
      </c>
      <c r="B114" t="s">
        <v>3567</v>
      </c>
      <c r="C114" t="s">
        <v>27</v>
      </c>
      <c r="D114">
        <v>276</v>
      </c>
      <c r="E114" s="13">
        <f t="shared" si="1"/>
        <v>0.76537799835205078</v>
      </c>
      <c r="F114" s="13">
        <v>0.77396619319915805</v>
      </c>
      <c r="G114" s="13">
        <v>0.67281430959701505</v>
      </c>
      <c r="H114" s="13">
        <v>0.84935349225997903</v>
      </c>
      <c r="I114" t="s">
        <v>4554</v>
      </c>
      <c r="J114" s="17">
        <v>2</v>
      </c>
      <c r="K114" t="s">
        <v>4772</v>
      </c>
      <c r="L114" t="s">
        <v>4767</v>
      </c>
      <c r="M114" t="s">
        <v>4768</v>
      </c>
      <c r="N114" t="s">
        <v>4769</v>
      </c>
      <c r="O114">
        <v>71034000</v>
      </c>
      <c r="P114">
        <v>41128000</v>
      </c>
      <c r="Q114">
        <v>29906000</v>
      </c>
      <c r="R114" t="s">
        <v>4773</v>
      </c>
      <c r="S114" t="s">
        <v>4774</v>
      </c>
      <c r="V114" t="s">
        <v>425</v>
      </c>
      <c r="W114" t="s">
        <v>30</v>
      </c>
      <c r="X114" t="s">
        <v>31</v>
      </c>
    </row>
    <row r="115" spans="1:24" x14ac:dyDescent="0.25">
      <c r="A115" t="s">
        <v>551</v>
      </c>
      <c r="B115" t="s">
        <v>552</v>
      </c>
      <c r="C115" t="s">
        <v>27</v>
      </c>
      <c r="D115">
        <v>105</v>
      </c>
      <c r="E115" s="13">
        <f t="shared" si="1"/>
        <v>0.76555021603902196</v>
      </c>
      <c r="F115" s="13">
        <v>0.98075705766677901</v>
      </c>
      <c r="G115" s="13">
        <v>0.80565249919891402</v>
      </c>
      <c r="H115" s="13">
        <v>0.51024109125137296</v>
      </c>
      <c r="I115" t="s">
        <v>28</v>
      </c>
      <c r="J115" s="17">
        <v>1</v>
      </c>
      <c r="K115" t="s">
        <v>555</v>
      </c>
      <c r="L115" t="s">
        <v>556</v>
      </c>
      <c r="M115" t="s">
        <v>557</v>
      </c>
      <c r="N115" t="s">
        <v>558</v>
      </c>
      <c r="O115">
        <v>604570000</v>
      </c>
      <c r="P115">
        <v>343460000</v>
      </c>
      <c r="Q115">
        <v>261120000</v>
      </c>
      <c r="R115" t="s">
        <v>559</v>
      </c>
      <c r="S115" t="s">
        <v>560</v>
      </c>
      <c r="V115" t="s">
        <v>205</v>
      </c>
      <c r="W115" t="s">
        <v>30</v>
      </c>
      <c r="X115" t="s">
        <v>114</v>
      </c>
    </row>
    <row r="116" spans="1:24" x14ac:dyDescent="0.25">
      <c r="A116" t="s">
        <v>2700</v>
      </c>
      <c r="B116" t="s">
        <v>2701</v>
      </c>
      <c r="C116" t="s">
        <v>27</v>
      </c>
      <c r="D116">
        <v>161</v>
      </c>
      <c r="E116" s="13">
        <f t="shared" si="1"/>
        <v>0.76605544487635291</v>
      </c>
      <c r="F116" s="13">
        <v>0.67835986614227295</v>
      </c>
      <c r="G116" s="13">
        <v>0.77027392387390103</v>
      </c>
      <c r="H116" s="13">
        <v>0.84953254461288497</v>
      </c>
      <c r="I116" t="s">
        <v>28</v>
      </c>
      <c r="J116" s="17">
        <v>1</v>
      </c>
      <c r="K116" t="s">
        <v>1179</v>
      </c>
      <c r="L116" t="s">
        <v>2697</v>
      </c>
      <c r="M116" t="s">
        <v>2698</v>
      </c>
      <c r="N116" t="s">
        <v>2699</v>
      </c>
      <c r="O116">
        <v>294260000</v>
      </c>
      <c r="P116">
        <v>189500000</v>
      </c>
      <c r="Q116">
        <v>104760000</v>
      </c>
      <c r="R116" t="s">
        <v>2702</v>
      </c>
      <c r="S116" t="s">
        <v>2703</v>
      </c>
      <c r="V116" t="s">
        <v>2696</v>
      </c>
      <c r="W116" t="s">
        <v>30</v>
      </c>
      <c r="X116" t="s">
        <v>31</v>
      </c>
    </row>
    <row r="117" spans="1:24" x14ac:dyDescent="0.25">
      <c r="A117" t="s">
        <v>185</v>
      </c>
      <c r="B117" t="s">
        <v>186</v>
      </c>
      <c r="C117" t="s">
        <v>27</v>
      </c>
      <c r="D117">
        <v>569</v>
      </c>
      <c r="E117" s="13">
        <f t="shared" si="1"/>
        <v>0.76712288459142064</v>
      </c>
      <c r="F117" s="13">
        <v>0.80173313617706299</v>
      </c>
      <c r="G117" s="13">
        <v>0.75033545494079601</v>
      </c>
      <c r="H117" s="13">
        <v>0.74930006265640303</v>
      </c>
      <c r="I117" t="s">
        <v>28</v>
      </c>
      <c r="J117" s="17" t="s">
        <v>189</v>
      </c>
      <c r="K117">
        <v>1</v>
      </c>
      <c r="L117" t="s">
        <v>196</v>
      </c>
      <c r="M117" t="s">
        <v>197</v>
      </c>
      <c r="N117" t="s">
        <v>198</v>
      </c>
      <c r="O117">
        <v>375250000</v>
      </c>
      <c r="P117">
        <v>250050000</v>
      </c>
      <c r="Q117">
        <v>125200000</v>
      </c>
      <c r="R117" t="s">
        <v>199</v>
      </c>
      <c r="S117" t="s">
        <v>200</v>
      </c>
      <c r="V117" t="s">
        <v>180</v>
      </c>
      <c r="W117" t="s">
        <v>30</v>
      </c>
      <c r="X117" t="s">
        <v>31</v>
      </c>
    </row>
    <row r="118" spans="1:24" x14ac:dyDescent="0.25">
      <c r="A118" t="s">
        <v>2038</v>
      </c>
      <c r="B118" t="s">
        <v>2039</v>
      </c>
      <c r="C118" t="s">
        <v>27</v>
      </c>
      <c r="D118">
        <v>199</v>
      </c>
      <c r="E118" s="13">
        <f t="shared" si="1"/>
        <v>0.76794920365015662</v>
      </c>
      <c r="F118" s="13">
        <v>0.87954199314117398</v>
      </c>
      <c r="G118" s="13">
        <v>0.81521528959274303</v>
      </c>
      <c r="H118" s="13">
        <v>0.60909032821655296</v>
      </c>
      <c r="I118" t="s">
        <v>4982</v>
      </c>
      <c r="J118" s="17" t="s">
        <v>339</v>
      </c>
      <c r="K118" t="s">
        <v>377</v>
      </c>
      <c r="L118" t="s">
        <v>2035</v>
      </c>
      <c r="M118" t="s">
        <v>2036</v>
      </c>
      <c r="N118" t="s">
        <v>2037</v>
      </c>
      <c r="O118">
        <v>321530000</v>
      </c>
      <c r="P118">
        <v>191190000</v>
      </c>
      <c r="Q118">
        <v>130340000</v>
      </c>
      <c r="R118" t="s">
        <v>2040</v>
      </c>
      <c r="S118" t="s">
        <v>2041</v>
      </c>
      <c r="V118" t="s">
        <v>1392</v>
      </c>
      <c r="W118" t="s">
        <v>30</v>
      </c>
      <c r="X118" t="s">
        <v>114</v>
      </c>
    </row>
    <row r="119" spans="1:24" x14ac:dyDescent="0.25">
      <c r="A119" t="s">
        <v>2038</v>
      </c>
      <c r="B119" t="s">
        <v>2039</v>
      </c>
      <c r="C119" t="s">
        <v>27</v>
      </c>
      <c r="D119">
        <v>201</v>
      </c>
      <c r="E119" s="13">
        <f t="shared" si="1"/>
        <v>0.76794920365015662</v>
      </c>
      <c r="F119" s="13">
        <v>0.87954199314117398</v>
      </c>
      <c r="G119" s="13">
        <v>0.81521528959274303</v>
      </c>
      <c r="H119" s="13">
        <v>0.60909032821655296</v>
      </c>
      <c r="I119" t="s">
        <v>4982</v>
      </c>
      <c r="J119" s="17" t="s">
        <v>4643</v>
      </c>
      <c r="K119" t="s">
        <v>4658</v>
      </c>
      <c r="L119" t="s">
        <v>2035</v>
      </c>
      <c r="M119" t="s">
        <v>2036</v>
      </c>
      <c r="N119" t="s">
        <v>2037</v>
      </c>
      <c r="O119">
        <v>277940000</v>
      </c>
      <c r="P119">
        <v>165530000</v>
      </c>
      <c r="Q119">
        <v>112410000</v>
      </c>
      <c r="R119" t="s">
        <v>4659</v>
      </c>
      <c r="S119" t="s">
        <v>4660</v>
      </c>
      <c r="V119" t="s">
        <v>4657</v>
      </c>
      <c r="W119" t="s">
        <v>30</v>
      </c>
      <c r="X119" t="s">
        <v>114</v>
      </c>
    </row>
    <row r="120" spans="1:24" x14ac:dyDescent="0.25">
      <c r="A120" t="s">
        <v>2038</v>
      </c>
      <c r="B120" t="s">
        <v>2039</v>
      </c>
      <c r="C120" t="s">
        <v>27</v>
      </c>
      <c r="D120">
        <v>205</v>
      </c>
      <c r="E120" s="13">
        <f t="shared" si="1"/>
        <v>0.76794920365015662</v>
      </c>
      <c r="F120" s="13">
        <v>0.87954199314117398</v>
      </c>
      <c r="G120" s="13">
        <v>0.81521528959274303</v>
      </c>
      <c r="H120" s="13">
        <v>0.60909032821655296</v>
      </c>
      <c r="I120" t="s">
        <v>4982</v>
      </c>
      <c r="J120" s="17">
        <v>3</v>
      </c>
      <c r="K120" t="s">
        <v>5027</v>
      </c>
      <c r="L120" t="s">
        <v>2035</v>
      </c>
      <c r="M120" t="s">
        <v>2036</v>
      </c>
      <c r="N120" t="s">
        <v>5028</v>
      </c>
      <c r="O120">
        <v>220200000</v>
      </c>
      <c r="P120">
        <v>127700000</v>
      </c>
      <c r="Q120">
        <v>92495000</v>
      </c>
      <c r="R120" t="s">
        <v>5029</v>
      </c>
      <c r="S120" t="s">
        <v>5030</v>
      </c>
      <c r="T120" t="s">
        <v>5031</v>
      </c>
      <c r="U120" t="s">
        <v>5032</v>
      </c>
      <c r="V120" t="s">
        <v>5026</v>
      </c>
      <c r="W120" t="s">
        <v>30</v>
      </c>
      <c r="X120" t="s">
        <v>114</v>
      </c>
    </row>
    <row r="121" spans="1:24" x14ac:dyDescent="0.25">
      <c r="A121" t="s">
        <v>414</v>
      </c>
      <c r="B121" t="s">
        <v>415</v>
      </c>
      <c r="C121" t="s">
        <v>27</v>
      </c>
      <c r="D121">
        <v>2478</v>
      </c>
      <c r="E121" s="13">
        <f t="shared" si="1"/>
        <v>0.76920221249262488</v>
      </c>
      <c r="F121" s="13">
        <v>0.78788763284683205</v>
      </c>
      <c r="G121" s="13">
        <v>0.70047354698181197</v>
      </c>
      <c r="H121" s="13">
        <v>0.81924545764923096</v>
      </c>
      <c r="I121" t="s">
        <v>28</v>
      </c>
      <c r="J121" s="17">
        <v>1</v>
      </c>
      <c r="K121" t="s">
        <v>410</v>
      </c>
      <c r="L121" t="s">
        <v>411</v>
      </c>
      <c r="M121" t="s">
        <v>412</v>
      </c>
      <c r="N121" t="s">
        <v>413</v>
      </c>
      <c r="O121">
        <v>36800000</v>
      </c>
      <c r="P121">
        <v>21878000</v>
      </c>
      <c r="Q121">
        <v>14922000</v>
      </c>
      <c r="R121" t="s">
        <v>416</v>
      </c>
      <c r="S121" t="s">
        <v>417</v>
      </c>
      <c r="V121" t="s">
        <v>409</v>
      </c>
      <c r="W121" t="s">
        <v>30</v>
      </c>
      <c r="X121" t="s">
        <v>31</v>
      </c>
    </row>
    <row r="122" spans="1:24" x14ac:dyDescent="0.25">
      <c r="A122" t="s">
        <v>3893</v>
      </c>
      <c r="B122" t="s">
        <v>3894</v>
      </c>
      <c r="C122" t="s">
        <v>27</v>
      </c>
      <c r="D122">
        <v>379</v>
      </c>
      <c r="E122" s="13">
        <f t="shared" si="1"/>
        <v>0.77096676826477051</v>
      </c>
      <c r="F122" s="13">
        <v>0.84815180301666304</v>
      </c>
      <c r="G122" s="13">
        <v>0.69378173351287797</v>
      </c>
      <c r="H122" s="13" t="s">
        <v>50</v>
      </c>
      <c r="I122" t="s">
        <v>28</v>
      </c>
      <c r="J122" s="17">
        <v>1</v>
      </c>
      <c r="K122" t="s">
        <v>3929</v>
      </c>
      <c r="L122" t="s">
        <v>3930</v>
      </c>
      <c r="M122" t="s">
        <v>3931</v>
      </c>
      <c r="N122" t="s">
        <v>3932</v>
      </c>
      <c r="O122">
        <v>15477000</v>
      </c>
      <c r="P122">
        <v>7455800</v>
      </c>
      <c r="Q122">
        <v>8021000</v>
      </c>
      <c r="R122" t="s">
        <v>3933</v>
      </c>
      <c r="S122" t="s">
        <v>3934</v>
      </c>
      <c r="V122" t="s">
        <v>29</v>
      </c>
      <c r="W122" t="s">
        <v>30</v>
      </c>
      <c r="X122" t="s">
        <v>31</v>
      </c>
    </row>
    <row r="123" spans="1:24" x14ac:dyDescent="0.25">
      <c r="A123" t="s">
        <v>2054</v>
      </c>
      <c r="B123" t="s">
        <v>2055</v>
      </c>
      <c r="C123" t="s">
        <v>27</v>
      </c>
      <c r="D123">
        <v>87</v>
      </c>
      <c r="E123" s="13">
        <f t="shared" si="1"/>
        <v>0.77458691596984863</v>
      </c>
      <c r="F123" s="13">
        <v>0.72247159481048595</v>
      </c>
      <c r="G123" s="13">
        <v>0.80636543035507202</v>
      </c>
      <c r="H123" s="13">
        <v>0.79492372274398804</v>
      </c>
      <c r="I123" t="s">
        <v>28</v>
      </c>
      <c r="J123" s="17">
        <v>1</v>
      </c>
      <c r="K123" t="s">
        <v>2050</v>
      </c>
      <c r="L123" t="s">
        <v>2051</v>
      </c>
      <c r="M123" t="s">
        <v>2052</v>
      </c>
      <c r="N123" t="s">
        <v>2053</v>
      </c>
      <c r="O123">
        <v>126380000</v>
      </c>
      <c r="P123">
        <v>74135000</v>
      </c>
      <c r="Q123">
        <v>52241000</v>
      </c>
      <c r="R123" t="s">
        <v>2056</v>
      </c>
      <c r="S123" t="s">
        <v>2057</v>
      </c>
      <c r="V123" t="s">
        <v>844</v>
      </c>
      <c r="W123" t="s">
        <v>30</v>
      </c>
      <c r="X123" t="s">
        <v>42</v>
      </c>
    </row>
    <row r="124" spans="1:24" x14ac:dyDescent="0.25">
      <c r="A124" t="s">
        <v>226</v>
      </c>
      <c r="B124" t="s">
        <v>227</v>
      </c>
      <c r="C124" t="s">
        <v>27</v>
      </c>
      <c r="D124">
        <v>99</v>
      </c>
      <c r="E124" s="13">
        <f t="shared" si="1"/>
        <v>0.77568459510803212</v>
      </c>
      <c r="F124" s="13">
        <v>0.79640918970107999</v>
      </c>
      <c r="G124" s="13">
        <v>0.803500175476074</v>
      </c>
      <c r="H124" s="13">
        <v>0.72714442014694203</v>
      </c>
      <c r="I124" t="s">
        <v>28</v>
      </c>
      <c r="J124" s="17">
        <v>1</v>
      </c>
      <c r="K124">
        <v>1</v>
      </c>
      <c r="L124" t="s">
        <v>223</v>
      </c>
      <c r="M124" t="s">
        <v>224</v>
      </c>
      <c r="N124" t="s">
        <v>225</v>
      </c>
      <c r="O124">
        <v>38478000</v>
      </c>
      <c r="P124">
        <v>23757000</v>
      </c>
      <c r="Q124">
        <v>14721000</v>
      </c>
      <c r="R124" t="s">
        <v>228</v>
      </c>
      <c r="S124" t="s">
        <v>229</v>
      </c>
      <c r="V124" t="s">
        <v>222</v>
      </c>
      <c r="W124" t="s">
        <v>30</v>
      </c>
      <c r="X124" t="s">
        <v>31</v>
      </c>
    </row>
    <row r="125" spans="1:24" x14ac:dyDescent="0.25">
      <c r="A125" t="s">
        <v>3016</v>
      </c>
      <c r="B125" t="s">
        <v>3017</v>
      </c>
      <c r="C125" t="s">
        <v>27</v>
      </c>
      <c r="D125">
        <v>105</v>
      </c>
      <c r="E125" s="13">
        <f t="shared" si="1"/>
        <v>0.77576009432474724</v>
      </c>
      <c r="F125" s="13">
        <v>0.82174032926559404</v>
      </c>
      <c r="G125" s="13">
        <v>0.74788993597030595</v>
      </c>
      <c r="H125" s="13">
        <v>0.75765001773834195</v>
      </c>
      <c r="I125" t="s">
        <v>4554</v>
      </c>
      <c r="J125" s="17" t="s">
        <v>339</v>
      </c>
      <c r="K125">
        <v>1</v>
      </c>
      <c r="L125" t="s">
        <v>3013</v>
      </c>
      <c r="M125" t="s">
        <v>3014</v>
      </c>
      <c r="N125" t="s">
        <v>3015</v>
      </c>
      <c r="O125">
        <v>228530000</v>
      </c>
      <c r="P125">
        <v>133930000</v>
      </c>
      <c r="Q125">
        <v>94601000</v>
      </c>
      <c r="R125" t="s">
        <v>3018</v>
      </c>
      <c r="S125" t="s">
        <v>3019</v>
      </c>
      <c r="V125" t="s">
        <v>3012</v>
      </c>
      <c r="W125" t="s">
        <v>30</v>
      </c>
      <c r="X125" t="s">
        <v>31</v>
      </c>
    </row>
    <row r="126" spans="1:24" x14ac:dyDescent="0.25">
      <c r="A126" t="s">
        <v>381</v>
      </c>
      <c r="B126" t="s">
        <v>382</v>
      </c>
      <c r="C126" t="s">
        <v>27</v>
      </c>
      <c r="D126">
        <v>135</v>
      </c>
      <c r="E126" s="13">
        <f t="shared" si="1"/>
        <v>0.77588988343874654</v>
      </c>
      <c r="F126" s="13">
        <v>0.91039848327636697</v>
      </c>
      <c r="G126" s="13">
        <v>1.28563964366913</v>
      </c>
      <c r="H126" s="13">
        <v>0.13163152337074299</v>
      </c>
      <c r="I126" t="s">
        <v>28</v>
      </c>
      <c r="J126" s="17" t="s">
        <v>189</v>
      </c>
      <c r="K126" t="s">
        <v>398</v>
      </c>
      <c r="L126" t="s">
        <v>399</v>
      </c>
      <c r="M126" t="s">
        <v>400</v>
      </c>
      <c r="N126" t="s">
        <v>401</v>
      </c>
      <c r="O126">
        <v>271810000</v>
      </c>
      <c r="P126">
        <v>161430000</v>
      </c>
      <c r="Q126">
        <v>110370000</v>
      </c>
      <c r="R126" t="s">
        <v>402</v>
      </c>
      <c r="S126" t="s">
        <v>403</v>
      </c>
      <c r="V126" t="s">
        <v>397</v>
      </c>
      <c r="W126" t="s">
        <v>30</v>
      </c>
      <c r="X126" t="s">
        <v>31</v>
      </c>
    </row>
    <row r="127" spans="1:24" x14ac:dyDescent="0.25">
      <c r="A127" t="s">
        <v>308</v>
      </c>
      <c r="B127" t="s">
        <v>309</v>
      </c>
      <c r="C127" t="s">
        <v>27</v>
      </c>
      <c r="D127">
        <v>44</v>
      </c>
      <c r="E127" s="13">
        <f t="shared" si="1"/>
        <v>0.77684259414672896</v>
      </c>
      <c r="F127" s="13" t="s">
        <v>50</v>
      </c>
      <c r="G127" s="13">
        <v>0.66760081052780196</v>
      </c>
      <c r="H127" s="13">
        <v>0.88608437776565596</v>
      </c>
      <c r="I127" t="s">
        <v>28</v>
      </c>
      <c r="J127" s="17">
        <v>1</v>
      </c>
      <c r="K127" t="s">
        <v>304</v>
      </c>
      <c r="L127" t="s">
        <v>305</v>
      </c>
      <c r="M127" t="s">
        <v>306</v>
      </c>
      <c r="N127" t="s">
        <v>307</v>
      </c>
      <c r="O127">
        <v>23144000</v>
      </c>
      <c r="P127">
        <v>14012000</v>
      </c>
      <c r="Q127">
        <v>9132400</v>
      </c>
      <c r="R127" t="s">
        <v>310</v>
      </c>
      <c r="S127" t="s">
        <v>311</v>
      </c>
      <c r="T127" t="s">
        <v>312</v>
      </c>
      <c r="U127" t="s">
        <v>313</v>
      </c>
      <c r="V127" t="s">
        <v>303</v>
      </c>
      <c r="W127" t="s">
        <v>30</v>
      </c>
      <c r="X127" t="s">
        <v>42</v>
      </c>
    </row>
    <row r="128" spans="1:24" x14ac:dyDescent="0.25">
      <c r="A128" t="s">
        <v>4565</v>
      </c>
      <c r="B128" t="s">
        <v>4566</v>
      </c>
      <c r="C128" t="s">
        <v>27</v>
      </c>
      <c r="D128">
        <v>77</v>
      </c>
      <c r="E128" s="13">
        <f t="shared" si="1"/>
        <v>0.77901228268941247</v>
      </c>
      <c r="F128" s="13">
        <v>0.94729626178741499</v>
      </c>
      <c r="G128" s="13">
        <v>0.83407771587371804</v>
      </c>
      <c r="H128" s="13">
        <v>0.55566287040710405</v>
      </c>
      <c r="I128" t="s">
        <v>4554</v>
      </c>
      <c r="J128" s="17">
        <v>2</v>
      </c>
      <c r="K128">
        <v>1</v>
      </c>
      <c r="L128" t="s">
        <v>4562</v>
      </c>
      <c r="M128" t="s">
        <v>4563</v>
      </c>
      <c r="N128" t="s">
        <v>4564</v>
      </c>
      <c r="O128">
        <v>121000000</v>
      </c>
      <c r="P128">
        <v>68551000</v>
      </c>
      <c r="Q128">
        <v>52448000</v>
      </c>
      <c r="R128" t="s">
        <v>4567</v>
      </c>
      <c r="S128" t="s">
        <v>4568</v>
      </c>
      <c r="V128" t="s">
        <v>4561</v>
      </c>
      <c r="W128" t="s">
        <v>30</v>
      </c>
      <c r="X128" t="s">
        <v>31</v>
      </c>
    </row>
    <row r="129" spans="1:30" x14ac:dyDescent="0.25">
      <c r="A129" t="s">
        <v>4565</v>
      </c>
      <c r="B129" t="s">
        <v>4566</v>
      </c>
      <c r="C129" t="s">
        <v>26</v>
      </c>
      <c r="D129">
        <v>81</v>
      </c>
      <c r="E129" s="13">
        <f t="shared" si="1"/>
        <v>0.77901228268941247</v>
      </c>
      <c r="F129" s="13">
        <v>0.94729626178741499</v>
      </c>
      <c r="G129" s="13">
        <v>0.83407771587371804</v>
      </c>
      <c r="H129" s="13">
        <v>0.55566287040710405</v>
      </c>
      <c r="I129" t="s">
        <v>4554</v>
      </c>
      <c r="J129" s="17">
        <v>2</v>
      </c>
      <c r="K129" t="s">
        <v>377</v>
      </c>
      <c r="L129" t="s">
        <v>4562</v>
      </c>
      <c r="M129" t="s">
        <v>4563</v>
      </c>
      <c r="N129" t="s">
        <v>4564</v>
      </c>
      <c r="O129">
        <v>121000000</v>
      </c>
      <c r="P129">
        <v>68551000</v>
      </c>
      <c r="Q129">
        <v>52448000</v>
      </c>
      <c r="R129" t="s">
        <v>4883</v>
      </c>
      <c r="S129" t="s">
        <v>4884</v>
      </c>
      <c r="V129" t="s">
        <v>4882</v>
      </c>
      <c r="W129" t="s">
        <v>30</v>
      </c>
      <c r="X129" t="s">
        <v>31</v>
      </c>
    </row>
    <row r="130" spans="1:30" x14ac:dyDescent="0.25">
      <c r="A130" t="s">
        <v>2071</v>
      </c>
      <c r="B130" t="s">
        <v>2072</v>
      </c>
      <c r="C130" t="s">
        <v>27</v>
      </c>
      <c r="D130">
        <v>743</v>
      </c>
      <c r="E130" s="13">
        <f t="shared" si="1"/>
        <v>0.78129297494888306</v>
      </c>
      <c r="F130" s="13" t="s">
        <v>50</v>
      </c>
      <c r="G130" s="13">
        <v>0.81994104385375999</v>
      </c>
      <c r="H130" s="13">
        <v>0.74264490604400601</v>
      </c>
      <c r="I130" t="s">
        <v>4554</v>
      </c>
      <c r="J130" s="17" t="s">
        <v>189</v>
      </c>
      <c r="K130" t="s">
        <v>181</v>
      </c>
      <c r="L130" t="s">
        <v>2068</v>
      </c>
      <c r="M130" t="s">
        <v>2069</v>
      </c>
      <c r="N130" t="s">
        <v>2070</v>
      </c>
      <c r="O130">
        <v>279650000</v>
      </c>
      <c r="P130">
        <v>150540000</v>
      </c>
      <c r="Q130">
        <v>129110000</v>
      </c>
      <c r="R130" t="s">
        <v>2073</v>
      </c>
      <c r="S130" t="s">
        <v>2074</v>
      </c>
      <c r="V130" t="s">
        <v>2067</v>
      </c>
      <c r="W130" t="s">
        <v>30</v>
      </c>
      <c r="X130" t="s">
        <v>31</v>
      </c>
    </row>
    <row r="131" spans="1:30" x14ac:dyDescent="0.25">
      <c r="A131" t="s">
        <v>2071</v>
      </c>
      <c r="B131" t="s">
        <v>2072</v>
      </c>
      <c r="C131" t="s">
        <v>27</v>
      </c>
      <c r="D131">
        <v>751</v>
      </c>
      <c r="E131" s="13">
        <f t="shared" si="1"/>
        <v>0.78129297494888306</v>
      </c>
      <c r="F131" s="13" t="s">
        <v>50</v>
      </c>
      <c r="G131" s="13">
        <v>0.81994104385375999</v>
      </c>
      <c r="H131" s="13">
        <v>0.74264490604400601</v>
      </c>
      <c r="I131" t="s">
        <v>4554</v>
      </c>
      <c r="J131" s="17" t="s">
        <v>189</v>
      </c>
      <c r="K131" t="s">
        <v>127</v>
      </c>
      <c r="L131" t="s">
        <v>2076</v>
      </c>
      <c r="M131" t="s">
        <v>2077</v>
      </c>
      <c r="N131" t="s">
        <v>2070</v>
      </c>
      <c r="O131">
        <v>214540000</v>
      </c>
      <c r="P131">
        <v>113440000</v>
      </c>
      <c r="Q131">
        <v>101100000</v>
      </c>
      <c r="R131" t="s">
        <v>2078</v>
      </c>
      <c r="S131" t="s">
        <v>2079</v>
      </c>
      <c r="V131" t="s">
        <v>2075</v>
      </c>
      <c r="W131" t="s">
        <v>30</v>
      </c>
      <c r="X131" t="s">
        <v>31</v>
      </c>
    </row>
    <row r="132" spans="1:30" x14ac:dyDescent="0.25">
      <c r="A132" t="s">
        <v>2898</v>
      </c>
      <c r="B132" t="s">
        <v>2899</v>
      </c>
      <c r="C132" t="s">
        <v>27</v>
      </c>
      <c r="D132">
        <v>426</v>
      </c>
      <c r="E132" s="13">
        <f t="shared" si="1"/>
        <v>0.78223034739494302</v>
      </c>
      <c r="F132" s="13" t="s">
        <v>50</v>
      </c>
      <c r="G132" s="13">
        <v>0.64071881771087602</v>
      </c>
      <c r="H132" s="13">
        <v>0.92374187707901001</v>
      </c>
      <c r="I132" t="s">
        <v>28</v>
      </c>
      <c r="J132" s="17">
        <v>1</v>
      </c>
      <c r="K132" t="s">
        <v>2894</v>
      </c>
      <c r="L132" t="s">
        <v>2895</v>
      </c>
      <c r="M132" t="s">
        <v>2896</v>
      </c>
      <c r="N132" t="s">
        <v>2897</v>
      </c>
      <c r="O132">
        <v>31035000</v>
      </c>
      <c r="P132">
        <v>19733000</v>
      </c>
      <c r="Q132">
        <v>11302000</v>
      </c>
      <c r="R132" t="s">
        <v>2900</v>
      </c>
      <c r="S132" t="s">
        <v>2901</v>
      </c>
      <c r="V132" t="s">
        <v>2891</v>
      </c>
      <c r="W132" t="s">
        <v>30</v>
      </c>
      <c r="X132" t="s">
        <v>114</v>
      </c>
      <c r="Y132" t="s">
        <v>30</v>
      </c>
      <c r="AA132" t="s">
        <v>2892</v>
      </c>
      <c r="AD132" t="s">
        <v>2893</v>
      </c>
    </row>
    <row r="133" spans="1:30" x14ac:dyDescent="0.25">
      <c r="A133" t="s">
        <v>780</v>
      </c>
      <c r="B133" t="s">
        <v>781</v>
      </c>
      <c r="C133" t="s">
        <v>27</v>
      </c>
      <c r="D133">
        <v>6</v>
      </c>
      <c r="E133" s="13">
        <f t="shared" si="1"/>
        <v>0.78294690450032522</v>
      </c>
      <c r="F133" s="13">
        <v>0.68906211853027299</v>
      </c>
      <c r="G133" s="13">
        <v>0.76248824596404996</v>
      </c>
      <c r="H133" s="13">
        <v>0.89729034900665305</v>
      </c>
      <c r="I133" t="s">
        <v>4554</v>
      </c>
      <c r="J133" s="17" t="s">
        <v>189</v>
      </c>
      <c r="K133">
        <v>1</v>
      </c>
      <c r="L133" t="s">
        <v>777</v>
      </c>
      <c r="M133" t="s">
        <v>778</v>
      </c>
      <c r="N133" t="s">
        <v>779</v>
      </c>
      <c r="O133">
        <v>474780000</v>
      </c>
      <c r="P133">
        <v>310410000</v>
      </c>
      <c r="Q133">
        <v>164370000</v>
      </c>
      <c r="R133" t="s">
        <v>782</v>
      </c>
      <c r="S133" t="s">
        <v>783</v>
      </c>
      <c r="T133" t="s">
        <v>784</v>
      </c>
      <c r="U133" t="s">
        <v>785</v>
      </c>
      <c r="V133" t="s">
        <v>774</v>
      </c>
      <c r="W133" t="s">
        <v>30</v>
      </c>
      <c r="X133" t="s">
        <v>114</v>
      </c>
      <c r="Y133" t="s">
        <v>30</v>
      </c>
      <c r="AA133" t="s">
        <v>775</v>
      </c>
      <c r="AD133" t="s">
        <v>776</v>
      </c>
    </row>
    <row r="134" spans="1:30" x14ac:dyDescent="0.25">
      <c r="A134" t="s">
        <v>4753</v>
      </c>
      <c r="B134" t="s">
        <v>4754</v>
      </c>
      <c r="C134" t="s">
        <v>27</v>
      </c>
      <c r="D134">
        <v>14</v>
      </c>
      <c r="E134" s="13">
        <f t="shared" ref="E134:E197" si="2">AVERAGE(F134:H134)</f>
        <v>0.78583994507789645</v>
      </c>
      <c r="F134" s="13">
        <v>0.81203782558441195</v>
      </c>
      <c r="G134" s="13" t="s">
        <v>50</v>
      </c>
      <c r="H134" s="13">
        <v>0.75964206457138095</v>
      </c>
      <c r="I134" t="s">
        <v>4554</v>
      </c>
      <c r="J134" s="17">
        <v>2</v>
      </c>
      <c r="K134" t="s">
        <v>4750</v>
      </c>
      <c r="L134" t="s">
        <v>4751</v>
      </c>
      <c r="M134" t="s">
        <v>1873</v>
      </c>
      <c r="N134" t="s">
        <v>4752</v>
      </c>
      <c r="O134">
        <v>18704000</v>
      </c>
      <c r="P134">
        <v>11775000</v>
      </c>
      <c r="Q134">
        <v>6929100</v>
      </c>
      <c r="R134" t="s">
        <v>4755</v>
      </c>
      <c r="S134" t="s">
        <v>4756</v>
      </c>
      <c r="V134" t="s">
        <v>4027</v>
      </c>
      <c r="W134" t="s">
        <v>30</v>
      </c>
      <c r="X134" t="s">
        <v>114</v>
      </c>
    </row>
    <row r="135" spans="1:30" x14ac:dyDescent="0.25">
      <c r="A135" t="s">
        <v>1105</v>
      </c>
      <c r="B135" t="s">
        <v>1106</v>
      </c>
      <c r="C135" t="s">
        <v>27</v>
      </c>
      <c r="D135">
        <v>3</v>
      </c>
      <c r="E135" s="13">
        <f t="shared" si="2"/>
        <v>0.78832024335861206</v>
      </c>
      <c r="F135" s="13">
        <v>0.75761520862579301</v>
      </c>
      <c r="G135" s="13">
        <v>0.69884788990020796</v>
      </c>
      <c r="H135" s="13">
        <v>0.90849763154983498</v>
      </c>
      <c r="I135" t="s">
        <v>28</v>
      </c>
      <c r="J135" s="17">
        <v>1</v>
      </c>
      <c r="K135" t="s">
        <v>637</v>
      </c>
      <c r="L135" t="s">
        <v>1102</v>
      </c>
      <c r="M135" t="s">
        <v>1103</v>
      </c>
      <c r="N135" t="s">
        <v>1104</v>
      </c>
      <c r="O135">
        <v>107240000</v>
      </c>
      <c r="P135">
        <v>63574000</v>
      </c>
      <c r="Q135">
        <v>43663000</v>
      </c>
      <c r="R135" t="s">
        <v>1107</v>
      </c>
      <c r="S135" t="s">
        <v>1108</v>
      </c>
      <c r="T135" t="s">
        <v>1109</v>
      </c>
      <c r="U135" t="s">
        <v>1110</v>
      </c>
      <c r="W135" t="s">
        <v>30</v>
      </c>
      <c r="X135" t="s">
        <v>114</v>
      </c>
      <c r="Y135" t="s">
        <v>30</v>
      </c>
      <c r="Z135" t="s">
        <v>1098</v>
      </c>
      <c r="AA135" t="s">
        <v>1099</v>
      </c>
      <c r="AB135" t="s">
        <v>1100</v>
      </c>
      <c r="AD135" t="s">
        <v>1101</v>
      </c>
    </row>
    <row r="136" spans="1:30" x14ac:dyDescent="0.25">
      <c r="A136" t="s">
        <v>3752</v>
      </c>
      <c r="B136" t="s">
        <v>3753</v>
      </c>
      <c r="C136" t="s">
        <v>26</v>
      </c>
      <c r="D136">
        <v>983</v>
      </c>
      <c r="E136" s="13">
        <f t="shared" si="2"/>
        <v>0.79010846217473329</v>
      </c>
      <c r="F136" s="13">
        <v>0.91082686185836803</v>
      </c>
      <c r="G136" s="13">
        <v>0.67531442642211903</v>
      </c>
      <c r="H136" s="13">
        <v>0.78418409824371305</v>
      </c>
      <c r="I136" t="s">
        <v>4554</v>
      </c>
      <c r="J136" s="17" t="s">
        <v>189</v>
      </c>
      <c r="K136" t="s">
        <v>4949</v>
      </c>
      <c r="L136" t="s">
        <v>4950</v>
      </c>
      <c r="M136" t="s">
        <v>4951</v>
      </c>
      <c r="N136" t="s">
        <v>4952</v>
      </c>
      <c r="O136">
        <v>189600000</v>
      </c>
      <c r="P136">
        <v>117250000</v>
      </c>
      <c r="Q136">
        <v>72344000</v>
      </c>
      <c r="R136" t="s">
        <v>4953</v>
      </c>
      <c r="S136" t="s">
        <v>4954</v>
      </c>
      <c r="V136" t="s">
        <v>4948</v>
      </c>
      <c r="W136" t="s">
        <v>30</v>
      </c>
      <c r="X136" t="s">
        <v>31</v>
      </c>
    </row>
    <row r="137" spans="1:30" x14ac:dyDescent="0.25">
      <c r="A137" t="s">
        <v>3016</v>
      </c>
      <c r="B137" t="s">
        <v>3017</v>
      </c>
      <c r="C137" t="s">
        <v>27</v>
      </c>
      <c r="D137">
        <v>105</v>
      </c>
      <c r="E137" s="13">
        <f t="shared" si="2"/>
        <v>0.79013746976852395</v>
      </c>
      <c r="F137" s="13" t="s">
        <v>50</v>
      </c>
      <c r="G137" s="13">
        <v>0.73839455842971802</v>
      </c>
      <c r="H137" s="13">
        <v>0.84188038110732999</v>
      </c>
      <c r="I137" t="s">
        <v>4982</v>
      </c>
      <c r="J137" s="17" t="s">
        <v>339</v>
      </c>
      <c r="K137">
        <v>1</v>
      </c>
      <c r="L137" t="s">
        <v>3013</v>
      </c>
      <c r="M137" t="s">
        <v>3014</v>
      </c>
      <c r="N137" t="s">
        <v>3015</v>
      </c>
      <c r="O137">
        <v>228530000</v>
      </c>
      <c r="P137">
        <v>133930000</v>
      </c>
      <c r="Q137">
        <v>94601000</v>
      </c>
      <c r="R137" t="s">
        <v>3018</v>
      </c>
      <c r="S137" t="s">
        <v>3019</v>
      </c>
      <c r="V137" t="s">
        <v>3012</v>
      </c>
      <c r="W137" t="s">
        <v>30</v>
      </c>
      <c r="X137" t="s">
        <v>31</v>
      </c>
    </row>
    <row r="138" spans="1:30" x14ac:dyDescent="0.25">
      <c r="A138" t="s">
        <v>3016</v>
      </c>
      <c r="B138" t="s">
        <v>3017</v>
      </c>
      <c r="C138" t="s">
        <v>27</v>
      </c>
      <c r="D138">
        <v>109</v>
      </c>
      <c r="E138" s="13">
        <f t="shared" si="2"/>
        <v>0.79013746976852395</v>
      </c>
      <c r="F138" s="13" t="s">
        <v>50</v>
      </c>
      <c r="G138" s="13">
        <v>0.73839455842971802</v>
      </c>
      <c r="H138" s="13">
        <v>0.84188038110732999</v>
      </c>
      <c r="I138" t="s">
        <v>4982</v>
      </c>
      <c r="J138" s="17" t="s">
        <v>339</v>
      </c>
      <c r="K138">
        <v>1</v>
      </c>
      <c r="L138" t="s">
        <v>3022</v>
      </c>
      <c r="M138" t="s">
        <v>3023</v>
      </c>
      <c r="N138" t="s">
        <v>3015</v>
      </c>
      <c r="O138">
        <v>515070000</v>
      </c>
      <c r="P138">
        <v>288480000</v>
      </c>
      <c r="Q138">
        <v>226580000</v>
      </c>
      <c r="R138" t="s">
        <v>3024</v>
      </c>
      <c r="S138" t="s">
        <v>3025</v>
      </c>
      <c r="T138" t="s">
        <v>587</v>
      </c>
      <c r="U138" t="s">
        <v>978</v>
      </c>
      <c r="V138" t="s">
        <v>3020</v>
      </c>
      <c r="W138" t="s">
        <v>30</v>
      </c>
      <c r="X138" t="s">
        <v>114</v>
      </c>
      <c r="Y138" t="s">
        <v>30</v>
      </c>
      <c r="Z138" t="s">
        <v>920</v>
      </c>
      <c r="AD138" t="s">
        <v>3021</v>
      </c>
    </row>
    <row r="139" spans="1:30" x14ac:dyDescent="0.25">
      <c r="A139" t="s">
        <v>3016</v>
      </c>
      <c r="B139" t="s">
        <v>3017</v>
      </c>
      <c r="C139" t="s">
        <v>26</v>
      </c>
      <c r="D139">
        <v>108</v>
      </c>
      <c r="E139" s="13">
        <f t="shared" si="2"/>
        <v>0.79013746976852395</v>
      </c>
      <c r="F139" s="13" t="s">
        <v>50</v>
      </c>
      <c r="G139" s="13">
        <v>0.73839455842971802</v>
      </c>
      <c r="H139" s="13">
        <v>0.84188038110732999</v>
      </c>
      <c r="I139" t="s">
        <v>4982</v>
      </c>
      <c r="J139" s="17" t="s">
        <v>339</v>
      </c>
      <c r="K139">
        <v>1</v>
      </c>
      <c r="L139" t="s">
        <v>3013</v>
      </c>
      <c r="M139" t="s">
        <v>3014</v>
      </c>
      <c r="N139" t="s">
        <v>3015</v>
      </c>
      <c r="O139">
        <v>325280000</v>
      </c>
      <c r="P139">
        <v>190290000</v>
      </c>
      <c r="Q139">
        <v>134990000</v>
      </c>
      <c r="R139" t="s">
        <v>4940</v>
      </c>
      <c r="S139" t="s">
        <v>4941</v>
      </c>
      <c r="V139" t="s">
        <v>3305</v>
      </c>
      <c r="W139" t="s">
        <v>30</v>
      </c>
      <c r="X139" t="s">
        <v>31</v>
      </c>
    </row>
    <row r="140" spans="1:30" x14ac:dyDescent="0.25">
      <c r="A140" t="s">
        <v>2507</v>
      </c>
      <c r="B140" t="s">
        <v>2508</v>
      </c>
      <c r="C140" t="s">
        <v>27</v>
      </c>
      <c r="D140">
        <v>573</v>
      </c>
      <c r="E140" s="13">
        <f t="shared" si="2"/>
        <v>0.79325868686040224</v>
      </c>
      <c r="F140" s="13">
        <v>0.82640790939331099</v>
      </c>
      <c r="G140" s="13">
        <v>0.74160039424896196</v>
      </c>
      <c r="H140" s="13">
        <v>0.81176775693893399</v>
      </c>
      <c r="I140" t="s">
        <v>28</v>
      </c>
      <c r="J140" s="17">
        <v>1</v>
      </c>
      <c r="K140">
        <v>1</v>
      </c>
      <c r="L140" t="s">
        <v>2504</v>
      </c>
      <c r="M140" t="s">
        <v>2505</v>
      </c>
      <c r="N140" t="s">
        <v>2506</v>
      </c>
      <c r="O140">
        <v>217830000</v>
      </c>
      <c r="P140">
        <v>134970000</v>
      </c>
      <c r="Q140">
        <v>82863000</v>
      </c>
      <c r="R140" t="s">
        <v>2509</v>
      </c>
      <c r="S140" t="s">
        <v>2510</v>
      </c>
      <c r="T140" t="s">
        <v>124</v>
      </c>
      <c r="U140" t="s">
        <v>125</v>
      </c>
      <c r="V140" t="s">
        <v>2503</v>
      </c>
      <c r="W140" t="s">
        <v>30</v>
      </c>
      <c r="X140" t="s">
        <v>114</v>
      </c>
    </row>
    <row r="141" spans="1:30" x14ac:dyDescent="0.25">
      <c r="A141" t="s">
        <v>3496</v>
      </c>
      <c r="B141" t="s">
        <v>3497</v>
      </c>
      <c r="C141" t="s">
        <v>27</v>
      </c>
      <c r="D141">
        <v>146</v>
      </c>
      <c r="E141" s="13">
        <f t="shared" si="2"/>
        <v>0.79689875245094299</v>
      </c>
      <c r="F141" s="13">
        <v>0.75886660814285301</v>
      </c>
      <c r="G141" s="13" t="s">
        <v>50</v>
      </c>
      <c r="H141" s="13">
        <v>0.83493089675903298</v>
      </c>
      <c r="I141" t="s">
        <v>28</v>
      </c>
      <c r="J141" s="17" t="s">
        <v>189</v>
      </c>
      <c r="K141" t="s">
        <v>3501</v>
      </c>
      <c r="L141" t="s">
        <v>3502</v>
      </c>
      <c r="M141" t="s">
        <v>3494</v>
      </c>
      <c r="N141" t="s">
        <v>3495</v>
      </c>
      <c r="O141">
        <v>19875000</v>
      </c>
      <c r="P141">
        <v>14246000</v>
      </c>
      <c r="Q141">
        <v>5628700</v>
      </c>
      <c r="R141" t="s">
        <v>3503</v>
      </c>
      <c r="S141" t="s">
        <v>3504</v>
      </c>
      <c r="V141" t="s">
        <v>3500</v>
      </c>
      <c r="W141" t="s">
        <v>30</v>
      </c>
      <c r="X141" t="s">
        <v>31</v>
      </c>
    </row>
    <row r="142" spans="1:30" x14ac:dyDescent="0.25">
      <c r="A142" t="s">
        <v>3322</v>
      </c>
      <c r="B142" t="s">
        <v>3323</v>
      </c>
      <c r="C142" t="s">
        <v>27</v>
      </c>
      <c r="D142">
        <v>329</v>
      </c>
      <c r="E142" s="13">
        <f t="shared" si="2"/>
        <v>0.79764682054519653</v>
      </c>
      <c r="F142" s="13" t="s">
        <v>50</v>
      </c>
      <c r="G142" s="13">
        <v>0.75836688280105602</v>
      </c>
      <c r="H142" s="13">
        <v>0.83692675828933705</v>
      </c>
      <c r="I142" t="s">
        <v>28</v>
      </c>
      <c r="J142" s="17">
        <v>1</v>
      </c>
      <c r="K142" t="s">
        <v>3318</v>
      </c>
      <c r="L142" t="s">
        <v>3319</v>
      </c>
      <c r="M142" t="s">
        <v>3320</v>
      </c>
      <c r="N142" t="s">
        <v>3321</v>
      </c>
      <c r="O142">
        <v>41075000</v>
      </c>
      <c r="P142">
        <v>24552000</v>
      </c>
      <c r="Q142">
        <v>16523000</v>
      </c>
      <c r="R142" t="s">
        <v>3324</v>
      </c>
      <c r="S142" t="s">
        <v>3325</v>
      </c>
      <c r="W142" t="s">
        <v>30</v>
      </c>
      <c r="X142" t="s">
        <v>42</v>
      </c>
    </row>
    <row r="143" spans="1:30" x14ac:dyDescent="0.25">
      <c r="A143" t="s">
        <v>3752</v>
      </c>
      <c r="B143" t="s">
        <v>3753</v>
      </c>
      <c r="C143" t="s">
        <v>27</v>
      </c>
      <c r="D143">
        <v>1539</v>
      </c>
      <c r="E143" s="13">
        <f t="shared" si="2"/>
        <v>0.79778651396433364</v>
      </c>
      <c r="F143" s="13">
        <v>1.1303727626800499</v>
      </c>
      <c r="G143" s="13">
        <v>0.58139532804489102</v>
      </c>
      <c r="H143" s="13">
        <v>0.68159145116805997</v>
      </c>
      <c r="I143" t="s">
        <v>4554</v>
      </c>
      <c r="J143" s="17" t="s">
        <v>189</v>
      </c>
      <c r="K143" t="s">
        <v>3848</v>
      </c>
      <c r="L143" t="s">
        <v>3849</v>
      </c>
      <c r="M143" t="s">
        <v>3850</v>
      </c>
      <c r="N143" t="s">
        <v>3851</v>
      </c>
      <c r="O143">
        <v>50086000</v>
      </c>
      <c r="P143">
        <v>26645000</v>
      </c>
      <c r="Q143">
        <v>23440000</v>
      </c>
      <c r="R143" t="s">
        <v>3852</v>
      </c>
      <c r="S143" t="s">
        <v>3853</v>
      </c>
      <c r="V143" t="s">
        <v>1996</v>
      </c>
      <c r="W143" t="s">
        <v>30</v>
      </c>
      <c r="X143" t="s">
        <v>31</v>
      </c>
    </row>
    <row r="144" spans="1:30" x14ac:dyDescent="0.25">
      <c r="A144" t="s">
        <v>3752</v>
      </c>
      <c r="B144" t="s">
        <v>3753</v>
      </c>
      <c r="C144" t="s">
        <v>27</v>
      </c>
      <c r="D144">
        <v>1537</v>
      </c>
      <c r="E144" s="13">
        <f t="shared" si="2"/>
        <v>0.79778651396433364</v>
      </c>
      <c r="F144" s="13">
        <v>1.1303727626800499</v>
      </c>
      <c r="G144" s="13">
        <v>0.58139532804489102</v>
      </c>
      <c r="H144" s="13">
        <v>0.68159145116805997</v>
      </c>
      <c r="I144" t="s">
        <v>4554</v>
      </c>
      <c r="J144" s="17">
        <v>2</v>
      </c>
      <c r="K144" t="s">
        <v>4862</v>
      </c>
      <c r="L144" t="s">
        <v>4863</v>
      </c>
      <c r="M144" t="s">
        <v>4864</v>
      </c>
      <c r="N144" t="s">
        <v>4865</v>
      </c>
      <c r="O144">
        <v>13170000</v>
      </c>
      <c r="P144">
        <v>7370200</v>
      </c>
      <c r="Q144">
        <v>5799800</v>
      </c>
      <c r="R144" t="s">
        <v>4866</v>
      </c>
      <c r="S144" t="s">
        <v>4867</v>
      </c>
      <c r="V144" t="s">
        <v>2599</v>
      </c>
      <c r="W144" t="s">
        <v>30</v>
      </c>
      <c r="X144" t="s">
        <v>31</v>
      </c>
    </row>
    <row r="145" spans="1:30" x14ac:dyDescent="0.25">
      <c r="A145" t="s">
        <v>3295</v>
      </c>
      <c r="B145" t="s">
        <v>3296</v>
      </c>
      <c r="C145" t="s">
        <v>27</v>
      </c>
      <c r="D145">
        <v>7</v>
      </c>
      <c r="E145" s="13">
        <f t="shared" si="2"/>
        <v>0.7987588346004485</v>
      </c>
      <c r="F145" s="13">
        <v>0.80377310514450095</v>
      </c>
      <c r="G145" s="13">
        <v>0.79374456405639604</v>
      </c>
      <c r="H145" s="13" t="s">
        <v>50</v>
      </c>
      <c r="I145" t="s">
        <v>28</v>
      </c>
      <c r="J145" s="17">
        <v>1</v>
      </c>
      <c r="K145" t="s">
        <v>3299</v>
      </c>
      <c r="L145" t="s">
        <v>3300</v>
      </c>
      <c r="M145" t="s">
        <v>3301</v>
      </c>
      <c r="N145" t="s">
        <v>3302</v>
      </c>
      <c r="O145">
        <v>43708000</v>
      </c>
      <c r="P145">
        <v>25833000</v>
      </c>
      <c r="Q145">
        <v>17876000</v>
      </c>
      <c r="R145" t="s">
        <v>3303</v>
      </c>
      <c r="S145" t="s">
        <v>3304</v>
      </c>
      <c r="V145" t="s">
        <v>294</v>
      </c>
      <c r="W145" t="s">
        <v>30</v>
      </c>
      <c r="X145" t="s">
        <v>42</v>
      </c>
    </row>
    <row r="146" spans="1:30" x14ac:dyDescent="0.25">
      <c r="A146" t="s">
        <v>2038</v>
      </c>
      <c r="B146" t="s">
        <v>2039</v>
      </c>
      <c r="C146" t="s">
        <v>27</v>
      </c>
      <c r="D146">
        <v>199</v>
      </c>
      <c r="E146" s="13">
        <f t="shared" si="2"/>
        <v>0.80257572730382298</v>
      </c>
      <c r="F146" s="13">
        <v>0.892051100730896</v>
      </c>
      <c r="G146" s="13">
        <v>0.86405140161514304</v>
      </c>
      <c r="H146" s="13">
        <v>0.65162467956543002</v>
      </c>
      <c r="I146" t="s">
        <v>28</v>
      </c>
      <c r="J146" s="17" t="s">
        <v>339</v>
      </c>
      <c r="K146" t="s">
        <v>377</v>
      </c>
      <c r="L146" t="s">
        <v>2035</v>
      </c>
      <c r="M146" t="s">
        <v>2036</v>
      </c>
      <c r="N146" t="s">
        <v>2037</v>
      </c>
      <c r="O146">
        <v>321530000</v>
      </c>
      <c r="P146">
        <v>191190000</v>
      </c>
      <c r="Q146">
        <v>130340000</v>
      </c>
      <c r="R146" t="s">
        <v>2040</v>
      </c>
      <c r="S146" t="s">
        <v>2041</v>
      </c>
      <c r="V146" t="s">
        <v>1392</v>
      </c>
      <c r="W146" t="s">
        <v>30</v>
      </c>
      <c r="X146" t="s">
        <v>114</v>
      </c>
    </row>
    <row r="147" spans="1:30" x14ac:dyDescent="0.25">
      <c r="A147" t="s">
        <v>1748</v>
      </c>
      <c r="B147" t="s">
        <v>1749</v>
      </c>
      <c r="C147" t="s">
        <v>27</v>
      </c>
      <c r="D147">
        <v>419</v>
      </c>
      <c r="E147" s="13">
        <f t="shared" si="2"/>
        <v>0.80402384201685562</v>
      </c>
      <c r="F147" s="13">
        <v>0.78684788942337003</v>
      </c>
      <c r="G147" s="13">
        <v>0.86048310995101895</v>
      </c>
      <c r="H147" s="13">
        <v>0.76474052667617798</v>
      </c>
      <c r="I147" t="s">
        <v>28</v>
      </c>
      <c r="J147" s="17">
        <v>1</v>
      </c>
      <c r="K147" t="s">
        <v>1744</v>
      </c>
      <c r="L147" t="s">
        <v>1745</v>
      </c>
      <c r="M147" t="s">
        <v>1746</v>
      </c>
      <c r="N147" t="s">
        <v>1747</v>
      </c>
      <c r="O147">
        <v>29692000</v>
      </c>
      <c r="P147">
        <v>16736000</v>
      </c>
      <c r="Q147">
        <v>12955000</v>
      </c>
      <c r="R147" t="s">
        <v>1750</v>
      </c>
      <c r="S147" t="s">
        <v>1751</v>
      </c>
      <c r="W147" t="s">
        <v>30</v>
      </c>
      <c r="X147" t="s">
        <v>42</v>
      </c>
    </row>
    <row r="148" spans="1:30" x14ac:dyDescent="0.25">
      <c r="A148" t="s">
        <v>502</v>
      </c>
      <c r="B148" t="s">
        <v>503</v>
      </c>
      <c r="C148" t="s">
        <v>27</v>
      </c>
      <c r="D148">
        <v>22</v>
      </c>
      <c r="E148" s="13">
        <f t="shared" si="2"/>
        <v>0.80425652861595154</v>
      </c>
      <c r="F148" s="13">
        <v>0.781316637992859</v>
      </c>
      <c r="G148" s="13" t="s">
        <v>50</v>
      </c>
      <c r="H148" s="13">
        <v>0.82719641923904397</v>
      </c>
      <c r="I148" t="s">
        <v>4554</v>
      </c>
      <c r="J148" s="17" t="s">
        <v>189</v>
      </c>
      <c r="K148" t="s">
        <v>516</v>
      </c>
      <c r="L148" t="s">
        <v>517</v>
      </c>
      <c r="M148" t="s">
        <v>518</v>
      </c>
      <c r="N148" t="s">
        <v>520</v>
      </c>
      <c r="O148">
        <v>13328000</v>
      </c>
      <c r="P148">
        <v>6872200</v>
      </c>
      <c r="Q148">
        <v>6455600</v>
      </c>
      <c r="R148" t="s">
        <v>521</v>
      </c>
      <c r="S148" t="s">
        <v>522</v>
      </c>
      <c r="T148" t="s">
        <v>237</v>
      </c>
      <c r="U148" t="s">
        <v>238</v>
      </c>
      <c r="V148" t="s">
        <v>512</v>
      </c>
      <c r="W148" t="s">
        <v>30</v>
      </c>
      <c r="X148" t="s">
        <v>114</v>
      </c>
      <c r="Y148" t="s">
        <v>30</v>
      </c>
      <c r="Z148" t="s">
        <v>513</v>
      </c>
      <c r="AA148" t="s">
        <v>514</v>
      </c>
      <c r="AD148" t="s">
        <v>515</v>
      </c>
    </row>
    <row r="149" spans="1:30" x14ac:dyDescent="0.25">
      <c r="A149" t="s">
        <v>502</v>
      </c>
      <c r="B149" t="s">
        <v>503</v>
      </c>
      <c r="C149" t="s">
        <v>26</v>
      </c>
      <c r="D149">
        <v>19</v>
      </c>
      <c r="E149" s="13">
        <f t="shared" si="2"/>
        <v>0.80425652861595154</v>
      </c>
      <c r="F149" s="13">
        <v>0.781316637992859</v>
      </c>
      <c r="G149" s="13" t="s">
        <v>50</v>
      </c>
      <c r="H149" s="13">
        <v>0.82719641923904397</v>
      </c>
      <c r="I149" t="s">
        <v>4554</v>
      </c>
      <c r="J149" s="17">
        <v>2</v>
      </c>
      <c r="K149" t="s">
        <v>4890</v>
      </c>
      <c r="L149" t="s">
        <v>4891</v>
      </c>
      <c r="M149" t="s">
        <v>519</v>
      </c>
      <c r="N149" t="s">
        <v>520</v>
      </c>
      <c r="O149">
        <v>2469800</v>
      </c>
      <c r="P149">
        <v>1283600</v>
      </c>
      <c r="Q149">
        <v>1186100</v>
      </c>
      <c r="R149" t="s">
        <v>4892</v>
      </c>
      <c r="S149" t="s">
        <v>4893</v>
      </c>
      <c r="T149" t="s">
        <v>237</v>
      </c>
      <c r="U149" t="s">
        <v>238</v>
      </c>
      <c r="V149" t="s">
        <v>4889</v>
      </c>
      <c r="W149" t="s">
        <v>30</v>
      </c>
      <c r="X149" t="s">
        <v>114</v>
      </c>
      <c r="Y149" t="s">
        <v>30</v>
      </c>
      <c r="AA149" t="s">
        <v>634</v>
      </c>
      <c r="AD149" t="s">
        <v>515</v>
      </c>
    </row>
    <row r="150" spans="1:30" x14ac:dyDescent="0.25">
      <c r="A150" t="s">
        <v>3138</v>
      </c>
      <c r="B150" t="s">
        <v>3139</v>
      </c>
      <c r="C150" t="s">
        <v>27</v>
      </c>
      <c r="D150">
        <v>1335</v>
      </c>
      <c r="E150" s="13">
        <f t="shared" si="2"/>
        <v>0.80580243468284596</v>
      </c>
      <c r="F150" s="13" t="s">
        <v>50</v>
      </c>
      <c r="G150" s="13">
        <v>0.52175313234329201</v>
      </c>
      <c r="H150" s="13">
        <v>1.0898517370223999</v>
      </c>
      <c r="I150" t="s">
        <v>28</v>
      </c>
      <c r="J150" s="17">
        <v>1</v>
      </c>
      <c r="K150" t="s">
        <v>3149</v>
      </c>
      <c r="L150" t="s">
        <v>3150</v>
      </c>
      <c r="M150" t="s">
        <v>3151</v>
      </c>
      <c r="N150" t="s">
        <v>3152</v>
      </c>
      <c r="O150">
        <v>49593000</v>
      </c>
      <c r="P150">
        <v>29781000</v>
      </c>
      <c r="Q150">
        <v>19812000</v>
      </c>
      <c r="R150" t="s">
        <v>3153</v>
      </c>
      <c r="S150" t="s">
        <v>3154</v>
      </c>
      <c r="V150" t="s">
        <v>3148</v>
      </c>
      <c r="W150" t="s">
        <v>30</v>
      </c>
      <c r="X150" t="s">
        <v>31</v>
      </c>
    </row>
    <row r="151" spans="1:30" x14ac:dyDescent="0.25">
      <c r="A151" t="s">
        <v>848</v>
      </c>
      <c r="B151" t="s">
        <v>849</v>
      </c>
      <c r="C151" t="s">
        <v>27</v>
      </c>
      <c r="D151">
        <v>82</v>
      </c>
      <c r="E151" s="13">
        <f t="shared" si="2"/>
        <v>0.80596188704172766</v>
      </c>
      <c r="F151" s="13">
        <v>0.72435170412063599</v>
      </c>
      <c r="G151" s="13">
        <v>0.85003012418746904</v>
      </c>
      <c r="H151" s="13">
        <v>0.84350383281707797</v>
      </c>
      <c r="I151" t="s">
        <v>28</v>
      </c>
      <c r="J151" s="17">
        <v>1</v>
      </c>
      <c r="K151">
        <v>1</v>
      </c>
      <c r="L151" t="s">
        <v>845</v>
      </c>
      <c r="M151" t="s">
        <v>846</v>
      </c>
      <c r="N151" t="s">
        <v>847</v>
      </c>
      <c r="O151">
        <v>17141000</v>
      </c>
      <c r="P151">
        <v>11519000</v>
      </c>
      <c r="Q151">
        <v>5621100</v>
      </c>
      <c r="R151" t="s">
        <v>850</v>
      </c>
      <c r="S151" t="s">
        <v>851</v>
      </c>
      <c r="V151" t="s">
        <v>844</v>
      </c>
      <c r="W151" t="s">
        <v>30</v>
      </c>
      <c r="X151" t="s">
        <v>42</v>
      </c>
    </row>
    <row r="152" spans="1:30" x14ac:dyDescent="0.25">
      <c r="A152" t="s">
        <v>36</v>
      </c>
      <c r="B152" t="s">
        <v>37</v>
      </c>
      <c r="C152" t="s">
        <v>27</v>
      </c>
      <c r="D152">
        <v>691</v>
      </c>
      <c r="E152" s="13">
        <f t="shared" si="2"/>
        <v>0.80683251221974661</v>
      </c>
      <c r="F152" s="13">
        <v>0.76942723989486705</v>
      </c>
      <c r="G152" s="13">
        <v>0.69710361957550004</v>
      </c>
      <c r="H152" s="13">
        <v>0.95396667718887296</v>
      </c>
      <c r="I152" t="s">
        <v>4982</v>
      </c>
      <c r="J152" s="17" t="s">
        <v>40</v>
      </c>
      <c r="K152" t="s">
        <v>32</v>
      </c>
      <c r="L152" t="s">
        <v>33</v>
      </c>
      <c r="M152" t="s">
        <v>34</v>
      </c>
      <c r="N152" t="s">
        <v>35</v>
      </c>
      <c r="O152">
        <v>114630000</v>
      </c>
      <c r="P152">
        <v>71685000</v>
      </c>
      <c r="Q152">
        <v>42948000</v>
      </c>
      <c r="R152" t="s">
        <v>38</v>
      </c>
      <c r="S152" t="s">
        <v>39</v>
      </c>
      <c r="V152" t="s">
        <v>29</v>
      </c>
      <c r="W152" t="s">
        <v>30</v>
      </c>
      <c r="X152" t="s">
        <v>31</v>
      </c>
    </row>
    <row r="153" spans="1:30" x14ac:dyDescent="0.25">
      <c r="A153" t="s">
        <v>36</v>
      </c>
      <c r="B153" t="s">
        <v>37</v>
      </c>
      <c r="C153" t="s">
        <v>27</v>
      </c>
      <c r="D153">
        <v>693</v>
      </c>
      <c r="E153" s="13">
        <f t="shared" si="2"/>
        <v>0.80683251221974661</v>
      </c>
      <c r="F153" s="13">
        <v>0.76942723989486705</v>
      </c>
      <c r="G153" s="13">
        <v>0.69710361957550004</v>
      </c>
      <c r="H153" s="13">
        <v>0.95396667718887296</v>
      </c>
      <c r="I153" t="s">
        <v>4982</v>
      </c>
      <c r="J153" s="17">
        <v>3</v>
      </c>
      <c r="K153" t="s">
        <v>4983</v>
      </c>
      <c r="L153" t="s">
        <v>4984</v>
      </c>
      <c r="M153" t="s">
        <v>4985</v>
      </c>
      <c r="N153" t="s">
        <v>4986</v>
      </c>
      <c r="O153">
        <v>68915000</v>
      </c>
      <c r="P153">
        <v>47709000</v>
      </c>
      <c r="Q153">
        <v>21206000</v>
      </c>
      <c r="R153" t="s">
        <v>4987</v>
      </c>
      <c r="S153" t="s">
        <v>4988</v>
      </c>
      <c r="V153" t="s">
        <v>844</v>
      </c>
      <c r="W153" t="s">
        <v>30</v>
      </c>
      <c r="X153" t="s">
        <v>31</v>
      </c>
    </row>
    <row r="154" spans="1:30" x14ac:dyDescent="0.25">
      <c r="A154" t="s">
        <v>4054</v>
      </c>
      <c r="B154" t="s">
        <v>4055</v>
      </c>
      <c r="C154" t="s">
        <v>26</v>
      </c>
      <c r="D154">
        <v>211</v>
      </c>
      <c r="E154" s="13">
        <f t="shared" si="2"/>
        <v>0.80713596940040599</v>
      </c>
      <c r="F154" s="13">
        <v>0.875241458415985</v>
      </c>
      <c r="G154" s="13" t="s">
        <v>50</v>
      </c>
      <c r="H154" s="13">
        <v>0.73903048038482699</v>
      </c>
      <c r="I154" t="s">
        <v>28</v>
      </c>
      <c r="J154" s="17" t="s">
        <v>189</v>
      </c>
      <c r="K154" t="s">
        <v>4051</v>
      </c>
      <c r="L154" t="s">
        <v>4052</v>
      </c>
      <c r="M154" t="s">
        <v>4053</v>
      </c>
      <c r="N154" t="s">
        <v>1456</v>
      </c>
      <c r="O154">
        <v>329680000</v>
      </c>
      <c r="P154">
        <v>197650000</v>
      </c>
      <c r="Q154">
        <v>132020000</v>
      </c>
      <c r="R154" t="s">
        <v>4056</v>
      </c>
      <c r="S154" t="s">
        <v>4057</v>
      </c>
      <c r="V154" t="s">
        <v>340</v>
      </c>
      <c r="W154" t="s">
        <v>30</v>
      </c>
      <c r="X154" t="s">
        <v>31</v>
      </c>
    </row>
    <row r="155" spans="1:30" x14ac:dyDescent="0.25">
      <c r="A155" t="s">
        <v>2234</v>
      </c>
      <c r="B155" t="s">
        <v>2235</v>
      </c>
      <c r="C155" t="s">
        <v>27</v>
      </c>
      <c r="D155">
        <v>149</v>
      </c>
      <c r="E155" s="13">
        <f t="shared" si="2"/>
        <v>0.80897275606791164</v>
      </c>
      <c r="F155" s="13">
        <v>0.771892189979553</v>
      </c>
      <c r="G155" s="13">
        <v>0.86399066448211703</v>
      </c>
      <c r="H155" s="13">
        <v>0.79103541374206499</v>
      </c>
      <c r="I155" t="s">
        <v>28</v>
      </c>
      <c r="J155" s="17">
        <v>1</v>
      </c>
      <c r="K155">
        <v>1</v>
      </c>
      <c r="L155" t="s">
        <v>2231</v>
      </c>
      <c r="M155" t="s">
        <v>2232</v>
      </c>
      <c r="N155" t="s">
        <v>2233</v>
      </c>
      <c r="O155">
        <v>1144700000</v>
      </c>
      <c r="P155">
        <v>574740000</v>
      </c>
      <c r="Q155">
        <v>570000000</v>
      </c>
      <c r="R155" t="s">
        <v>2236</v>
      </c>
      <c r="S155" t="s">
        <v>2237</v>
      </c>
      <c r="T155" t="s">
        <v>587</v>
      </c>
      <c r="U155" t="s">
        <v>978</v>
      </c>
      <c r="V155" t="s">
        <v>86</v>
      </c>
      <c r="W155" t="s">
        <v>30</v>
      </c>
      <c r="X155" t="s">
        <v>114</v>
      </c>
      <c r="Y155" t="s">
        <v>30</v>
      </c>
      <c r="Z155" t="s">
        <v>2228</v>
      </c>
      <c r="AB155" t="s">
        <v>2229</v>
      </c>
      <c r="AD155" t="s">
        <v>2230</v>
      </c>
    </row>
    <row r="156" spans="1:30" x14ac:dyDescent="0.25">
      <c r="A156" t="s">
        <v>3196</v>
      </c>
      <c r="B156" t="s">
        <v>3197</v>
      </c>
      <c r="C156" t="s">
        <v>27</v>
      </c>
      <c r="D156">
        <v>181</v>
      </c>
      <c r="E156" s="13">
        <f t="shared" si="2"/>
        <v>0.81075465679168701</v>
      </c>
      <c r="F156" s="13">
        <v>0.90515786409378096</v>
      </c>
      <c r="G156" s="13">
        <v>0.76113516092300404</v>
      </c>
      <c r="H156" s="13">
        <v>0.76597094535827603</v>
      </c>
      <c r="I156" t="s">
        <v>28</v>
      </c>
      <c r="J156" s="17">
        <v>1</v>
      </c>
      <c r="K156" t="s">
        <v>3192</v>
      </c>
      <c r="L156" t="s">
        <v>3193</v>
      </c>
      <c r="M156" t="s">
        <v>3194</v>
      </c>
      <c r="N156" t="s">
        <v>3195</v>
      </c>
      <c r="O156">
        <v>59312000</v>
      </c>
      <c r="P156">
        <v>36356000</v>
      </c>
      <c r="Q156">
        <v>22956000</v>
      </c>
      <c r="R156" t="s">
        <v>3198</v>
      </c>
      <c r="S156" t="s">
        <v>3199</v>
      </c>
      <c r="V156" t="s">
        <v>1934</v>
      </c>
      <c r="W156" t="s">
        <v>30</v>
      </c>
      <c r="X156" t="s">
        <v>31</v>
      </c>
    </row>
    <row r="157" spans="1:30" x14ac:dyDescent="0.25">
      <c r="A157" t="s">
        <v>2836</v>
      </c>
      <c r="B157" t="s">
        <v>2837</v>
      </c>
      <c r="C157" t="s">
        <v>27</v>
      </c>
      <c r="D157">
        <v>90</v>
      </c>
      <c r="E157" s="13">
        <f t="shared" si="2"/>
        <v>0.8111357490221659</v>
      </c>
      <c r="F157" s="13">
        <v>0.64115470647811901</v>
      </c>
      <c r="G157" s="13">
        <v>0.954509258270264</v>
      </c>
      <c r="H157" s="13">
        <v>0.83774328231811501</v>
      </c>
      <c r="I157" t="s">
        <v>28</v>
      </c>
      <c r="J157" s="17">
        <v>1</v>
      </c>
      <c r="K157">
        <v>1</v>
      </c>
      <c r="L157" t="s">
        <v>2833</v>
      </c>
      <c r="M157" t="s">
        <v>2834</v>
      </c>
      <c r="N157" t="s">
        <v>2835</v>
      </c>
      <c r="O157">
        <v>440120000</v>
      </c>
      <c r="P157">
        <v>246770000</v>
      </c>
      <c r="Q157">
        <v>193350000</v>
      </c>
      <c r="R157" t="s">
        <v>2838</v>
      </c>
      <c r="S157" t="s">
        <v>2839</v>
      </c>
      <c r="V157" t="s">
        <v>340</v>
      </c>
      <c r="W157" t="s">
        <v>30</v>
      </c>
      <c r="X157" t="s">
        <v>31</v>
      </c>
    </row>
    <row r="158" spans="1:30" x14ac:dyDescent="0.25">
      <c r="A158" t="s">
        <v>3752</v>
      </c>
      <c r="B158" t="s">
        <v>3753</v>
      </c>
      <c r="C158" t="s">
        <v>27</v>
      </c>
      <c r="D158">
        <v>1112</v>
      </c>
      <c r="E158" s="13">
        <f t="shared" si="2"/>
        <v>0.81155536572138554</v>
      </c>
      <c r="F158" s="13">
        <v>1.0351277589798</v>
      </c>
      <c r="G158" s="13">
        <v>0.75680935382842995</v>
      </c>
      <c r="H158" s="13">
        <v>0.64272898435592696</v>
      </c>
      <c r="I158" t="s">
        <v>4554</v>
      </c>
      <c r="J158" s="17" t="s">
        <v>189</v>
      </c>
      <c r="K158" t="s">
        <v>3860</v>
      </c>
      <c r="L158" t="s">
        <v>3861</v>
      </c>
      <c r="M158" t="s">
        <v>3862</v>
      </c>
      <c r="N158" t="s">
        <v>3863</v>
      </c>
      <c r="O158">
        <v>350140000</v>
      </c>
      <c r="P158">
        <v>194640000</v>
      </c>
      <c r="Q158">
        <v>155500000</v>
      </c>
      <c r="R158" t="s">
        <v>3864</v>
      </c>
      <c r="S158" t="s">
        <v>3865</v>
      </c>
      <c r="V158" t="s">
        <v>879</v>
      </c>
      <c r="W158" t="s">
        <v>30</v>
      </c>
      <c r="X158" t="s">
        <v>31</v>
      </c>
    </row>
    <row r="159" spans="1:30" x14ac:dyDescent="0.25">
      <c r="A159" t="s">
        <v>4753</v>
      </c>
      <c r="B159" t="s">
        <v>4754</v>
      </c>
      <c r="C159" t="s">
        <v>27</v>
      </c>
      <c r="D159">
        <v>19</v>
      </c>
      <c r="E159" s="13">
        <f t="shared" si="2"/>
        <v>0.81211376190185547</v>
      </c>
      <c r="F159" s="13">
        <v>0.86458545923232999</v>
      </c>
      <c r="G159" s="13" t="s">
        <v>50</v>
      </c>
      <c r="H159" s="13">
        <v>0.75964206457138095</v>
      </c>
      <c r="I159" t="s">
        <v>4554</v>
      </c>
      <c r="J159" s="17">
        <v>2</v>
      </c>
      <c r="K159" t="s">
        <v>4758</v>
      </c>
      <c r="L159" t="s">
        <v>4751</v>
      </c>
      <c r="M159" t="s">
        <v>1873</v>
      </c>
      <c r="N159" t="s">
        <v>4759</v>
      </c>
      <c r="O159">
        <v>17540000</v>
      </c>
      <c r="P159">
        <v>11092000</v>
      </c>
      <c r="Q159">
        <v>6448100</v>
      </c>
      <c r="R159" t="s">
        <v>4760</v>
      </c>
      <c r="S159" t="s">
        <v>4761</v>
      </c>
      <c r="V159" t="s">
        <v>4757</v>
      </c>
      <c r="W159" t="s">
        <v>30</v>
      </c>
      <c r="X159" t="s">
        <v>114</v>
      </c>
    </row>
    <row r="160" spans="1:30" x14ac:dyDescent="0.25">
      <c r="A160" t="s">
        <v>4274</v>
      </c>
      <c r="B160" t="s">
        <v>4275</v>
      </c>
      <c r="C160" t="s">
        <v>26</v>
      </c>
      <c r="D160">
        <v>69</v>
      </c>
      <c r="E160" s="13">
        <f t="shared" si="2"/>
        <v>0.81377722819646203</v>
      </c>
      <c r="F160" s="13">
        <v>0.79655510187149003</v>
      </c>
      <c r="G160" s="13">
        <v>0.80216050148010298</v>
      </c>
      <c r="H160" s="13">
        <v>0.84261608123779297</v>
      </c>
      <c r="I160" t="s">
        <v>28</v>
      </c>
      <c r="J160" s="17">
        <v>1</v>
      </c>
      <c r="K160">
        <v>1</v>
      </c>
      <c r="L160" t="s">
        <v>4271</v>
      </c>
      <c r="M160" t="s">
        <v>4272</v>
      </c>
      <c r="N160" t="s">
        <v>4273</v>
      </c>
      <c r="O160">
        <v>2397000000</v>
      </c>
      <c r="P160">
        <v>1321700000</v>
      </c>
      <c r="Q160">
        <v>1075300000</v>
      </c>
      <c r="R160" t="s">
        <v>4276</v>
      </c>
      <c r="V160" t="s">
        <v>4270</v>
      </c>
    </row>
    <row r="161" spans="1:30" x14ac:dyDescent="0.25">
      <c r="A161" t="s">
        <v>1005</v>
      </c>
      <c r="B161" t="s">
        <v>1006</v>
      </c>
      <c r="C161" t="s">
        <v>27</v>
      </c>
      <c r="D161">
        <v>366</v>
      </c>
      <c r="E161" s="13">
        <f t="shared" si="2"/>
        <v>0.81414071718851633</v>
      </c>
      <c r="F161" s="13">
        <v>0.73597204685211204</v>
      </c>
      <c r="G161" s="13">
        <v>1.1496467590332</v>
      </c>
      <c r="H161" s="13">
        <v>0.55680334568023704</v>
      </c>
      <c r="I161" t="s">
        <v>28</v>
      </c>
      <c r="J161" s="17">
        <v>1</v>
      </c>
      <c r="K161" t="s">
        <v>1022</v>
      </c>
      <c r="L161" t="s">
        <v>1016</v>
      </c>
      <c r="M161" t="s">
        <v>1017</v>
      </c>
      <c r="N161" t="s">
        <v>1023</v>
      </c>
      <c r="O161">
        <v>100440000</v>
      </c>
      <c r="P161">
        <v>62665000</v>
      </c>
      <c r="Q161">
        <v>37779000</v>
      </c>
      <c r="R161" t="s">
        <v>1024</v>
      </c>
      <c r="S161" t="s">
        <v>1025</v>
      </c>
      <c r="V161" t="s">
        <v>1021</v>
      </c>
      <c r="W161" t="s">
        <v>30</v>
      </c>
      <c r="X161" t="s">
        <v>31</v>
      </c>
    </row>
    <row r="162" spans="1:30" x14ac:dyDescent="0.25">
      <c r="A162" t="s">
        <v>935</v>
      </c>
      <c r="B162" t="s">
        <v>936</v>
      </c>
      <c r="C162" t="s">
        <v>27</v>
      </c>
      <c r="D162">
        <v>288</v>
      </c>
      <c r="E162" s="13">
        <f t="shared" si="2"/>
        <v>0.81653338670730591</v>
      </c>
      <c r="F162" s="13">
        <v>0.74487149715423595</v>
      </c>
      <c r="G162" s="13" t="s">
        <v>50</v>
      </c>
      <c r="H162" s="13">
        <v>0.88819527626037598</v>
      </c>
      <c r="I162" t="s">
        <v>28</v>
      </c>
      <c r="J162" s="17">
        <v>1</v>
      </c>
      <c r="K162" t="s">
        <v>931</v>
      </c>
      <c r="L162" t="s">
        <v>932</v>
      </c>
      <c r="M162" t="s">
        <v>933</v>
      </c>
      <c r="N162" t="s">
        <v>934</v>
      </c>
      <c r="O162">
        <v>7975000</v>
      </c>
      <c r="P162">
        <v>4383900</v>
      </c>
      <c r="Q162">
        <v>3591100</v>
      </c>
      <c r="R162" t="s">
        <v>937</v>
      </c>
      <c r="S162" t="s">
        <v>938</v>
      </c>
      <c r="V162" t="s">
        <v>930</v>
      </c>
      <c r="W162" t="s">
        <v>30</v>
      </c>
      <c r="X162" t="s">
        <v>31</v>
      </c>
    </row>
    <row r="163" spans="1:30" x14ac:dyDescent="0.25">
      <c r="A163" t="s">
        <v>2836</v>
      </c>
      <c r="B163" t="s">
        <v>2837</v>
      </c>
      <c r="C163" t="s">
        <v>27</v>
      </c>
      <c r="D163">
        <v>766</v>
      </c>
      <c r="E163" s="13">
        <f t="shared" si="2"/>
        <v>0.81792277097702004</v>
      </c>
      <c r="F163" s="13">
        <v>0.67772024869918801</v>
      </c>
      <c r="G163" s="13" t="s">
        <v>50</v>
      </c>
      <c r="H163" s="13">
        <v>0.95812529325485196</v>
      </c>
      <c r="I163" t="s">
        <v>4554</v>
      </c>
      <c r="J163" s="17" t="s">
        <v>189</v>
      </c>
      <c r="K163" t="s">
        <v>2878</v>
      </c>
      <c r="L163" t="s">
        <v>2879</v>
      </c>
      <c r="M163" t="s">
        <v>2880</v>
      </c>
      <c r="N163" t="s">
        <v>2881</v>
      </c>
      <c r="O163">
        <v>176380000</v>
      </c>
      <c r="P163">
        <v>101940000</v>
      </c>
      <c r="Q163">
        <v>74442000</v>
      </c>
      <c r="R163" t="s">
        <v>2882</v>
      </c>
      <c r="S163" t="s">
        <v>2883</v>
      </c>
      <c r="T163" t="s">
        <v>1148</v>
      </c>
      <c r="U163" t="s">
        <v>1149</v>
      </c>
      <c r="V163" t="s">
        <v>1575</v>
      </c>
      <c r="W163" t="s">
        <v>30</v>
      </c>
      <c r="X163" t="s">
        <v>31</v>
      </c>
    </row>
    <row r="164" spans="1:30" x14ac:dyDescent="0.25">
      <c r="A164" t="s">
        <v>1118</v>
      </c>
      <c r="B164" t="s">
        <v>1119</v>
      </c>
      <c r="C164" t="s">
        <v>27</v>
      </c>
      <c r="D164">
        <v>406</v>
      </c>
      <c r="E164" s="13">
        <f t="shared" si="2"/>
        <v>0.8182557225227356</v>
      </c>
      <c r="F164" s="13">
        <v>0.74730521440506004</v>
      </c>
      <c r="G164" s="13" t="s">
        <v>50</v>
      </c>
      <c r="H164" s="13">
        <v>0.88920623064041104</v>
      </c>
      <c r="I164" t="s">
        <v>28</v>
      </c>
      <c r="J164" s="17">
        <v>1</v>
      </c>
      <c r="K164">
        <v>1</v>
      </c>
      <c r="L164" t="s">
        <v>1115</v>
      </c>
      <c r="M164" t="s">
        <v>1116</v>
      </c>
      <c r="N164" t="s">
        <v>1117</v>
      </c>
      <c r="O164">
        <v>2496200</v>
      </c>
      <c r="P164">
        <v>1335100</v>
      </c>
      <c r="Q164">
        <v>1161000</v>
      </c>
      <c r="R164" t="s">
        <v>1120</v>
      </c>
      <c r="S164" t="s">
        <v>1121</v>
      </c>
      <c r="T164" t="s">
        <v>1122</v>
      </c>
      <c r="U164" t="s">
        <v>1123</v>
      </c>
      <c r="V164" t="s">
        <v>1111</v>
      </c>
      <c r="W164" t="s">
        <v>30</v>
      </c>
      <c r="X164" t="s">
        <v>114</v>
      </c>
      <c r="Y164" t="s">
        <v>30</v>
      </c>
      <c r="Z164" t="s">
        <v>920</v>
      </c>
      <c r="AA164" t="s">
        <v>1112</v>
      </c>
      <c r="AB164" t="s">
        <v>1113</v>
      </c>
      <c r="AD164" t="s">
        <v>1114</v>
      </c>
    </row>
    <row r="165" spans="1:30" x14ac:dyDescent="0.25">
      <c r="A165" t="s">
        <v>1919</v>
      </c>
      <c r="B165" t="s">
        <v>1920</v>
      </c>
      <c r="C165" t="s">
        <v>27</v>
      </c>
      <c r="D165">
        <v>271</v>
      </c>
      <c r="E165" s="13">
        <f t="shared" si="2"/>
        <v>0.81827924648920669</v>
      </c>
      <c r="F165" s="13">
        <v>0.74800217151641801</v>
      </c>
      <c r="G165" s="13">
        <v>0.85243421792983998</v>
      </c>
      <c r="H165" s="13">
        <v>0.85440135002136197</v>
      </c>
      <c r="I165" t="s">
        <v>28</v>
      </c>
      <c r="J165" s="17">
        <v>1</v>
      </c>
      <c r="K165" t="s">
        <v>1915</v>
      </c>
      <c r="L165" t="s">
        <v>1916</v>
      </c>
      <c r="M165" t="s">
        <v>1917</v>
      </c>
      <c r="N165" t="s">
        <v>1918</v>
      </c>
      <c r="O165">
        <v>2493900000</v>
      </c>
      <c r="P165">
        <v>1431300000</v>
      </c>
      <c r="Q165">
        <v>1062600000</v>
      </c>
      <c r="R165" t="s">
        <v>1921</v>
      </c>
      <c r="S165" t="s">
        <v>1922</v>
      </c>
      <c r="V165" t="s">
        <v>1914</v>
      </c>
      <c r="W165" t="s">
        <v>30</v>
      </c>
      <c r="X165" t="s">
        <v>31</v>
      </c>
    </row>
    <row r="166" spans="1:30" x14ac:dyDescent="0.25">
      <c r="A166" t="s">
        <v>2175</v>
      </c>
      <c r="B166" t="s">
        <v>2176</v>
      </c>
      <c r="C166" t="s">
        <v>27</v>
      </c>
      <c r="D166">
        <v>303</v>
      </c>
      <c r="E166" s="13">
        <f t="shared" si="2"/>
        <v>0.82019277413686098</v>
      </c>
      <c r="F166" s="13">
        <v>0.83857238292694103</v>
      </c>
      <c r="G166" s="13">
        <v>0.679845571517944</v>
      </c>
      <c r="H166" s="13">
        <v>0.94216036796569802</v>
      </c>
      <c r="I166" t="s">
        <v>28</v>
      </c>
      <c r="J166" s="17" t="s">
        <v>189</v>
      </c>
      <c r="K166" t="s">
        <v>2180</v>
      </c>
      <c r="L166" t="s">
        <v>2181</v>
      </c>
      <c r="M166" t="s">
        <v>176</v>
      </c>
      <c r="N166" t="s">
        <v>2183</v>
      </c>
      <c r="O166">
        <v>31487000</v>
      </c>
      <c r="P166">
        <v>19620000</v>
      </c>
      <c r="Q166">
        <v>11867000</v>
      </c>
      <c r="R166" t="s">
        <v>2184</v>
      </c>
      <c r="S166" t="s">
        <v>2185</v>
      </c>
      <c r="V166" t="s">
        <v>2179</v>
      </c>
      <c r="W166" t="s">
        <v>30</v>
      </c>
      <c r="X166" t="s">
        <v>31</v>
      </c>
    </row>
    <row r="167" spans="1:30" x14ac:dyDescent="0.25">
      <c r="A167" t="s">
        <v>5044</v>
      </c>
      <c r="B167" t="s">
        <v>5045</v>
      </c>
      <c r="C167" t="s">
        <v>27</v>
      </c>
      <c r="D167">
        <v>815</v>
      </c>
      <c r="E167" s="13">
        <f t="shared" si="2"/>
        <v>0.82136139273643494</v>
      </c>
      <c r="F167" s="13" t="s">
        <v>50</v>
      </c>
      <c r="G167" s="13">
        <v>0.79194307327270497</v>
      </c>
      <c r="H167" s="13">
        <v>0.85077971220016502</v>
      </c>
      <c r="I167" t="s">
        <v>4982</v>
      </c>
      <c r="J167" s="17">
        <v>3</v>
      </c>
      <c r="K167" t="s">
        <v>5040</v>
      </c>
      <c r="L167" t="s">
        <v>5041</v>
      </c>
      <c r="M167" t="s">
        <v>5042</v>
      </c>
      <c r="N167" t="s">
        <v>5043</v>
      </c>
      <c r="O167">
        <v>21846000</v>
      </c>
      <c r="P167">
        <v>11720000</v>
      </c>
      <c r="Q167">
        <v>10125000</v>
      </c>
      <c r="R167" t="s">
        <v>5046</v>
      </c>
      <c r="S167" t="s">
        <v>5047</v>
      </c>
      <c r="V167" t="s">
        <v>5039</v>
      </c>
      <c r="W167" t="s">
        <v>30</v>
      </c>
      <c r="X167" t="s">
        <v>31</v>
      </c>
    </row>
    <row r="168" spans="1:30" x14ac:dyDescent="0.25">
      <c r="A168" t="s">
        <v>5044</v>
      </c>
      <c r="B168" t="s">
        <v>5045</v>
      </c>
      <c r="C168" t="s">
        <v>27</v>
      </c>
      <c r="D168">
        <v>817</v>
      </c>
      <c r="E168" s="13">
        <f t="shared" si="2"/>
        <v>0.82136139273643494</v>
      </c>
      <c r="F168" s="13" t="s">
        <v>50</v>
      </c>
      <c r="G168" s="13">
        <v>0.79194307327270497</v>
      </c>
      <c r="H168" s="13">
        <v>0.85077971220016502</v>
      </c>
      <c r="I168" t="s">
        <v>4982</v>
      </c>
      <c r="J168" s="17">
        <v>3</v>
      </c>
      <c r="K168" t="s">
        <v>5049</v>
      </c>
      <c r="L168" t="s">
        <v>5041</v>
      </c>
      <c r="M168" t="s">
        <v>5042</v>
      </c>
      <c r="N168" t="s">
        <v>5043</v>
      </c>
      <c r="O168">
        <v>21846000</v>
      </c>
      <c r="P168">
        <v>11720000</v>
      </c>
      <c r="Q168">
        <v>10125000</v>
      </c>
      <c r="R168" t="s">
        <v>5050</v>
      </c>
      <c r="S168" t="s">
        <v>5051</v>
      </c>
      <c r="V168" t="s">
        <v>5048</v>
      </c>
      <c r="W168" t="s">
        <v>30</v>
      </c>
      <c r="X168" t="s">
        <v>31</v>
      </c>
    </row>
    <row r="169" spans="1:30" x14ac:dyDescent="0.25">
      <c r="A169" t="s">
        <v>2163</v>
      </c>
      <c r="B169" t="s">
        <v>2164</v>
      </c>
      <c r="C169" t="s">
        <v>27</v>
      </c>
      <c r="D169">
        <v>211</v>
      </c>
      <c r="E169" s="13">
        <f t="shared" si="2"/>
        <v>0.82384445269902562</v>
      </c>
      <c r="F169" s="13">
        <v>0.79114681482315097</v>
      </c>
      <c r="G169" s="13">
        <v>0.75822895765304599</v>
      </c>
      <c r="H169" s="13">
        <v>0.92215758562088002</v>
      </c>
      <c r="I169" t="s">
        <v>28</v>
      </c>
      <c r="J169" s="17" t="s">
        <v>189</v>
      </c>
      <c r="K169">
        <v>1</v>
      </c>
      <c r="L169" t="s">
        <v>2160</v>
      </c>
      <c r="M169" t="s">
        <v>2161</v>
      </c>
      <c r="N169" t="s">
        <v>2162</v>
      </c>
      <c r="O169">
        <v>1170200000</v>
      </c>
      <c r="P169">
        <v>734110000</v>
      </c>
      <c r="Q169">
        <v>436070000</v>
      </c>
      <c r="R169" t="s">
        <v>2165</v>
      </c>
      <c r="S169" t="s">
        <v>2166</v>
      </c>
      <c r="V169" t="s">
        <v>1383</v>
      </c>
      <c r="W169" t="s">
        <v>30</v>
      </c>
      <c r="X169" t="s">
        <v>31</v>
      </c>
    </row>
    <row r="170" spans="1:30" x14ac:dyDescent="0.25">
      <c r="A170" t="s">
        <v>2038</v>
      </c>
      <c r="B170" t="s">
        <v>2039</v>
      </c>
      <c r="C170" t="s">
        <v>27</v>
      </c>
      <c r="D170">
        <v>201</v>
      </c>
      <c r="E170" s="13">
        <f t="shared" si="2"/>
        <v>0.82628522316614872</v>
      </c>
      <c r="F170" s="13">
        <v>1.05179035663605</v>
      </c>
      <c r="G170" s="13">
        <v>0.77915883064269997</v>
      </c>
      <c r="H170" s="13">
        <v>0.64790648221969604</v>
      </c>
      <c r="I170" t="s">
        <v>4554</v>
      </c>
      <c r="J170" s="17" t="s">
        <v>4643</v>
      </c>
      <c r="K170" t="s">
        <v>4658</v>
      </c>
      <c r="L170" t="s">
        <v>2035</v>
      </c>
      <c r="M170" t="s">
        <v>2036</v>
      </c>
      <c r="N170" t="s">
        <v>2037</v>
      </c>
      <c r="O170">
        <v>277940000</v>
      </c>
      <c r="P170">
        <v>165530000</v>
      </c>
      <c r="Q170">
        <v>112410000</v>
      </c>
      <c r="R170" t="s">
        <v>4659</v>
      </c>
      <c r="S170" t="s">
        <v>4660</v>
      </c>
      <c r="V170" t="s">
        <v>4657</v>
      </c>
      <c r="W170" t="s">
        <v>30</v>
      </c>
      <c r="X170" t="s">
        <v>114</v>
      </c>
    </row>
    <row r="171" spans="1:30" x14ac:dyDescent="0.25">
      <c r="A171" t="s">
        <v>3971</v>
      </c>
      <c r="B171" t="s">
        <v>3972</v>
      </c>
      <c r="C171" t="s">
        <v>27</v>
      </c>
      <c r="D171">
        <v>288</v>
      </c>
      <c r="E171" s="13">
        <f t="shared" si="2"/>
        <v>0.8262967268625897</v>
      </c>
      <c r="F171" s="13">
        <v>0.84778469800949097</v>
      </c>
      <c r="G171" s="13">
        <v>0.75269252061843905</v>
      </c>
      <c r="H171" s="13">
        <v>0.87841296195983898</v>
      </c>
      <c r="I171" t="s">
        <v>28</v>
      </c>
      <c r="J171" s="17">
        <v>1</v>
      </c>
      <c r="K171" t="s">
        <v>3967</v>
      </c>
      <c r="L171" t="s">
        <v>3968</v>
      </c>
      <c r="M171" t="s">
        <v>3969</v>
      </c>
      <c r="N171" t="s">
        <v>3970</v>
      </c>
      <c r="O171">
        <v>109750000</v>
      </c>
      <c r="P171">
        <v>64060000</v>
      </c>
      <c r="Q171">
        <v>45690000</v>
      </c>
      <c r="R171" t="s">
        <v>3973</v>
      </c>
      <c r="S171" t="s">
        <v>3974</v>
      </c>
      <c r="V171" t="s">
        <v>340</v>
      </c>
      <c r="W171" t="s">
        <v>30</v>
      </c>
      <c r="X171" t="s">
        <v>31</v>
      </c>
    </row>
    <row r="172" spans="1:30" x14ac:dyDescent="0.25">
      <c r="A172" t="s">
        <v>2038</v>
      </c>
      <c r="B172" t="s">
        <v>2039</v>
      </c>
      <c r="C172" t="s">
        <v>27</v>
      </c>
      <c r="D172">
        <v>199</v>
      </c>
      <c r="E172" s="13">
        <f t="shared" si="2"/>
        <v>0.82709701855977469</v>
      </c>
      <c r="F172" s="13">
        <v>1.05179035663605</v>
      </c>
      <c r="G172" s="13">
        <v>0.77915883064269997</v>
      </c>
      <c r="H172" s="13">
        <v>0.65034186840057395</v>
      </c>
      <c r="I172" t="s">
        <v>4554</v>
      </c>
      <c r="J172" s="17" t="s">
        <v>339</v>
      </c>
      <c r="K172" t="s">
        <v>377</v>
      </c>
      <c r="L172" t="s">
        <v>2035</v>
      </c>
      <c r="M172" t="s">
        <v>2036</v>
      </c>
      <c r="N172" t="s">
        <v>2037</v>
      </c>
      <c r="O172">
        <v>321530000</v>
      </c>
      <c r="P172">
        <v>191190000</v>
      </c>
      <c r="Q172">
        <v>130340000</v>
      </c>
      <c r="R172" t="s">
        <v>2040</v>
      </c>
      <c r="S172" t="s">
        <v>2041</v>
      </c>
      <c r="V172" t="s">
        <v>1392</v>
      </c>
      <c r="W172" t="s">
        <v>30</v>
      </c>
      <c r="X172" t="s">
        <v>114</v>
      </c>
    </row>
    <row r="173" spans="1:30" x14ac:dyDescent="0.25">
      <c r="A173" t="s">
        <v>1685</v>
      </c>
      <c r="B173" t="s">
        <v>1686</v>
      </c>
      <c r="C173" t="s">
        <v>27</v>
      </c>
      <c r="D173">
        <v>623</v>
      </c>
      <c r="E173" s="13">
        <f t="shared" si="2"/>
        <v>0.82780933380126953</v>
      </c>
      <c r="F173" s="13" t="s">
        <v>50</v>
      </c>
      <c r="G173" s="13">
        <v>0.75409007072448697</v>
      </c>
      <c r="H173" s="13">
        <v>0.90152859687805198</v>
      </c>
      <c r="I173" t="s">
        <v>28</v>
      </c>
      <c r="J173" s="17">
        <v>1</v>
      </c>
      <c r="K173" t="s">
        <v>1681</v>
      </c>
      <c r="L173" t="s">
        <v>1682</v>
      </c>
      <c r="M173" t="s">
        <v>1683</v>
      </c>
      <c r="N173" t="s">
        <v>1684</v>
      </c>
      <c r="O173">
        <v>107000000</v>
      </c>
      <c r="P173">
        <v>61547000</v>
      </c>
      <c r="Q173">
        <v>45455000</v>
      </c>
      <c r="R173" t="s">
        <v>1687</v>
      </c>
      <c r="S173" t="s">
        <v>1688</v>
      </c>
      <c r="V173" t="s">
        <v>425</v>
      </c>
      <c r="W173" t="s">
        <v>30</v>
      </c>
      <c r="X173" t="s">
        <v>31</v>
      </c>
    </row>
    <row r="174" spans="1:30" x14ac:dyDescent="0.25">
      <c r="A174" t="s">
        <v>3893</v>
      </c>
      <c r="B174" t="s">
        <v>3894</v>
      </c>
      <c r="C174" t="s">
        <v>27</v>
      </c>
      <c r="D174">
        <v>243</v>
      </c>
      <c r="E174" s="13">
        <f t="shared" si="2"/>
        <v>0.82794249057769809</v>
      </c>
      <c r="F174" s="13">
        <v>0.91283422708511397</v>
      </c>
      <c r="G174" s="13">
        <v>0.74540388584136996</v>
      </c>
      <c r="H174" s="13">
        <v>0.82558935880661</v>
      </c>
      <c r="I174" t="s">
        <v>28</v>
      </c>
      <c r="J174" s="17" t="s">
        <v>189</v>
      </c>
      <c r="K174">
        <v>1</v>
      </c>
      <c r="L174" t="s">
        <v>3890</v>
      </c>
      <c r="M174" t="s">
        <v>3891</v>
      </c>
      <c r="N174" t="s">
        <v>3892</v>
      </c>
      <c r="O174">
        <v>92507000</v>
      </c>
      <c r="P174">
        <v>52764000</v>
      </c>
      <c r="Q174">
        <v>39743000</v>
      </c>
      <c r="R174" t="s">
        <v>3895</v>
      </c>
      <c r="S174" t="s">
        <v>3896</v>
      </c>
      <c r="V174" t="s">
        <v>900</v>
      </c>
      <c r="W174" t="s">
        <v>30</v>
      </c>
      <c r="X174" t="s">
        <v>31</v>
      </c>
    </row>
    <row r="175" spans="1:30" x14ac:dyDescent="0.25">
      <c r="A175" t="s">
        <v>3566</v>
      </c>
      <c r="B175" t="s">
        <v>3567</v>
      </c>
      <c r="C175" t="s">
        <v>27</v>
      </c>
      <c r="D175">
        <v>341</v>
      </c>
      <c r="E175" s="13">
        <f t="shared" si="2"/>
        <v>0.82820206880569458</v>
      </c>
      <c r="F175" s="13">
        <v>0.81973499059677102</v>
      </c>
      <c r="G175" s="13" t="s">
        <v>50</v>
      </c>
      <c r="H175" s="13">
        <v>0.83666914701461803</v>
      </c>
      <c r="I175" t="s">
        <v>4554</v>
      </c>
      <c r="J175" s="17">
        <v>2</v>
      </c>
      <c r="K175" t="s">
        <v>4775</v>
      </c>
      <c r="L175" t="s">
        <v>4776</v>
      </c>
      <c r="M175" t="s">
        <v>4777</v>
      </c>
      <c r="N175" t="s">
        <v>4778</v>
      </c>
      <c r="O175">
        <v>8554700</v>
      </c>
      <c r="P175">
        <v>4570300</v>
      </c>
      <c r="Q175">
        <v>3984400</v>
      </c>
      <c r="R175" t="s">
        <v>4779</v>
      </c>
      <c r="S175" t="s">
        <v>4780</v>
      </c>
      <c r="V175" t="s">
        <v>3831</v>
      </c>
      <c r="W175" t="s">
        <v>30</v>
      </c>
      <c r="X175" t="s">
        <v>31</v>
      </c>
    </row>
    <row r="176" spans="1:30" x14ac:dyDescent="0.25">
      <c r="A176" t="s">
        <v>3566</v>
      </c>
      <c r="B176" t="s">
        <v>3567</v>
      </c>
      <c r="C176" t="s">
        <v>27</v>
      </c>
      <c r="D176">
        <v>343</v>
      </c>
      <c r="E176" s="13">
        <f t="shared" si="2"/>
        <v>0.82820206880569458</v>
      </c>
      <c r="F176" s="13">
        <v>0.81973499059677102</v>
      </c>
      <c r="G176" s="13" t="s">
        <v>50</v>
      </c>
      <c r="H176" s="13">
        <v>0.83666914701461803</v>
      </c>
      <c r="I176" t="s">
        <v>4554</v>
      </c>
      <c r="J176" s="17">
        <v>2</v>
      </c>
      <c r="K176" t="s">
        <v>4781</v>
      </c>
      <c r="L176" t="s">
        <v>4782</v>
      </c>
      <c r="M176" t="s">
        <v>4783</v>
      </c>
      <c r="N176" t="s">
        <v>4778</v>
      </c>
      <c r="O176">
        <v>8554700</v>
      </c>
      <c r="P176">
        <v>4570300</v>
      </c>
      <c r="Q176">
        <v>3984400</v>
      </c>
      <c r="R176" t="s">
        <v>4784</v>
      </c>
      <c r="S176" t="s">
        <v>4785</v>
      </c>
      <c r="V176" t="s">
        <v>1996</v>
      </c>
      <c r="W176" t="s">
        <v>30</v>
      </c>
      <c r="X176" t="s">
        <v>31</v>
      </c>
    </row>
    <row r="177" spans="1:26" x14ac:dyDescent="0.25">
      <c r="A177" t="s">
        <v>1524</v>
      </c>
      <c r="B177" t="s">
        <v>1525</v>
      </c>
      <c r="C177" t="s">
        <v>27</v>
      </c>
      <c r="D177">
        <v>503</v>
      </c>
      <c r="E177" s="13">
        <f t="shared" si="2"/>
        <v>0.82821778456369965</v>
      </c>
      <c r="F177" s="13">
        <v>1.1635152101516699</v>
      </c>
      <c r="G177" s="13">
        <v>0.66377890110015902</v>
      </c>
      <c r="H177" s="13">
        <v>0.65735924243927002</v>
      </c>
      <c r="I177" t="s">
        <v>28</v>
      </c>
      <c r="J177" s="17">
        <v>1</v>
      </c>
      <c r="K177">
        <v>1</v>
      </c>
      <c r="L177" t="s">
        <v>1521</v>
      </c>
      <c r="M177" t="s">
        <v>1522</v>
      </c>
      <c r="N177" t="s">
        <v>1523</v>
      </c>
      <c r="O177">
        <v>22108000</v>
      </c>
      <c r="P177">
        <v>11727000</v>
      </c>
      <c r="Q177">
        <v>10381000</v>
      </c>
      <c r="R177" t="s">
        <v>1526</v>
      </c>
      <c r="S177" t="s">
        <v>1527</v>
      </c>
      <c r="V177" t="s">
        <v>303</v>
      </c>
      <c r="W177" t="s">
        <v>30</v>
      </c>
      <c r="X177" t="s">
        <v>31</v>
      </c>
    </row>
    <row r="178" spans="1:26" x14ac:dyDescent="0.25">
      <c r="A178" t="s">
        <v>120</v>
      </c>
      <c r="B178" t="s">
        <v>121</v>
      </c>
      <c r="C178" t="s">
        <v>27</v>
      </c>
      <c r="D178">
        <v>14</v>
      </c>
      <c r="E178" s="13">
        <f t="shared" si="2"/>
        <v>0.82856720685958851</v>
      </c>
      <c r="F178" s="13">
        <v>0.83130884170532204</v>
      </c>
      <c r="G178" s="13" t="s">
        <v>50</v>
      </c>
      <c r="H178" s="13">
        <v>0.82582557201385498</v>
      </c>
      <c r="I178" t="s">
        <v>28</v>
      </c>
      <c r="J178" s="17">
        <v>1</v>
      </c>
      <c r="K178" t="s">
        <v>116</v>
      </c>
      <c r="L178" t="s">
        <v>117</v>
      </c>
      <c r="M178" t="s">
        <v>118</v>
      </c>
      <c r="N178" t="s">
        <v>119</v>
      </c>
      <c r="O178">
        <v>5910300</v>
      </c>
      <c r="P178">
        <v>3203600</v>
      </c>
      <c r="Q178">
        <v>2706700</v>
      </c>
      <c r="R178" t="s">
        <v>122</v>
      </c>
      <c r="S178" t="s">
        <v>123</v>
      </c>
      <c r="T178" t="s">
        <v>124</v>
      </c>
      <c r="U178" t="s">
        <v>125</v>
      </c>
      <c r="V178" t="s">
        <v>113</v>
      </c>
      <c r="W178" t="s">
        <v>30</v>
      </c>
      <c r="X178" t="s">
        <v>114</v>
      </c>
      <c r="Y178" t="s">
        <v>30</v>
      </c>
      <c r="Z178" t="s">
        <v>115</v>
      </c>
    </row>
    <row r="179" spans="1:26" x14ac:dyDescent="0.25">
      <c r="A179" t="s">
        <v>535</v>
      </c>
      <c r="B179" t="s">
        <v>536</v>
      </c>
      <c r="C179" t="s">
        <v>26</v>
      </c>
      <c r="D179">
        <v>184</v>
      </c>
      <c r="E179" s="13">
        <f t="shared" si="2"/>
        <v>0.83343460162480676</v>
      </c>
      <c r="F179" s="13">
        <v>0.86451846361160301</v>
      </c>
      <c r="G179" s="13">
        <v>0.71143615245819103</v>
      </c>
      <c r="H179" s="13">
        <v>0.92434918880462602</v>
      </c>
      <c r="I179" t="s">
        <v>28</v>
      </c>
      <c r="J179" s="17">
        <v>1</v>
      </c>
      <c r="K179" t="s">
        <v>4085</v>
      </c>
      <c r="L179" t="s">
        <v>4086</v>
      </c>
      <c r="M179" t="s">
        <v>4087</v>
      </c>
      <c r="N179" t="s">
        <v>4088</v>
      </c>
      <c r="O179">
        <v>317220000</v>
      </c>
      <c r="P179">
        <v>194840000</v>
      </c>
      <c r="Q179">
        <v>122380000</v>
      </c>
      <c r="R179" t="s">
        <v>4089</v>
      </c>
      <c r="S179" t="s">
        <v>4090</v>
      </c>
      <c r="V179" t="s">
        <v>969</v>
      </c>
      <c r="W179" t="s">
        <v>30</v>
      </c>
      <c r="X179" t="s">
        <v>31</v>
      </c>
    </row>
    <row r="180" spans="1:26" x14ac:dyDescent="0.25">
      <c r="A180" t="s">
        <v>3016</v>
      </c>
      <c r="B180" t="s">
        <v>3017</v>
      </c>
      <c r="C180" t="s">
        <v>27</v>
      </c>
      <c r="D180">
        <v>105</v>
      </c>
      <c r="E180" s="13">
        <f t="shared" si="2"/>
        <v>0.83393707871437095</v>
      </c>
      <c r="F180" s="13">
        <v>0.78001844882965099</v>
      </c>
      <c r="G180" s="13" t="s">
        <v>50</v>
      </c>
      <c r="H180" s="13">
        <v>0.88785570859909102</v>
      </c>
      <c r="I180" t="s">
        <v>28</v>
      </c>
      <c r="J180" s="17" t="s">
        <v>339</v>
      </c>
      <c r="K180">
        <v>1</v>
      </c>
      <c r="L180" t="s">
        <v>3013</v>
      </c>
      <c r="M180" t="s">
        <v>3014</v>
      </c>
      <c r="N180" t="s">
        <v>3015</v>
      </c>
      <c r="O180">
        <v>228530000</v>
      </c>
      <c r="P180">
        <v>133930000</v>
      </c>
      <c r="Q180">
        <v>94601000</v>
      </c>
      <c r="R180" t="s">
        <v>3018</v>
      </c>
      <c r="S180" t="s">
        <v>3019</v>
      </c>
      <c r="V180" t="s">
        <v>3012</v>
      </c>
      <c r="W180" t="s">
        <v>30</v>
      </c>
      <c r="X180" t="s">
        <v>31</v>
      </c>
    </row>
    <row r="181" spans="1:26" x14ac:dyDescent="0.25">
      <c r="A181" t="s">
        <v>2390</v>
      </c>
      <c r="B181" t="s">
        <v>2391</v>
      </c>
      <c r="C181" t="s">
        <v>27</v>
      </c>
      <c r="D181">
        <v>16</v>
      </c>
      <c r="E181" s="13">
        <f t="shared" si="2"/>
        <v>0.83630228042602495</v>
      </c>
      <c r="F181" s="13" t="s">
        <v>50</v>
      </c>
      <c r="G181" s="13">
        <v>0.80202788114547696</v>
      </c>
      <c r="H181" s="13">
        <v>0.87057667970657304</v>
      </c>
      <c r="I181" t="s">
        <v>28</v>
      </c>
      <c r="J181" s="17">
        <v>1</v>
      </c>
      <c r="K181" t="s">
        <v>2386</v>
      </c>
      <c r="L181" t="s">
        <v>2387</v>
      </c>
      <c r="M181" t="s">
        <v>2388</v>
      </c>
      <c r="N181" t="s">
        <v>2389</v>
      </c>
      <c r="O181">
        <v>28204000</v>
      </c>
      <c r="P181">
        <v>17384000</v>
      </c>
      <c r="Q181">
        <v>10820000</v>
      </c>
      <c r="R181" t="s">
        <v>2392</v>
      </c>
      <c r="S181" t="s">
        <v>2393</v>
      </c>
      <c r="V181" t="s">
        <v>2385</v>
      </c>
      <c r="W181" t="s">
        <v>30</v>
      </c>
      <c r="X181" t="s">
        <v>31</v>
      </c>
    </row>
    <row r="182" spans="1:26" x14ac:dyDescent="0.25">
      <c r="A182" t="s">
        <v>4054</v>
      </c>
      <c r="B182" t="s">
        <v>4055</v>
      </c>
      <c r="C182" t="s">
        <v>4534</v>
      </c>
      <c r="D182">
        <v>210</v>
      </c>
      <c r="E182" s="13">
        <f t="shared" si="2"/>
        <v>0.83639076352119446</v>
      </c>
      <c r="F182" s="13">
        <v>0.91346442699432395</v>
      </c>
      <c r="G182" s="13" t="s">
        <v>50</v>
      </c>
      <c r="H182" s="13">
        <v>0.75931710004806496</v>
      </c>
      <c r="I182" t="s">
        <v>28</v>
      </c>
      <c r="J182" s="17" t="s">
        <v>189</v>
      </c>
      <c r="K182" t="s">
        <v>4536</v>
      </c>
      <c r="L182" t="s">
        <v>4537</v>
      </c>
      <c r="M182" t="s">
        <v>4538</v>
      </c>
      <c r="N182" t="s">
        <v>4539</v>
      </c>
      <c r="O182">
        <v>1071700000</v>
      </c>
      <c r="P182">
        <v>616270000</v>
      </c>
      <c r="Q182">
        <v>455380000</v>
      </c>
      <c r="R182" t="s">
        <v>4540</v>
      </c>
      <c r="S182" t="s">
        <v>4541</v>
      </c>
      <c r="V182" t="s">
        <v>4535</v>
      </c>
      <c r="W182" t="s">
        <v>30</v>
      </c>
      <c r="X182" t="s">
        <v>31</v>
      </c>
    </row>
    <row r="183" spans="1:26" x14ac:dyDescent="0.25">
      <c r="A183" t="s">
        <v>3752</v>
      </c>
      <c r="B183" t="s">
        <v>3753</v>
      </c>
      <c r="C183" t="s">
        <v>26</v>
      </c>
      <c r="D183">
        <v>1106</v>
      </c>
      <c r="E183" s="13">
        <f t="shared" si="2"/>
        <v>0.83689808845519997</v>
      </c>
      <c r="F183" s="13">
        <v>0.97688221931457497</v>
      </c>
      <c r="G183" s="13" t="s">
        <v>50</v>
      </c>
      <c r="H183" s="13">
        <v>0.69691395759582497</v>
      </c>
      <c r="I183" t="s">
        <v>4554</v>
      </c>
      <c r="J183" s="17">
        <v>2</v>
      </c>
      <c r="K183" t="s">
        <v>4967</v>
      </c>
      <c r="L183" t="s">
        <v>4968</v>
      </c>
      <c r="M183" t="s">
        <v>4969</v>
      </c>
      <c r="N183" t="s">
        <v>4970</v>
      </c>
      <c r="O183">
        <v>127280000</v>
      </c>
      <c r="P183">
        <v>81573000</v>
      </c>
      <c r="Q183">
        <v>45702000</v>
      </c>
      <c r="R183" t="s">
        <v>4971</v>
      </c>
      <c r="S183" t="s">
        <v>4972</v>
      </c>
      <c r="V183" t="s">
        <v>1968</v>
      </c>
      <c r="W183" t="s">
        <v>30</v>
      </c>
      <c r="X183" t="s">
        <v>31</v>
      </c>
    </row>
    <row r="184" spans="1:26" x14ac:dyDescent="0.25">
      <c r="A184" t="s">
        <v>2986</v>
      </c>
      <c r="B184" t="s">
        <v>2987</v>
      </c>
      <c r="C184" t="s">
        <v>27</v>
      </c>
      <c r="D184">
        <v>25</v>
      </c>
      <c r="E184" s="13">
        <f t="shared" si="2"/>
        <v>0.83890995383262656</v>
      </c>
      <c r="F184" s="13" t="s">
        <v>50</v>
      </c>
      <c r="G184" s="13">
        <v>0.78106194734573398</v>
      </c>
      <c r="H184" s="13">
        <v>0.89675796031951904</v>
      </c>
      <c r="I184" t="s">
        <v>28</v>
      </c>
      <c r="J184" s="17">
        <v>1</v>
      </c>
      <c r="K184">
        <v>1</v>
      </c>
      <c r="L184" t="s">
        <v>1249</v>
      </c>
      <c r="M184" t="s">
        <v>2984</v>
      </c>
      <c r="N184" t="s">
        <v>2985</v>
      </c>
      <c r="O184">
        <v>9318800</v>
      </c>
      <c r="P184">
        <v>4599000</v>
      </c>
      <c r="Q184">
        <v>4719700</v>
      </c>
      <c r="R184" t="s">
        <v>2988</v>
      </c>
      <c r="S184" t="s">
        <v>2989</v>
      </c>
      <c r="V184" t="s">
        <v>80</v>
      </c>
      <c r="W184" t="s">
        <v>30</v>
      </c>
      <c r="X184" t="s">
        <v>31</v>
      </c>
    </row>
    <row r="185" spans="1:26" x14ac:dyDescent="0.25">
      <c r="A185" t="s">
        <v>185</v>
      </c>
      <c r="B185" t="s">
        <v>186</v>
      </c>
      <c r="C185" t="s">
        <v>27</v>
      </c>
      <c r="D185">
        <v>519</v>
      </c>
      <c r="E185" s="13">
        <f t="shared" si="2"/>
        <v>0.83959476153055823</v>
      </c>
      <c r="F185" s="13">
        <v>0.57056683301925704</v>
      </c>
      <c r="G185" s="13">
        <v>0.98327481746673595</v>
      </c>
      <c r="H185" s="13">
        <v>0.96494263410568204</v>
      </c>
      <c r="I185" t="s">
        <v>4554</v>
      </c>
      <c r="J185" s="17" t="s">
        <v>189</v>
      </c>
      <c r="K185" t="s">
        <v>181</v>
      </c>
      <c r="L185" t="s">
        <v>182</v>
      </c>
      <c r="M185" t="s">
        <v>183</v>
      </c>
      <c r="N185" t="s">
        <v>184</v>
      </c>
      <c r="O185">
        <v>139090000</v>
      </c>
      <c r="P185">
        <v>91235000</v>
      </c>
      <c r="Q185">
        <v>47852000</v>
      </c>
      <c r="R185" t="s">
        <v>187</v>
      </c>
      <c r="S185" t="s">
        <v>188</v>
      </c>
      <c r="V185" t="s">
        <v>180</v>
      </c>
      <c r="W185" t="s">
        <v>30</v>
      </c>
      <c r="X185" t="s">
        <v>31</v>
      </c>
    </row>
    <row r="186" spans="1:26" x14ac:dyDescent="0.25">
      <c r="A186" t="s">
        <v>185</v>
      </c>
      <c r="B186" t="s">
        <v>186</v>
      </c>
      <c r="C186" t="s">
        <v>27</v>
      </c>
      <c r="D186">
        <v>520</v>
      </c>
      <c r="E186" s="13">
        <f t="shared" si="2"/>
        <v>0.83959476153055823</v>
      </c>
      <c r="F186" s="13">
        <v>0.57056683301925704</v>
      </c>
      <c r="G186" s="13">
        <v>0.98327481746673595</v>
      </c>
      <c r="H186" s="13">
        <v>0.96494263410568204</v>
      </c>
      <c r="I186" t="s">
        <v>4554</v>
      </c>
      <c r="J186" s="17" t="s">
        <v>189</v>
      </c>
      <c r="K186" t="s">
        <v>191</v>
      </c>
      <c r="L186" t="s">
        <v>192</v>
      </c>
      <c r="M186" t="s">
        <v>193</v>
      </c>
      <c r="N186" t="s">
        <v>184</v>
      </c>
      <c r="O186">
        <v>629790000</v>
      </c>
      <c r="P186">
        <v>420720000</v>
      </c>
      <c r="Q186">
        <v>209080000</v>
      </c>
      <c r="R186" t="s">
        <v>194</v>
      </c>
      <c r="S186" t="s">
        <v>195</v>
      </c>
      <c r="V186" t="s">
        <v>190</v>
      </c>
      <c r="W186" t="s">
        <v>30</v>
      </c>
      <c r="X186" t="s">
        <v>31</v>
      </c>
    </row>
    <row r="187" spans="1:26" x14ac:dyDescent="0.25">
      <c r="A187" t="s">
        <v>1094</v>
      </c>
      <c r="B187" t="s">
        <v>1095</v>
      </c>
      <c r="C187" t="s">
        <v>27</v>
      </c>
      <c r="D187">
        <v>100</v>
      </c>
      <c r="E187" s="13">
        <f t="shared" si="2"/>
        <v>0.84044333299001062</v>
      </c>
      <c r="F187" s="13">
        <v>0.98603796958923295</v>
      </c>
      <c r="G187" s="13">
        <v>0.82157021760940596</v>
      </c>
      <c r="H187" s="13">
        <v>0.71372181177139304</v>
      </c>
      <c r="I187" t="s">
        <v>28</v>
      </c>
      <c r="J187" s="17">
        <v>1</v>
      </c>
      <c r="K187" t="s">
        <v>1090</v>
      </c>
      <c r="L187" t="s">
        <v>1091</v>
      </c>
      <c r="M187" t="s">
        <v>1092</v>
      </c>
      <c r="N187" t="s">
        <v>1093</v>
      </c>
      <c r="O187">
        <v>4440500</v>
      </c>
      <c r="P187">
        <v>2577700</v>
      </c>
      <c r="Q187">
        <v>1862700</v>
      </c>
      <c r="R187" t="s">
        <v>1096</v>
      </c>
      <c r="S187" t="s">
        <v>1097</v>
      </c>
      <c r="V187" t="s">
        <v>425</v>
      </c>
      <c r="W187" t="s">
        <v>30</v>
      </c>
      <c r="X187" t="s">
        <v>31</v>
      </c>
    </row>
    <row r="188" spans="1:26" x14ac:dyDescent="0.25">
      <c r="A188" t="s">
        <v>2190</v>
      </c>
      <c r="B188" t="s">
        <v>2191</v>
      </c>
      <c r="C188" t="s">
        <v>27</v>
      </c>
      <c r="D188">
        <v>437</v>
      </c>
      <c r="E188" s="13">
        <f t="shared" si="2"/>
        <v>0.8404441475868224</v>
      </c>
      <c r="F188" s="13">
        <v>0.84457337856292702</v>
      </c>
      <c r="G188" s="13">
        <v>0.70860612392425504</v>
      </c>
      <c r="H188" s="13">
        <v>0.96815294027328502</v>
      </c>
      <c r="I188" t="s">
        <v>28</v>
      </c>
      <c r="J188" s="17">
        <v>1</v>
      </c>
      <c r="K188" t="s">
        <v>2194</v>
      </c>
      <c r="L188" t="s">
        <v>2195</v>
      </c>
      <c r="M188" t="s">
        <v>1221</v>
      </c>
      <c r="N188" t="s">
        <v>2196</v>
      </c>
      <c r="O188">
        <v>60163000</v>
      </c>
      <c r="P188">
        <v>35527000</v>
      </c>
      <c r="Q188">
        <v>24636000</v>
      </c>
      <c r="R188" t="s">
        <v>2197</v>
      </c>
      <c r="S188" t="s">
        <v>2198</v>
      </c>
      <c r="V188" t="s">
        <v>459</v>
      </c>
      <c r="W188" t="s">
        <v>30</v>
      </c>
      <c r="X188" t="s">
        <v>114</v>
      </c>
    </row>
    <row r="189" spans="1:26" x14ac:dyDescent="0.25">
      <c r="A189" t="s">
        <v>3219</v>
      </c>
      <c r="B189" t="s">
        <v>3220</v>
      </c>
      <c r="C189" t="s">
        <v>27</v>
      </c>
      <c r="D189">
        <v>155</v>
      </c>
      <c r="E189" s="13">
        <f t="shared" si="2"/>
        <v>0.84160605072975203</v>
      </c>
      <c r="F189" s="13" t="s">
        <v>50</v>
      </c>
      <c r="G189" s="13">
        <v>0.82204735279083296</v>
      </c>
      <c r="H189" s="13">
        <v>0.86116474866867099</v>
      </c>
      <c r="I189" t="s">
        <v>28</v>
      </c>
      <c r="J189" s="17">
        <v>1</v>
      </c>
      <c r="K189">
        <v>1</v>
      </c>
      <c r="L189" t="s">
        <v>3216</v>
      </c>
      <c r="M189" t="s">
        <v>3217</v>
      </c>
      <c r="N189" t="s">
        <v>3218</v>
      </c>
      <c r="O189">
        <v>16367000</v>
      </c>
      <c r="P189">
        <v>10040000</v>
      </c>
      <c r="Q189">
        <v>6327400</v>
      </c>
      <c r="R189" t="s">
        <v>3221</v>
      </c>
      <c r="S189" t="s">
        <v>3222</v>
      </c>
      <c r="V189" t="s">
        <v>2591</v>
      </c>
      <c r="W189" t="s">
        <v>30</v>
      </c>
      <c r="X189" t="s">
        <v>31</v>
      </c>
    </row>
    <row r="190" spans="1:26" x14ac:dyDescent="0.25">
      <c r="A190" t="s">
        <v>1987</v>
      </c>
      <c r="B190" t="s">
        <v>1988</v>
      </c>
      <c r="C190" t="s">
        <v>27</v>
      </c>
      <c r="D190">
        <v>1187</v>
      </c>
      <c r="E190" s="13">
        <f t="shared" si="2"/>
        <v>0.84190273284912098</v>
      </c>
      <c r="F190" s="13">
        <v>0.91459041833877597</v>
      </c>
      <c r="G190" s="13">
        <v>0.75405824184417702</v>
      </c>
      <c r="H190" s="13">
        <v>0.85705953836440996</v>
      </c>
      <c r="I190" t="s">
        <v>28</v>
      </c>
      <c r="J190" s="17">
        <v>1</v>
      </c>
      <c r="K190" t="s">
        <v>1871</v>
      </c>
      <c r="L190" t="s">
        <v>1997</v>
      </c>
      <c r="M190" t="s">
        <v>1998</v>
      </c>
      <c r="N190" t="s">
        <v>1999</v>
      </c>
      <c r="O190">
        <v>51218000</v>
      </c>
      <c r="P190">
        <v>25988000</v>
      </c>
      <c r="Q190">
        <v>25230000</v>
      </c>
      <c r="R190" t="s">
        <v>2000</v>
      </c>
      <c r="S190" t="s">
        <v>2001</v>
      </c>
      <c r="V190" t="s">
        <v>1996</v>
      </c>
      <c r="W190" t="s">
        <v>30</v>
      </c>
      <c r="X190" t="s">
        <v>114</v>
      </c>
    </row>
    <row r="191" spans="1:26" x14ac:dyDescent="0.25">
      <c r="A191" t="s">
        <v>3752</v>
      </c>
      <c r="B191" t="s">
        <v>3753</v>
      </c>
      <c r="C191" t="s">
        <v>27</v>
      </c>
      <c r="D191">
        <v>1658</v>
      </c>
      <c r="E191" s="13">
        <f t="shared" si="2"/>
        <v>0.84215197960535748</v>
      </c>
      <c r="F191" s="13">
        <v>1.12691903114319</v>
      </c>
      <c r="G191" s="13">
        <v>0.61809790134429898</v>
      </c>
      <c r="H191" s="13">
        <v>0.78143900632858299</v>
      </c>
      <c r="I191" t="s">
        <v>4554</v>
      </c>
      <c r="J191" s="17">
        <v>2</v>
      </c>
      <c r="K191" t="s">
        <v>4834</v>
      </c>
      <c r="L191" t="s">
        <v>4835</v>
      </c>
      <c r="M191" t="s">
        <v>4836</v>
      </c>
      <c r="N191" t="s">
        <v>4837</v>
      </c>
      <c r="O191">
        <v>18712000</v>
      </c>
      <c r="P191">
        <v>12076000</v>
      </c>
      <c r="Q191">
        <v>6636200</v>
      </c>
      <c r="R191" t="s">
        <v>4838</v>
      </c>
      <c r="S191" t="s">
        <v>4839</v>
      </c>
      <c r="V191" t="s">
        <v>4833</v>
      </c>
      <c r="W191" t="s">
        <v>30</v>
      </c>
      <c r="X191" t="s">
        <v>31</v>
      </c>
    </row>
    <row r="192" spans="1:26" x14ac:dyDescent="0.25">
      <c r="A192" t="s">
        <v>56</v>
      </c>
      <c r="B192" t="s">
        <v>57</v>
      </c>
      <c r="C192" t="s">
        <v>27</v>
      </c>
      <c r="D192">
        <v>799</v>
      </c>
      <c r="E192" s="13">
        <f t="shared" si="2"/>
        <v>0.84398478269577026</v>
      </c>
      <c r="F192" s="13">
        <v>0.82028502225875899</v>
      </c>
      <c r="G192" s="13">
        <v>0.90179336071014404</v>
      </c>
      <c r="H192" s="13">
        <v>0.80987596511840798</v>
      </c>
      <c r="I192" t="s">
        <v>28</v>
      </c>
      <c r="J192" s="17">
        <v>1</v>
      </c>
      <c r="K192" t="s">
        <v>61</v>
      </c>
      <c r="L192" t="s">
        <v>62</v>
      </c>
      <c r="M192" t="s">
        <v>63</v>
      </c>
      <c r="N192" t="s">
        <v>64</v>
      </c>
      <c r="O192">
        <v>30681000</v>
      </c>
      <c r="P192">
        <v>18613000</v>
      </c>
      <c r="Q192">
        <v>12068000</v>
      </c>
      <c r="R192" t="s">
        <v>65</v>
      </c>
      <c r="S192" t="s">
        <v>66</v>
      </c>
      <c r="V192" t="s">
        <v>60</v>
      </c>
      <c r="W192" t="s">
        <v>30</v>
      </c>
      <c r="X192" t="s">
        <v>42</v>
      </c>
    </row>
    <row r="193" spans="1:30" x14ac:dyDescent="0.25">
      <c r="A193" t="s">
        <v>1987</v>
      </c>
      <c r="B193" t="s">
        <v>1988</v>
      </c>
      <c r="C193" t="s">
        <v>27</v>
      </c>
      <c r="D193">
        <v>314</v>
      </c>
      <c r="E193" s="13">
        <f t="shared" si="2"/>
        <v>0.8467676043510437</v>
      </c>
      <c r="F193" s="13">
        <v>0.74787133932113603</v>
      </c>
      <c r="G193" s="13">
        <v>0.96706253290176403</v>
      </c>
      <c r="H193" s="13">
        <v>0.82536894083023105</v>
      </c>
      <c r="I193" t="s">
        <v>28</v>
      </c>
      <c r="J193" s="17">
        <v>1</v>
      </c>
      <c r="K193" t="s">
        <v>1991</v>
      </c>
      <c r="L193" t="s">
        <v>1992</v>
      </c>
      <c r="M193" t="s">
        <v>1993</v>
      </c>
      <c r="N193" t="s">
        <v>1523</v>
      </c>
      <c r="O193">
        <v>70587000</v>
      </c>
      <c r="P193">
        <v>36670000</v>
      </c>
      <c r="Q193">
        <v>33917000</v>
      </c>
      <c r="R193" t="s">
        <v>1994</v>
      </c>
      <c r="S193" t="s">
        <v>1995</v>
      </c>
      <c r="V193" t="s">
        <v>495</v>
      </c>
      <c r="W193" t="s">
        <v>30</v>
      </c>
      <c r="X193" t="s">
        <v>31</v>
      </c>
    </row>
    <row r="194" spans="1:30" x14ac:dyDescent="0.25">
      <c r="A194" t="s">
        <v>3893</v>
      </c>
      <c r="B194" t="s">
        <v>3894</v>
      </c>
      <c r="C194" t="s">
        <v>26</v>
      </c>
      <c r="D194">
        <v>874</v>
      </c>
      <c r="E194" s="13">
        <f t="shared" si="2"/>
        <v>0.84822863340377808</v>
      </c>
      <c r="F194" s="13">
        <v>0.885436952114105</v>
      </c>
      <c r="G194" s="13">
        <v>0.78560328483581499</v>
      </c>
      <c r="H194" s="13">
        <v>0.87364566326141402</v>
      </c>
      <c r="I194" t="s">
        <v>28</v>
      </c>
      <c r="J194" s="17">
        <v>1</v>
      </c>
      <c r="K194">
        <v>1</v>
      </c>
      <c r="L194" t="s">
        <v>4522</v>
      </c>
      <c r="M194" t="s">
        <v>1577</v>
      </c>
      <c r="N194" t="s">
        <v>4523</v>
      </c>
      <c r="O194">
        <v>11305000</v>
      </c>
      <c r="P194">
        <v>5868900</v>
      </c>
      <c r="Q194">
        <v>5435700</v>
      </c>
      <c r="R194" t="s">
        <v>4524</v>
      </c>
      <c r="S194" t="s">
        <v>4525</v>
      </c>
      <c r="T194" t="s">
        <v>764</v>
      </c>
      <c r="U194" t="s">
        <v>765</v>
      </c>
      <c r="V194" t="s">
        <v>4384</v>
      </c>
      <c r="W194" t="s">
        <v>30</v>
      </c>
      <c r="X194" t="s">
        <v>114</v>
      </c>
    </row>
    <row r="195" spans="1:30" x14ac:dyDescent="0.25">
      <c r="A195" t="s">
        <v>3016</v>
      </c>
      <c r="B195" t="s">
        <v>3017</v>
      </c>
      <c r="C195" t="s">
        <v>27</v>
      </c>
      <c r="D195">
        <v>109</v>
      </c>
      <c r="E195" s="13">
        <f t="shared" si="2"/>
        <v>0.84912598133087125</v>
      </c>
      <c r="F195" s="13">
        <v>0.82174032926559404</v>
      </c>
      <c r="G195" s="13">
        <v>0.79798662662506104</v>
      </c>
      <c r="H195" s="13">
        <v>0.92765098810195901</v>
      </c>
      <c r="I195" t="s">
        <v>4554</v>
      </c>
      <c r="J195" s="17" t="s">
        <v>339</v>
      </c>
      <c r="K195">
        <v>1</v>
      </c>
      <c r="L195" t="s">
        <v>3022</v>
      </c>
      <c r="M195" t="s">
        <v>3023</v>
      </c>
      <c r="N195" t="s">
        <v>3015</v>
      </c>
      <c r="O195">
        <v>515070000</v>
      </c>
      <c r="P195">
        <v>288480000</v>
      </c>
      <c r="Q195">
        <v>226580000</v>
      </c>
      <c r="R195" t="s">
        <v>3024</v>
      </c>
      <c r="S195" t="s">
        <v>3025</v>
      </c>
      <c r="T195" t="s">
        <v>587</v>
      </c>
      <c r="U195" t="s">
        <v>978</v>
      </c>
      <c r="V195" t="s">
        <v>3020</v>
      </c>
      <c r="W195" t="s">
        <v>30</v>
      </c>
      <c r="X195" t="s">
        <v>114</v>
      </c>
      <c r="Y195" t="s">
        <v>30</v>
      </c>
      <c r="Z195" t="s">
        <v>920</v>
      </c>
      <c r="AD195" t="s">
        <v>3021</v>
      </c>
    </row>
    <row r="196" spans="1:30" x14ac:dyDescent="0.25">
      <c r="A196" t="s">
        <v>1713</v>
      </c>
      <c r="B196" t="s">
        <v>1714</v>
      </c>
      <c r="C196" t="s">
        <v>27</v>
      </c>
      <c r="D196">
        <v>96</v>
      </c>
      <c r="E196" s="13">
        <f t="shared" si="2"/>
        <v>0.85030326247215293</v>
      </c>
      <c r="F196" s="13">
        <v>0.87777394056320202</v>
      </c>
      <c r="G196" s="13">
        <v>0.82283258438110396</v>
      </c>
      <c r="H196" s="13" t="s">
        <v>50</v>
      </c>
      <c r="I196" t="s">
        <v>28</v>
      </c>
      <c r="J196" s="17">
        <v>1</v>
      </c>
      <c r="K196">
        <v>1</v>
      </c>
      <c r="L196" t="s">
        <v>1710</v>
      </c>
      <c r="M196" t="s">
        <v>1711</v>
      </c>
      <c r="N196" t="s">
        <v>1712</v>
      </c>
      <c r="O196">
        <v>458160000</v>
      </c>
      <c r="P196">
        <v>330520000</v>
      </c>
      <c r="Q196">
        <v>127640000</v>
      </c>
      <c r="R196" t="s">
        <v>1715</v>
      </c>
      <c r="S196" t="s">
        <v>1716</v>
      </c>
      <c r="V196" t="s">
        <v>1709</v>
      </c>
      <c r="W196" t="s">
        <v>30</v>
      </c>
      <c r="X196" t="s">
        <v>114</v>
      </c>
    </row>
    <row r="197" spans="1:30" x14ac:dyDescent="0.25">
      <c r="A197" t="s">
        <v>3016</v>
      </c>
      <c r="B197" t="s">
        <v>3017</v>
      </c>
      <c r="C197" t="s">
        <v>26</v>
      </c>
      <c r="D197">
        <v>108</v>
      </c>
      <c r="E197" s="13">
        <f t="shared" si="2"/>
        <v>0.8540934324264523</v>
      </c>
      <c r="F197" s="13">
        <v>0.82174032926559404</v>
      </c>
      <c r="G197" s="13">
        <v>0.81288897991180398</v>
      </c>
      <c r="H197" s="13">
        <v>0.92765098810195901</v>
      </c>
      <c r="I197" t="s">
        <v>4554</v>
      </c>
      <c r="J197" s="17" t="s">
        <v>339</v>
      </c>
      <c r="K197">
        <v>1</v>
      </c>
      <c r="L197" t="s">
        <v>3013</v>
      </c>
      <c r="M197" t="s">
        <v>3014</v>
      </c>
      <c r="N197" t="s">
        <v>3015</v>
      </c>
      <c r="O197">
        <v>325280000</v>
      </c>
      <c r="P197">
        <v>190290000</v>
      </c>
      <c r="Q197">
        <v>134990000</v>
      </c>
      <c r="R197" t="s">
        <v>4940</v>
      </c>
      <c r="S197" t="s">
        <v>4941</v>
      </c>
      <c r="V197" t="s">
        <v>3305</v>
      </c>
      <c r="W197" t="s">
        <v>30</v>
      </c>
      <c r="X197" t="s">
        <v>31</v>
      </c>
    </row>
    <row r="198" spans="1:30" x14ac:dyDescent="0.25">
      <c r="A198" t="s">
        <v>3752</v>
      </c>
      <c r="B198" t="s">
        <v>3753</v>
      </c>
      <c r="C198" t="s">
        <v>27</v>
      </c>
      <c r="D198">
        <v>1188</v>
      </c>
      <c r="E198" s="13">
        <f t="shared" ref="E198:E261" si="3">AVERAGE(F198:H198)</f>
        <v>0.85493707656860496</v>
      </c>
      <c r="F198" s="13">
        <v>1.0010360479354901</v>
      </c>
      <c r="G198" s="13">
        <v>0.723979711532593</v>
      </c>
      <c r="H198" s="13">
        <v>0.83979547023773204</v>
      </c>
      <c r="I198" t="s">
        <v>28</v>
      </c>
      <c r="J198" s="17">
        <v>1</v>
      </c>
      <c r="K198" t="s">
        <v>3757</v>
      </c>
      <c r="L198" t="s">
        <v>3758</v>
      </c>
      <c r="M198" t="s">
        <v>3759</v>
      </c>
      <c r="N198" t="s">
        <v>3760</v>
      </c>
      <c r="O198">
        <v>43731000</v>
      </c>
      <c r="P198">
        <v>27482000</v>
      </c>
      <c r="Q198">
        <v>16250000</v>
      </c>
      <c r="R198" t="s">
        <v>3761</v>
      </c>
      <c r="S198" t="s">
        <v>3762</v>
      </c>
      <c r="V198" t="s">
        <v>3756</v>
      </c>
      <c r="W198" t="s">
        <v>30</v>
      </c>
      <c r="X198" t="s">
        <v>31</v>
      </c>
    </row>
    <row r="199" spans="1:30" x14ac:dyDescent="0.25">
      <c r="A199" t="s">
        <v>3361</v>
      </c>
      <c r="B199" t="s">
        <v>3362</v>
      </c>
      <c r="C199" t="s">
        <v>27</v>
      </c>
      <c r="D199">
        <v>775</v>
      </c>
      <c r="E199" s="13">
        <f t="shared" si="3"/>
        <v>0.85561025142669656</v>
      </c>
      <c r="F199" s="13" t="s">
        <v>50</v>
      </c>
      <c r="G199" s="13">
        <v>0.93763178586959794</v>
      </c>
      <c r="H199" s="13">
        <v>0.77358871698379505</v>
      </c>
      <c r="I199" t="s">
        <v>28</v>
      </c>
      <c r="J199" s="17">
        <v>1</v>
      </c>
      <c r="K199">
        <v>1</v>
      </c>
      <c r="L199" t="s">
        <v>3358</v>
      </c>
      <c r="M199" t="s">
        <v>3359</v>
      </c>
      <c r="N199" t="s">
        <v>3360</v>
      </c>
      <c r="O199">
        <v>31186000</v>
      </c>
      <c r="P199">
        <v>17924000</v>
      </c>
      <c r="Q199">
        <v>13261000</v>
      </c>
      <c r="R199" t="s">
        <v>3363</v>
      </c>
      <c r="S199" t="s">
        <v>3364</v>
      </c>
      <c r="V199" t="s">
        <v>1330</v>
      </c>
      <c r="W199" t="s">
        <v>30</v>
      </c>
      <c r="X199" t="s">
        <v>31</v>
      </c>
    </row>
    <row r="200" spans="1:30" x14ac:dyDescent="0.25">
      <c r="A200" t="s">
        <v>421</v>
      </c>
      <c r="B200" t="s">
        <v>422</v>
      </c>
      <c r="C200" t="s">
        <v>27</v>
      </c>
      <c r="D200">
        <v>137</v>
      </c>
      <c r="E200" s="13">
        <f t="shared" si="3"/>
        <v>0.85570379098256433</v>
      </c>
      <c r="F200" s="13">
        <v>0.88220554590225198</v>
      </c>
      <c r="G200" s="13">
        <v>0.68916702270507801</v>
      </c>
      <c r="H200" s="13">
        <v>0.99573880434036299</v>
      </c>
      <c r="I200" t="s">
        <v>28</v>
      </c>
      <c r="J200" s="17">
        <v>1</v>
      </c>
      <c r="K200">
        <v>1</v>
      </c>
      <c r="L200" t="s">
        <v>418</v>
      </c>
      <c r="M200" t="s">
        <v>419</v>
      </c>
      <c r="N200" t="s">
        <v>420</v>
      </c>
      <c r="O200">
        <v>117900000</v>
      </c>
      <c r="P200">
        <v>79528000</v>
      </c>
      <c r="Q200">
        <v>38369000</v>
      </c>
      <c r="R200" t="s">
        <v>423</v>
      </c>
      <c r="S200" t="s">
        <v>424</v>
      </c>
      <c r="V200" t="s">
        <v>340</v>
      </c>
      <c r="W200" t="s">
        <v>30</v>
      </c>
      <c r="X200" t="s">
        <v>31</v>
      </c>
    </row>
    <row r="201" spans="1:30" x14ac:dyDescent="0.25">
      <c r="A201" t="s">
        <v>3893</v>
      </c>
      <c r="B201" t="s">
        <v>3894</v>
      </c>
      <c r="C201" t="s">
        <v>27</v>
      </c>
      <c r="D201">
        <v>234</v>
      </c>
      <c r="E201" s="13">
        <f t="shared" si="3"/>
        <v>0.8560224771499636</v>
      </c>
      <c r="F201" s="13" t="s">
        <v>50</v>
      </c>
      <c r="G201" s="13">
        <v>0.88813793659210205</v>
      </c>
      <c r="H201" s="13">
        <v>0.82390701770782504</v>
      </c>
      <c r="I201" t="s">
        <v>28</v>
      </c>
      <c r="J201" s="17">
        <v>1</v>
      </c>
      <c r="K201" t="s">
        <v>3903</v>
      </c>
      <c r="L201" t="s">
        <v>3904</v>
      </c>
      <c r="M201" t="s">
        <v>3905</v>
      </c>
      <c r="N201" t="s">
        <v>3906</v>
      </c>
      <c r="O201">
        <v>27790000</v>
      </c>
      <c r="P201">
        <v>15886000</v>
      </c>
      <c r="Q201">
        <v>11904000</v>
      </c>
      <c r="R201" t="s">
        <v>3907</v>
      </c>
      <c r="S201" t="s">
        <v>3908</v>
      </c>
      <c r="V201" t="s">
        <v>1575</v>
      </c>
      <c r="W201" t="s">
        <v>30</v>
      </c>
      <c r="X201" t="s">
        <v>42</v>
      </c>
    </row>
    <row r="202" spans="1:30" x14ac:dyDescent="0.25">
      <c r="A202" t="s">
        <v>3409</v>
      </c>
      <c r="B202" t="s">
        <v>3410</v>
      </c>
      <c r="C202" t="s">
        <v>27</v>
      </c>
      <c r="D202">
        <v>610</v>
      </c>
      <c r="E202" s="13">
        <f t="shared" si="3"/>
        <v>0.85863794883092226</v>
      </c>
      <c r="F202" s="13">
        <v>0.87035769224166903</v>
      </c>
      <c r="G202" s="13">
        <v>0.78680944442749001</v>
      </c>
      <c r="H202" s="13">
        <v>0.91874670982360795</v>
      </c>
      <c r="I202" t="s">
        <v>28</v>
      </c>
      <c r="J202" s="17">
        <v>1</v>
      </c>
      <c r="K202" t="s">
        <v>3425</v>
      </c>
      <c r="L202" t="s">
        <v>3426</v>
      </c>
      <c r="M202" t="s">
        <v>3427</v>
      </c>
      <c r="N202" t="s">
        <v>3428</v>
      </c>
      <c r="O202">
        <v>39366000</v>
      </c>
      <c r="P202">
        <v>21134000</v>
      </c>
      <c r="Q202">
        <v>18231000</v>
      </c>
      <c r="R202" t="s">
        <v>3429</v>
      </c>
      <c r="S202" t="s">
        <v>3430</v>
      </c>
      <c r="V202" t="s">
        <v>3424</v>
      </c>
      <c r="W202" t="s">
        <v>30</v>
      </c>
      <c r="X202" t="s">
        <v>31</v>
      </c>
    </row>
    <row r="203" spans="1:30" x14ac:dyDescent="0.25">
      <c r="A203" t="s">
        <v>2956</v>
      </c>
      <c r="B203" t="s">
        <v>2957</v>
      </c>
      <c r="C203" t="s">
        <v>27</v>
      </c>
      <c r="D203">
        <v>754</v>
      </c>
      <c r="E203" s="13">
        <f t="shared" si="3"/>
        <v>0.85999053716659546</v>
      </c>
      <c r="F203" s="13" t="s">
        <v>50</v>
      </c>
      <c r="G203" s="13">
        <v>0.90504622459411599</v>
      </c>
      <c r="H203" s="13">
        <v>0.81493484973907504</v>
      </c>
      <c r="I203" t="s">
        <v>28</v>
      </c>
      <c r="J203" s="17">
        <v>1</v>
      </c>
      <c r="K203" t="s">
        <v>2952</v>
      </c>
      <c r="L203" t="s">
        <v>2953</v>
      </c>
      <c r="M203" t="s">
        <v>2954</v>
      </c>
      <c r="N203" t="s">
        <v>2955</v>
      </c>
      <c r="O203">
        <v>48858000</v>
      </c>
      <c r="P203">
        <v>25676000</v>
      </c>
      <c r="Q203">
        <v>23182000</v>
      </c>
      <c r="R203" t="s">
        <v>2958</v>
      </c>
      <c r="S203" t="s">
        <v>2959</v>
      </c>
      <c r="V203" t="s">
        <v>2951</v>
      </c>
      <c r="W203" t="s">
        <v>30</v>
      </c>
      <c r="X203" t="s">
        <v>31</v>
      </c>
    </row>
    <row r="204" spans="1:30" x14ac:dyDescent="0.25">
      <c r="A204" t="s">
        <v>2312</v>
      </c>
      <c r="B204" t="s">
        <v>2313</v>
      </c>
      <c r="C204" t="s">
        <v>27</v>
      </c>
      <c r="D204">
        <v>307</v>
      </c>
      <c r="E204" s="13">
        <f t="shared" si="3"/>
        <v>0.86170450846354252</v>
      </c>
      <c r="F204" s="13">
        <v>0.85211157798767101</v>
      </c>
      <c r="G204" s="13">
        <v>0.58360314369201705</v>
      </c>
      <c r="H204" s="13">
        <v>1.1493988037109399</v>
      </c>
      <c r="I204" t="s">
        <v>28</v>
      </c>
      <c r="J204" s="17" t="s">
        <v>189</v>
      </c>
      <c r="K204" t="s">
        <v>377</v>
      </c>
      <c r="L204" t="s">
        <v>2309</v>
      </c>
      <c r="M204" t="s">
        <v>2310</v>
      </c>
      <c r="N204" t="s">
        <v>2311</v>
      </c>
      <c r="O204">
        <v>126060000</v>
      </c>
      <c r="P204">
        <v>62157000</v>
      </c>
      <c r="Q204">
        <v>63907000</v>
      </c>
      <c r="R204" t="s">
        <v>2314</v>
      </c>
      <c r="S204" t="s">
        <v>2315</v>
      </c>
      <c r="V204" t="s">
        <v>2308</v>
      </c>
      <c r="W204" t="s">
        <v>30</v>
      </c>
      <c r="X204" t="s">
        <v>31</v>
      </c>
    </row>
    <row r="205" spans="1:30" x14ac:dyDescent="0.25">
      <c r="A205" t="s">
        <v>974</v>
      </c>
      <c r="B205" t="s">
        <v>975</v>
      </c>
      <c r="C205" t="s">
        <v>27</v>
      </c>
      <c r="D205">
        <v>67</v>
      </c>
      <c r="E205" s="13">
        <f t="shared" si="3"/>
        <v>0.86216312646865845</v>
      </c>
      <c r="F205" s="13">
        <v>0.92809915542602495</v>
      </c>
      <c r="G205" s="13" t="s">
        <v>50</v>
      </c>
      <c r="H205" s="13">
        <v>0.79622709751129195</v>
      </c>
      <c r="I205" t="s">
        <v>28</v>
      </c>
      <c r="J205" s="17">
        <v>1</v>
      </c>
      <c r="K205">
        <v>1</v>
      </c>
      <c r="L205" t="s">
        <v>971</v>
      </c>
      <c r="M205" t="s">
        <v>972</v>
      </c>
      <c r="N205" t="s">
        <v>973</v>
      </c>
      <c r="O205">
        <v>11020000</v>
      </c>
      <c r="P205">
        <v>5811900</v>
      </c>
      <c r="Q205">
        <v>5208200</v>
      </c>
      <c r="R205" t="s">
        <v>976</v>
      </c>
      <c r="S205" t="s">
        <v>977</v>
      </c>
      <c r="T205" t="s">
        <v>587</v>
      </c>
      <c r="U205" t="s">
        <v>978</v>
      </c>
      <c r="V205" t="s">
        <v>969</v>
      </c>
      <c r="W205" t="s">
        <v>30</v>
      </c>
      <c r="X205" t="s">
        <v>531</v>
      </c>
      <c r="Y205" t="s">
        <v>30</v>
      </c>
      <c r="AA205" t="s">
        <v>970</v>
      </c>
    </row>
    <row r="206" spans="1:30" x14ac:dyDescent="0.25">
      <c r="A206" t="s">
        <v>2820</v>
      </c>
      <c r="B206" t="s">
        <v>2821</v>
      </c>
      <c r="C206" t="s">
        <v>27</v>
      </c>
      <c r="D206">
        <v>780</v>
      </c>
      <c r="E206" s="13">
        <f t="shared" si="3"/>
        <v>0.86314094066619873</v>
      </c>
      <c r="F206" s="13">
        <v>0.86000883579254195</v>
      </c>
      <c r="G206" s="13">
        <v>0.828138947486877</v>
      </c>
      <c r="H206" s="13">
        <v>0.90127503871917702</v>
      </c>
      <c r="I206" t="s">
        <v>28</v>
      </c>
      <c r="J206" s="17">
        <v>1</v>
      </c>
      <c r="K206" t="s">
        <v>2816</v>
      </c>
      <c r="L206" t="s">
        <v>2817</v>
      </c>
      <c r="M206" t="s">
        <v>2818</v>
      </c>
      <c r="N206" t="s">
        <v>2819</v>
      </c>
      <c r="O206">
        <v>54332000</v>
      </c>
      <c r="P206">
        <v>31405000</v>
      </c>
      <c r="Q206">
        <v>22927000</v>
      </c>
      <c r="R206" t="s">
        <v>2822</v>
      </c>
      <c r="S206" t="s">
        <v>2823</v>
      </c>
      <c r="V206" t="s">
        <v>1209</v>
      </c>
      <c r="W206" t="s">
        <v>30</v>
      </c>
      <c r="X206" t="s">
        <v>42</v>
      </c>
    </row>
    <row r="207" spans="1:30" x14ac:dyDescent="0.25">
      <c r="A207" t="s">
        <v>1541</v>
      </c>
      <c r="B207" t="s">
        <v>1542</v>
      </c>
      <c r="C207" t="s">
        <v>27</v>
      </c>
      <c r="D207">
        <v>347</v>
      </c>
      <c r="E207" s="13">
        <f t="shared" si="3"/>
        <v>0.86359427372614705</v>
      </c>
      <c r="F207" s="13">
        <v>0.88433313369750999</v>
      </c>
      <c r="G207" s="13">
        <v>1.0770858526229901</v>
      </c>
      <c r="H207" s="13">
        <v>0.62936383485794101</v>
      </c>
      <c r="I207" t="s">
        <v>4554</v>
      </c>
      <c r="J207" s="17">
        <v>2</v>
      </c>
      <c r="K207" t="s">
        <v>817</v>
      </c>
      <c r="L207" t="s">
        <v>4219</v>
      </c>
      <c r="M207" t="s">
        <v>4220</v>
      </c>
      <c r="N207" t="s">
        <v>4622</v>
      </c>
      <c r="O207">
        <v>166730000</v>
      </c>
      <c r="P207">
        <v>104760000</v>
      </c>
      <c r="Q207">
        <v>61977000</v>
      </c>
      <c r="R207" t="s">
        <v>4623</v>
      </c>
      <c r="S207" t="s">
        <v>4624</v>
      </c>
      <c r="V207" t="s">
        <v>1689</v>
      </c>
      <c r="W207" t="s">
        <v>30</v>
      </c>
      <c r="X207" t="s">
        <v>31</v>
      </c>
    </row>
    <row r="208" spans="1:30" x14ac:dyDescent="0.25">
      <c r="A208" t="s">
        <v>430</v>
      </c>
      <c r="B208" t="s">
        <v>431</v>
      </c>
      <c r="C208" t="s">
        <v>27</v>
      </c>
      <c r="D208">
        <v>42</v>
      </c>
      <c r="E208" s="13">
        <f t="shared" si="3"/>
        <v>0.86386919021606434</v>
      </c>
      <c r="F208" s="13">
        <v>0.76677954196929898</v>
      </c>
      <c r="G208" s="13">
        <v>0.90316981077194203</v>
      </c>
      <c r="H208" s="13">
        <v>0.92165821790695202</v>
      </c>
      <c r="I208" t="s">
        <v>28</v>
      </c>
      <c r="J208" s="17">
        <v>1</v>
      </c>
      <c r="K208" t="s">
        <v>426</v>
      </c>
      <c r="L208" t="s">
        <v>427</v>
      </c>
      <c r="M208" t="s">
        <v>428</v>
      </c>
      <c r="N208" t="s">
        <v>429</v>
      </c>
      <c r="O208">
        <v>309470000</v>
      </c>
      <c r="P208">
        <v>174780000</v>
      </c>
      <c r="Q208">
        <v>134690000</v>
      </c>
      <c r="R208" t="s">
        <v>432</v>
      </c>
      <c r="S208" t="s">
        <v>433</v>
      </c>
      <c r="V208" t="s">
        <v>425</v>
      </c>
      <c r="W208" t="s">
        <v>30</v>
      </c>
      <c r="X208" t="s">
        <v>114</v>
      </c>
    </row>
    <row r="209" spans="1:30" x14ac:dyDescent="0.25">
      <c r="A209" t="s">
        <v>2071</v>
      </c>
      <c r="B209" t="s">
        <v>2072</v>
      </c>
      <c r="C209" t="s">
        <v>27</v>
      </c>
      <c r="D209">
        <v>743</v>
      </c>
      <c r="E209" s="13">
        <f t="shared" si="3"/>
        <v>0.86413413286209095</v>
      </c>
      <c r="F209" s="13">
        <v>0.87298959493637096</v>
      </c>
      <c r="G209" s="13">
        <v>0.93538075685501099</v>
      </c>
      <c r="H209" s="13">
        <v>0.78403204679489102</v>
      </c>
      <c r="I209" t="s">
        <v>28</v>
      </c>
      <c r="J209" s="17" t="s">
        <v>189</v>
      </c>
      <c r="K209" t="s">
        <v>181</v>
      </c>
      <c r="L209" t="s">
        <v>2068</v>
      </c>
      <c r="M209" t="s">
        <v>2069</v>
      </c>
      <c r="N209" t="s">
        <v>2070</v>
      </c>
      <c r="O209">
        <v>279650000</v>
      </c>
      <c r="P209">
        <v>150540000</v>
      </c>
      <c r="Q209">
        <v>129110000</v>
      </c>
      <c r="R209" t="s">
        <v>2073</v>
      </c>
      <c r="S209" t="s">
        <v>2074</v>
      </c>
      <c r="V209" t="s">
        <v>2067</v>
      </c>
      <c r="W209" t="s">
        <v>30</v>
      </c>
      <c r="X209" t="s">
        <v>31</v>
      </c>
    </row>
    <row r="210" spans="1:30" x14ac:dyDescent="0.25">
      <c r="A210" t="s">
        <v>430</v>
      </c>
      <c r="B210" t="s">
        <v>431</v>
      </c>
      <c r="C210" t="s">
        <v>26</v>
      </c>
      <c r="D210">
        <v>41</v>
      </c>
      <c r="E210" s="13">
        <f t="shared" si="3"/>
        <v>0.86752533912658658</v>
      </c>
      <c r="F210" s="13">
        <v>0.74087309837341297</v>
      </c>
      <c r="G210" s="13">
        <v>0.92751348018646196</v>
      </c>
      <c r="H210" s="13">
        <v>0.93418943881988503</v>
      </c>
      <c r="I210" t="s">
        <v>28</v>
      </c>
      <c r="J210" s="17">
        <v>1</v>
      </c>
      <c r="K210" t="s">
        <v>4073</v>
      </c>
      <c r="L210" t="s">
        <v>4074</v>
      </c>
      <c r="M210" t="s">
        <v>4075</v>
      </c>
      <c r="N210" t="s">
        <v>4076</v>
      </c>
      <c r="O210">
        <v>98979000</v>
      </c>
      <c r="P210">
        <v>61072000</v>
      </c>
      <c r="Q210">
        <v>37906000</v>
      </c>
      <c r="R210" t="s">
        <v>4077</v>
      </c>
      <c r="S210" t="s">
        <v>4078</v>
      </c>
      <c r="V210" t="s">
        <v>1330</v>
      </c>
      <c r="W210" t="s">
        <v>30</v>
      </c>
      <c r="X210" t="s">
        <v>114</v>
      </c>
    </row>
    <row r="211" spans="1:30" x14ac:dyDescent="0.25">
      <c r="A211" t="s">
        <v>2242</v>
      </c>
      <c r="B211" t="s">
        <v>2243</v>
      </c>
      <c r="C211" t="s">
        <v>27</v>
      </c>
      <c r="D211">
        <v>85</v>
      </c>
      <c r="E211" s="13">
        <f t="shared" si="3"/>
        <v>0.86810940504074052</v>
      </c>
      <c r="F211" s="13">
        <v>0.92073988914489702</v>
      </c>
      <c r="G211" s="13">
        <v>0.81547892093658403</v>
      </c>
      <c r="H211" s="13" t="s">
        <v>50</v>
      </c>
      <c r="I211" t="s">
        <v>28</v>
      </c>
      <c r="J211" s="17">
        <v>1</v>
      </c>
      <c r="K211" t="s">
        <v>2264</v>
      </c>
      <c r="L211" t="s">
        <v>2265</v>
      </c>
      <c r="M211" t="s">
        <v>2266</v>
      </c>
      <c r="N211" t="s">
        <v>2267</v>
      </c>
      <c r="O211">
        <v>44844000</v>
      </c>
      <c r="P211">
        <v>24683000</v>
      </c>
      <c r="Q211">
        <v>20161000</v>
      </c>
      <c r="R211" t="s">
        <v>2268</v>
      </c>
      <c r="S211" t="s">
        <v>2269</v>
      </c>
      <c r="V211" t="s">
        <v>1575</v>
      </c>
      <c r="W211" t="s">
        <v>30</v>
      </c>
      <c r="X211" t="s">
        <v>42</v>
      </c>
    </row>
    <row r="212" spans="1:30" x14ac:dyDescent="0.25">
      <c r="A212" t="s">
        <v>2381</v>
      </c>
      <c r="B212" t="s">
        <v>2382</v>
      </c>
      <c r="C212" t="s">
        <v>27</v>
      </c>
      <c r="D212">
        <v>393</v>
      </c>
      <c r="E212" s="13">
        <f t="shared" si="3"/>
        <v>0.86886421839396133</v>
      </c>
      <c r="F212" s="13">
        <v>0.78284448385238603</v>
      </c>
      <c r="G212" s="13">
        <v>0.92447590827941895</v>
      </c>
      <c r="H212" s="13">
        <v>0.89927226305007901</v>
      </c>
      <c r="I212" t="s">
        <v>28</v>
      </c>
      <c r="J212" s="17">
        <v>1</v>
      </c>
      <c r="K212">
        <v>1</v>
      </c>
      <c r="L212" t="s">
        <v>2378</v>
      </c>
      <c r="M212" t="s">
        <v>2379</v>
      </c>
      <c r="N212" t="s">
        <v>2380</v>
      </c>
      <c r="O212">
        <v>4004600000</v>
      </c>
      <c r="P212">
        <v>2135900000</v>
      </c>
      <c r="Q212">
        <v>1868700000</v>
      </c>
      <c r="R212" t="s">
        <v>2383</v>
      </c>
      <c r="S212" t="s">
        <v>2384</v>
      </c>
      <c r="V212" t="s">
        <v>385</v>
      </c>
      <c r="W212" t="s">
        <v>30</v>
      </c>
      <c r="X212" t="s">
        <v>31</v>
      </c>
    </row>
    <row r="213" spans="1:30" x14ac:dyDescent="0.25">
      <c r="A213" t="s">
        <v>780</v>
      </c>
      <c r="B213" t="s">
        <v>781</v>
      </c>
      <c r="C213" t="s">
        <v>27</v>
      </c>
      <c r="D213">
        <v>6</v>
      </c>
      <c r="E213" s="13">
        <f t="shared" si="3"/>
        <v>0.86891017357508427</v>
      </c>
      <c r="F213" s="13">
        <v>0.77919352054595903</v>
      </c>
      <c r="G213" s="13">
        <v>0.82360059022903398</v>
      </c>
      <c r="H213" s="13">
        <v>1.0039364099502599</v>
      </c>
      <c r="I213" t="s">
        <v>28</v>
      </c>
      <c r="J213" s="17" t="s">
        <v>189</v>
      </c>
      <c r="K213">
        <v>1</v>
      </c>
      <c r="L213" t="s">
        <v>777</v>
      </c>
      <c r="M213" t="s">
        <v>778</v>
      </c>
      <c r="N213" t="s">
        <v>779</v>
      </c>
      <c r="O213">
        <v>474780000</v>
      </c>
      <c r="P213">
        <v>310410000</v>
      </c>
      <c r="Q213">
        <v>164370000</v>
      </c>
      <c r="R213" t="s">
        <v>782</v>
      </c>
      <c r="S213" t="s">
        <v>783</v>
      </c>
      <c r="T213" t="s">
        <v>784</v>
      </c>
      <c r="U213" t="s">
        <v>785</v>
      </c>
      <c r="V213" t="s">
        <v>774</v>
      </c>
      <c r="W213" t="s">
        <v>30</v>
      </c>
      <c r="X213" t="s">
        <v>114</v>
      </c>
      <c r="Y213" t="s">
        <v>30</v>
      </c>
      <c r="AA213" t="s">
        <v>775</v>
      </c>
      <c r="AD213" t="s">
        <v>776</v>
      </c>
    </row>
    <row r="214" spans="1:30" x14ac:dyDescent="0.25">
      <c r="A214" t="s">
        <v>259</v>
      </c>
      <c r="B214" t="s">
        <v>260</v>
      </c>
      <c r="C214" t="s">
        <v>27</v>
      </c>
      <c r="D214">
        <v>21</v>
      </c>
      <c r="E214" s="13">
        <f t="shared" si="3"/>
        <v>0.86902481317519964</v>
      </c>
      <c r="F214" s="13">
        <v>1.1169739961624101</v>
      </c>
      <c r="G214" s="13">
        <v>0.74596655368804898</v>
      </c>
      <c r="H214" s="13">
        <v>0.74413388967514005</v>
      </c>
      <c r="I214" t="s">
        <v>28</v>
      </c>
      <c r="J214" s="17">
        <v>1</v>
      </c>
      <c r="K214" t="s">
        <v>263</v>
      </c>
      <c r="L214" t="s">
        <v>264</v>
      </c>
      <c r="M214" t="s">
        <v>265</v>
      </c>
      <c r="N214" t="s">
        <v>266</v>
      </c>
      <c r="O214">
        <v>35266000</v>
      </c>
      <c r="P214">
        <v>17560000</v>
      </c>
      <c r="Q214">
        <v>17706000</v>
      </c>
      <c r="R214" t="s">
        <v>267</v>
      </c>
      <c r="S214" t="s">
        <v>268</v>
      </c>
      <c r="V214" t="s">
        <v>205</v>
      </c>
      <c r="W214" t="s">
        <v>30</v>
      </c>
      <c r="X214" t="s">
        <v>42</v>
      </c>
    </row>
    <row r="215" spans="1:30" x14ac:dyDescent="0.25">
      <c r="A215" t="s">
        <v>2242</v>
      </c>
      <c r="B215" t="s">
        <v>2243</v>
      </c>
      <c r="C215" t="s">
        <v>27</v>
      </c>
      <c r="D215">
        <v>1257</v>
      </c>
      <c r="E215" s="13">
        <f t="shared" si="3"/>
        <v>0.86953667799631562</v>
      </c>
      <c r="F215" s="13">
        <v>1.05670833587646</v>
      </c>
      <c r="G215" s="13">
        <v>0.85287648439407304</v>
      </c>
      <c r="H215" s="13">
        <v>0.69902521371841397</v>
      </c>
      <c r="I215" t="s">
        <v>28</v>
      </c>
      <c r="J215" s="17">
        <v>1</v>
      </c>
      <c r="K215">
        <v>1</v>
      </c>
      <c r="L215" t="s">
        <v>2246</v>
      </c>
      <c r="M215" t="s">
        <v>2247</v>
      </c>
      <c r="N215" t="s">
        <v>2248</v>
      </c>
      <c r="O215">
        <v>211240000</v>
      </c>
      <c r="P215">
        <v>113600000</v>
      </c>
      <c r="Q215">
        <v>97641000</v>
      </c>
      <c r="R215" t="s">
        <v>2249</v>
      </c>
      <c r="S215" t="s">
        <v>2250</v>
      </c>
      <c r="V215" t="s">
        <v>900</v>
      </c>
      <c r="W215" t="s">
        <v>30</v>
      </c>
      <c r="X215" t="s">
        <v>31</v>
      </c>
    </row>
    <row r="216" spans="1:30" x14ac:dyDescent="0.25">
      <c r="A216" t="s">
        <v>627</v>
      </c>
      <c r="B216" t="s">
        <v>628</v>
      </c>
      <c r="C216" t="s">
        <v>27</v>
      </c>
      <c r="D216">
        <v>125</v>
      </c>
      <c r="E216" s="13">
        <f t="shared" si="3"/>
        <v>0.86956709623336803</v>
      </c>
      <c r="F216" s="13">
        <v>0.90912318229675304</v>
      </c>
      <c r="G216" s="13">
        <v>0.93602669239044201</v>
      </c>
      <c r="H216" s="13">
        <v>0.76355141401290905</v>
      </c>
      <c r="I216" t="s">
        <v>28</v>
      </c>
      <c r="J216" s="17">
        <v>1</v>
      </c>
      <c r="K216">
        <v>1</v>
      </c>
      <c r="L216" t="s">
        <v>624</v>
      </c>
      <c r="M216" t="s">
        <v>625</v>
      </c>
      <c r="N216" t="s">
        <v>626</v>
      </c>
      <c r="O216">
        <v>2267000000</v>
      </c>
      <c r="P216">
        <v>1271500000</v>
      </c>
      <c r="Q216">
        <v>995470000</v>
      </c>
      <c r="R216" t="s">
        <v>629</v>
      </c>
      <c r="S216" t="s">
        <v>630</v>
      </c>
      <c r="T216" t="s">
        <v>631</v>
      </c>
      <c r="U216" t="s">
        <v>632</v>
      </c>
      <c r="V216" t="s">
        <v>623</v>
      </c>
      <c r="W216" t="s">
        <v>30</v>
      </c>
      <c r="X216" t="s">
        <v>114</v>
      </c>
    </row>
    <row r="217" spans="1:30" x14ac:dyDescent="0.25">
      <c r="A217" t="s">
        <v>2464</v>
      </c>
      <c r="B217" t="s">
        <v>2465</v>
      </c>
      <c r="C217" t="s">
        <v>27</v>
      </c>
      <c r="D217">
        <v>4370</v>
      </c>
      <c r="E217" s="13">
        <f t="shared" si="3"/>
        <v>0.87037485837936368</v>
      </c>
      <c r="F217" s="13">
        <v>0.81591308116912797</v>
      </c>
      <c r="G217" s="13">
        <v>0.86042553186416604</v>
      </c>
      <c r="H217" s="13">
        <v>0.93478596210479703</v>
      </c>
      <c r="I217" t="s">
        <v>28</v>
      </c>
      <c r="J217" s="17">
        <v>1</v>
      </c>
      <c r="K217" t="s">
        <v>2460</v>
      </c>
      <c r="L217" t="s">
        <v>2461</v>
      </c>
      <c r="M217" t="s">
        <v>2462</v>
      </c>
      <c r="N217" t="s">
        <v>2463</v>
      </c>
      <c r="O217">
        <v>34503000</v>
      </c>
      <c r="P217">
        <v>20537000</v>
      </c>
      <c r="Q217">
        <v>13966000</v>
      </c>
      <c r="R217" t="s">
        <v>2466</v>
      </c>
      <c r="S217" t="s">
        <v>2467</v>
      </c>
      <c r="V217" t="s">
        <v>1026</v>
      </c>
      <c r="W217" t="s">
        <v>30</v>
      </c>
      <c r="X217" t="s">
        <v>31</v>
      </c>
    </row>
    <row r="218" spans="1:30" x14ac:dyDescent="0.25">
      <c r="A218" t="s">
        <v>1819</v>
      </c>
      <c r="B218" t="s">
        <v>1820</v>
      </c>
      <c r="C218" t="s">
        <v>27</v>
      </c>
      <c r="D218">
        <v>3</v>
      </c>
      <c r="E218" s="13">
        <f t="shared" si="3"/>
        <v>0.87254802385965968</v>
      </c>
      <c r="F218" s="13">
        <v>0.92289817333221402</v>
      </c>
      <c r="G218" s="13">
        <v>0.80223888158798196</v>
      </c>
      <c r="H218" s="13">
        <v>0.89250701665878296</v>
      </c>
      <c r="I218" t="s">
        <v>28</v>
      </c>
      <c r="J218" s="17">
        <v>1</v>
      </c>
      <c r="K218">
        <v>1</v>
      </c>
      <c r="L218" t="s">
        <v>1816</v>
      </c>
      <c r="M218" t="s">
        <v>1817</v>
      </c>
      <c r="N218" t="s">
        <v>1818</v>
      </c>
      <c r="O218">
        <v>69011000</v>
      </c>
      <c r="P218">
        <v>43371000</v>
      </c>
      <c r="Q218">
        <v>25640000</v>
      </c>
      <c r="R218" t="s">
        <v>1821</v>
      </c>
      <c r="S218" t="s">
        <v>1822</v>
      </c>
      <c r="T218" t="s">
        <v>1823</v>
      </c>
      <c r="U218" t="s">
        <v>1824</v>
      </c>
      <c r="W218" t="s">
        <v>30</v>
      </c>
      <c r="X218" t="s">
        <v>114</v>
      </c>
      <c r="Y218" t="s">
        <v>30</v>
      </c>
      <c r="AA218" t="s">
        <v>1815</v>
      </c>
    </row>
    <row r="219" spans="1:30" x14ac:dyDescent="0.25">
      <c r="A219" t="s">
        <v>2242</v>
      </c>
      <c r="B219" t="s">
        <v>2243</v>
      </c>
      <c r="C219" t="s">
        <v>26</v>
      </c>
      <c r="D219">
        <v>983</v>
      </c>
      <c r="E219" s="13">
        <f t="shared" si="3"/>
        <v>0.87315384546915709</v>
      </c>
      <c r="F219" s="13">
        <v>0.89364385604858398</v>
      </c>
      <c r="G219" s="13">
        <v>0.91560560464858998</v>
      </c>
      <c r="H219" s="13">
        <v>0.81021207571029696</v>
      </c>
      <c r="I219" t="s">
        <v>28</v>
      </c>
      <c r="J219" s="17">
        <v>1</v>
      </c>
      <c r="K219" t="s">
        <v>4306</v>
      </c>
      <c r="L219" t="s">
        <v>4307</v>
      </c>
      <c r="M219" t="s">
        <v>140</v>
      </c>
      <c r="N219" t="s">
        <v>4308</v>
      </c>
      <c r="O219">
        <v>5508000</v>
      </c>
      <c r="P219">
        <v>2803200</v>
      </c>
      <c r="Q219">
        <v>2704800</v>
      </c>
      <c r="R219" t="s">
        <v>4309</v>
      </c>
      <c r="S219" t="s">
        <v>4310</v>
      </c>
      <c r="T219" t="s">
        <v>237</v>
      </c>
      <c r="U219" t="s">
        <v>238</v>
      </c>
      <c r="V219" t="s">
        <v>4305</v>
      </c>
      <c r="W219" t="s">
        <v>30</v>
      </c>
      <c r="X219" t="s">
        <v>31</v>
      </c>
    </row>
    <row r="220" spans="1:30" x14ac:dyDescent="0.25">
      <c r="A220" t="s">
        <v>821</v>
      </c>
      <c r="B220" t="s">
        <v>822</v>
      </c>
      <c r="C220" t="s">
        <v>27</v>
      </c>
      <c r="D220">
        <v>347</v>
      </c>
      <c r="E220" s="13">
        <f t="shared" si="3"/>
        <v>0.87349712848663308</v>
      </c>
      <c r="F220" s="13" t="s">
        <v>50</v>
      </c>
      <c r="G220" s="13">
        <v>0.78595995903015103</v>
      </c>
      <c r="H220" s="13">
        <v>0.96103429794311501</v>
      </c>
      <c r="I220" t="s">
        <v>28</v>
      </c>
      <c r="J220" s="17">
        <v>1</v>
      </c>
      <c r="K220" t="s">
        <v>817</v>
      </c>
      <c r="L220" t="s">
        <v>818</v>
      </c>
      <c r="M220" t="s">
        <v>819</v>
      </c>
      <c r="N220" t="s">
        <v>820</v>
      </c>
      <c r="O220">
        <v>28348000</v>
      </c>
      <c r="P220">
        <v>17825000</v>
      </c>
      <c r="Q220">
        <v>10523000</v>
      </c>
      <c r="R220" t="s">
        <v>823</v>
      </c>
      <c r="S220" t="s">
        <v>824</v>
      </c>
      <c r="T220" t="s">
        <v>825</v>
      </c>
      <c r="U220" t="s">
        <v>826</v>
      </c>
      <c r="V220" t="s">
        <v>816</v>
      </c>
      <c r="W220" t="s">
        <v>30</v>
      </c>
      <c r="X220" t="s">
        <v>114</v>
      </c>
    </row>
    <row r="221" spans="1:30" x14ac:dyDescent="0.25">
      <c r="A221" t="s">
        <v>1421</v>
      </c>
      <c r="B221" t="s">
        <v>1422</v>
      </c>
      <c r="C221" t="s">
        <v>27</v>
      </c>
      <c r="D221">
        <v>1047</v>
      </c>
      <c r="E221" s="13">
        <f t="shared" si="3"/>
        <v>0.87611830234527599</v>
      </c>
      <c r="F221" s="13">
        <v>0.84102356433868397</v>
      </c>
      <c r="G221" s="13">
        <v>0.91121304035186801</v>
      </c>
      <c r="H221" s="13" t="s">
        <v>50</v>
      </c>
      <c r="I221" t="s">
        <v>28</v>
      </c>
      <c r="J221" s="17">
        <v>1</v>
      </c>
      <c r="K221" t="s">
        <v>1417</v>
      </c>
      <c r="L221" t="s">
        <v>1418</v>
      </c>
      <c r="M221" t="s">
        <v>1419</v>
      </c>
      <c r="N221" t="s">
        <v>1420</v>
      </c>
      <c r="O221">
        <v>7792200</v>
      </c>
      <c r="P221">
        <v>4159200</v>
      </c>
      <c r="Q221">
        <v>3633000</v>
      </c>
      <c r="R221" t="s">
        <v>1423</v>
      </c>
      <c r="S221" t="s">
        <v>1424</v>
      </c>
      <c r="V221" t="s">
        <v>1416</v>
      </c>
      <c r="W221" t="s">
        <v>30</v>
      </c>
      <c r="X221" t="s">
        <v>31</v>
      </c>
    </row>
    <row r="222" spans="1:30" x14ac:dyDescent="0.25">
      <c r="A222" t="s">
        <v>1541</v>
      </c>
      <c r="B222" t="s">
        <v>1542</v>
      </c>
      <c r="C222" t="s">
        <v>26</v>
      </c>
      <c r="D222">
        <v>342</v>
      </c>
      <c r="E222" s="13">
        <f t="shared" si="3"/>
        <v>0.87683576345443714</v>
      </c>
      <c r="F222" s="13">
        <v>0.88433313369750999</v>
      </c>
      <c r="G222" s="13">
        <v>1.11681032180786</v>
      </c>
      <c r="H222" s="13">
        <v>0.62936383485794101</v>
      </c>
      <c r="I222" t="s">
        <v>4554</v>
      </c>
      <c r="J222" s="17" t="s">
        <v>189</v>
      </c>
      <c r="K222" t="s">
        <v>4218</v>
      </c>
      <c r="L222" t="s">
        <v>4219</v>
      </c>
      <c r="M222" t="s">
        <v>4220</v>
      </c>
      <c r="N222" t="s">
        <v>4221</v>
      </c>
      <c r="O222">
        <v>131600000</v>
      </c>
      <c r="P222">
        <v>80722000</v>
      </c>
      <c r="Q222">
        <v>50880000</v>
      </c>
      <c r="R222" t="s">
        <v>4222</v>
      </c>
      <c r="S222" t="s">
        <v>4223</v>
      </c>
      <c r="W222" t="s">
        <v>30</v>
      </c>
      <c r="X222" t="s">
        <v>31</v>
      </c>
    </row>
    <row r="223" spans="1:30" x14ac:dyDescent="0.25">
      <c r="A223" t="s">
        <v>718</v>
      </c>
      <c r="B223" t="s">
        <v>719</v>
      </c>
      <c r="C223" t="s">
        <v>27</v>
      </c>
      <c r="D223">
        <v>263</v>
      </c>
      <c r="E223" s="13">
        <f t="shared" si="3"/>
        <v>0.87806632121403994</v>
      </c>
      <c r="F223" s="13">
        <v>0.84503215551376298</v>
      </c>
      <c r="G223" s="13">
        <v>0.88165122270584095</v>
      </c>
      <c r="H223" s="13">
        <v>0.90751558542251598</v>
      </c>
      <c r="I223" t="s">
        <v>28</v>
      </c>
      <c r="J223" s="17">
        <v>1</v>
      </c>
      <c r="K223">
        <v>1</v>
      </c>
      <c r="L223" t="s">
        <v>730</v>
      </c>
      <c r="M223" t="s">
        <v>731</v>
      </c>
      <c r="N223" t="s">
        <v>732</v>
      </c>
      <c r="O223">
        <v>3615300000</v>
      </c>
      <c r="P223">
        <v>1943900000</v>
      </c>
      <c r="Q223">
        <v>1671500000</v>
      </c>
      <c r="R223" t="s">
        <v>733</v>
      </c>
      <c r="S223" t="s">
        <v>734</v>
      </c>
      <c r="T223" t="s">
        <v>587</v>
      </c>
      <c r="U223" t="s">
        <v>735</v>
      </c>
      <c r="V223" t="s">
        <v>729</v>
      </c>
      <c r="W223" t="s">
        <v>30</v>
      </c>
      <c r="X223" t="s">
        <v>114</v>
      </c>
    </row>
    <row r="224" spans="1:30" x14ac:dyDescent="0.25">
      <c r="A224" t="s">
        <v>2565</v>
      </c>
      <c r="B224" t="s">
        <v>2566</v>
      </c>
      <c r="C224" t="s">
        <v>27</v>
      </c>
      <c r="D224">
        <v>1225</v>
      </c>
      <c r="E224" s="13">
        <f t="shared" si="3"/>
        <v>0.87880249818166156</v>
      </c>
      <c r="F224" s="13">
        <v>0.78355616331100497</v>
      </c>
      <c r="G224" s="13">
        <v>1.00098240375519</v>
      </c>
      <c r="H224" s="13">
        <v>0.85186892747878995</v>
      </c>
      <c r="I224" t="s">
        <v>28</v>
      </c>
      <c r="J224" s="17">
        <v>1</v>
      </c>
      <c r="K224">
        <v>1</v>
      </c>
      <c r="L224" t="s">
        <v>2570</v>
      </c>
      <c r="M224" t="s">
        <v>2571</v>
      </c>
      <c r="N224" t="s">
        <v>2572</v>
      </c>
      <c r="O224">
        <v>45949000</v>
      </c>
      <c r="P224">
        <v>26156000</v>
      </c>
      <c r="Q224">
        <v>19794000</v>
      </c>
      <c r="R224" t="s">
        <v>2573</v>
      </c>
      <c r="S224" t="s">
        <v>2574</v>
      </c>
      <c r="V224" t="s">
        <v>2569</v>
      </c>
      <c r="W224" t="s">
        <v>30</v>
      </c>
      <c r="X224" t="s">
        <v>31</v>
      </c>
    </row>
    <row r="225" spans="1:30" x14ac:dyDescent="0.25">
      <c r="A225" t="s">
        <v>2653</v>
      </c>
      <c r="B225" t="s">
        <v>2654</v>
      </c>
      <c r="C225" t="s">
        <v>27</v>
      </c>
      <c r="D225">
        <v>202</v>
      </c>
      <c r="E225" s="13">
        <f t="shared" si="3"/>
        <v>0.88263148069381703</v>
      </c>
      <c r="F225" s="13">
        <v>0.77498728036880504</v>
      </c>
      <c r="G225" s="13">
        <v>0.99027568101882901</v>
      </c>
      <c r="H225" s="13" t="s">
        <v>50</v>
      </c>
      <c r="I225" t="s">
        <v>28</v>
      </c>
      <c r="J225" s="17">
        <v>1</v>
      </c>
      <c r="K225" t="s">
        <v>181</v>
      </c>
      <c r="L225" t="s">
        <v>2650</v>
      </c>
      <c r="M225" t="s">
        <v>2651</v>
      </c>
      <c r="N225" t="s">
        <v>2652</v>
      </c>
      <c r="O225">
        <v>13769000</v>
      </c>
      <c r="P225">
        <v>5546600</v>
      </c>
      <c r="Q225">
        <v>8222500</v>
      </c>
      <c r="R225" t="s">
        <v>2655</v>
      </c>
      <c r="S225" t="s">
        <v>2656</v>
      </c>
      <c r="T225" t="s">
        <v>2657</v>
      </c>
      <c r="U225" t="s">
        <v>2658</v>
      </c>
      <c r="V225" t="s">
        <v>135</v>
      </c>
      <c r="W225" t="s">
        <v>30</v>
      </c>
      <c r="X225" t="s">
        <v>114</v>
      </c>
      <c r="Y225" t="s">
        <v>30</v>
      </c>
      <c r="Z225" t="s">
        <v>1353</v>
      </c>
    </row>
    <row r="226" spans="1:30" x14ac:dyDescent="0.25">
      <c r="A226" t="s">
        <v>1541</v>
      </c>
      <c r="B226" t="s">
        <v>1542</v>
      </c>
      <c r="C226" t="s">
        <v>27</v>
      </c>
      <c r="D226">
        <v>343</v>
      </c>
      <c r="E226" s="13">
        <f t="shared" si="3"/>
        <v>0.88403348128001047</v>
      </c>
      <c r="F226" s="13">
        <v>0.89524751901626598</v>
      </c>
      <c r="G226" s="13">
        <v>1.0770858526229901</v>
      </c>
      <c r="H226" s="13">
        <v>0.67976707220077504</v>
      </c>
      <c r="I226" t="s">
        <v>4554</v>
      </c>
      <c r="J226" s="17" t="s">
        <v>189</v>
      </c>
      <c r="K226" t="s">
        <v>1537</v>
      </c>
      <c r="L226" t="s">
        <v>1538</v>
      </c>
      <c r="M226" t="s">
        <v>1539</v>
      </c>
      <c r="N226" t="s">
        <v>1540</v>
      </c>
      <c r="O226">
        <v>102230000</v>
      </c>
      <c r="P226">
        <v>62800000</v>
      </c>
      <c r="Q226">
        <v>39429000</v>
      </c>
      <c r="R226" t="s">
        <v>1543</v>
      </c>
      <c r="S226" t="s">
        <v>1544</v>
      </c>
      <c r="V226" t="s">
        <v>1536</v>
      </c>
      <c r="W226" t="s">
        <v>30</v>
      </c>
      <c r="X226" t="s">
        <v>31</v>
      </c>
    </row>
    <row r="227" spans="1:30" x14ac:dyDescent="0.25">
      <c r="A227" t="s">
        <v>1174</v>
      </c>
      <c r="B227" t="s">
        <v>1175</v>
      </c>
      <c r="C227" t="s">
        <v>27</v>
      </c>
      <c r="D227">
        <v>1073</v>
      </c>
      <c r="E227" s="13">
        <f t="shared" si="3"/>
        <v>0.88452257712682181</v>
      </c>
      <c r="F227" s="13">
        <v>0.95439976453781095</v>
      </c>
      <c r="G227" s="13">
        <v>0.63804447650909402</v>
      </c>
      <c r="H227" s="13">
        <v>1.06112349033356</v>
      </c>
      <c r="I227" t="s">
        <v>28</v>
      </c>
      <c r="J227" s="17">
        <v>1</v>
      </c>
      <c r="K227">
        <v>1</v>
      </c>
      <c r="L227" t="s">
        <v>1204</v>
      </c>
      <c r="M227" t="s">
        <v>1205</v>
      </c>
      <c r="N227" t="s">
        <v>1206</v>
      </c>
      <c r="O227">
        <v>43615000</v>
      </c>
      <c r="P227">
        <v>27754000</v>
      </c>
      <c r="Q227">
        <v>15861000</v>
      </c>
      <c r="R227" t="s">
        <v>1207</v>
      </c>
      <c r="S227" t="s">
        <v>1208</v>
      </c>
      <c r="V227" t="s">
        <v>1192</v>
      </c>
      <c r="W227" t="s">
        <v>30</v>
      </c>
      <c r="X227" t="s">
        <v>31</v>
      </c>
    </row>
    <row r="228" spans="1:30" x14ac:dyDescent="0.25">
      <c r="A228" t="s">
        <v>1910</v>
      </c>
      <c r="B228" t="s">
        <v>1911</v>
      </c>
      <c r="C228" t="s">
        <v>27</v>
      </c>
      <c r="D228">
        <v>180</v>
      </c>
      <c r="E228" s="13">
        <f t="shared" si="3"/>
        <v>0.88558880488077663</v>
      </c>
      <c r="F228" s="13">
        <v>1.08989310264587</v>
      </c>
      <c r="G228" s="13">
        <v>0.73176908493042003</v>
      </c>
      <c r="H228" s="13">
        <v>0.83510422706604004</v>
      </c>
      <c r="I228" t="s">
        <v>28</v>
      </c>
      <c r="J228" s="17">
        <v>1</v>
      </c>
      <c r="K228" t="s">
        <v>1907</v>
      </c>
      <c r="L228" t="s">
        <v>1908</v>
      </c>
      <c r="M228" t="s">
        <v>1769</v>
      </c>
      <c r="N228" t="s">
        <v>1909</v>
      </c>
      <c r="O228">
        <v>32682000</v>
      </c>
      <c r="P228">
        <v>18186000</v>
      </c>
      <c r="Q228">
        <v>14495000</v>
      </c>
      <c r="R228" t="s">
        <v>1912</v>
      </c>
      <c r="S228" t="s">
        <v>1913</v>
      </c>
      <c r="V228" t="s">
        <v>1906</v>
      </c>
      <c r="W228" t="s">
        <v>30</v>
      </c>
      <c r="X228" t="s">
        <v>31</v>
      </c>
    </row>
    <row r="229" spans="1:30" x14ac:dyDescent="0.25">
      <c r="A229" t="s">
        <v>2025</v>
      </c>
      <c r="B229" t="s">
        <v>2026</v>
      </c>
      <c r="C229" t="s">
        <v>27</v>
      </c>
      <c r="D229">
        <v>617</v>
      </c>
      <c r="E229" s="13">
        <f t="shared" si="3"/>
        <v>0.88574475049972545</v>
      </c>
      <c r="F229" s="13">
        <v>0.82619786262512196</v>
      </c>
      <c r="G229" s="13">
        <v>0.94529163837432895</v>
      </c>
      <c r="H229" s="13" t="s">
        <v>50</v>
      </c>
      <c r="I229" t="s">
        <v>28</v>
      </c>
      <c r="J229" s="17">
        <v>1</v>
      </c>
      <c r="K229" t="s">
        <v>2029</v>
      </c>
      <c r="L229" t="s">
        <v>2030</v>
      </c>
      <c r="M229" t="s">
        <v>2031</v>
      </c>
      <c r="N229" t="s">
        <v>2032</v>
      </c>
      <c r="O229">
        <v>9356400</v>
      </c>
      <c r="P229">
        <v>4815600</v>
      </c>
      <c r="Q229">
        <v>4540800</v>
      </c>
      <c r="R229" t="s">
        <v>2033</v>
      </c>
      <c r="S229" t="s">
        <v>2034</v>
      </c>
      <c r="V229" t="s">
        <v>1847</v>
      </c>
      <c r="W229" t="s">
        <v>30</v>
      </c>
      <c r="X229" t="s">
        <v>42</v>
      </c>
    </row>
    <row r="230" spans="1:30" x14ac:dyDescent="0.25">
      <c r="A230" t="s">
        <v>3743</v>
      </c>
      <c r="B230" t="s">
        <v>3744</v>
      </c>
      <c r="C230" t="s">
        <v>27</v>
      </c>
      <c r="D230">
        <v>114</v>
      </c>
      <c r="E230" s="13">
        <f t="shared" si="3"/>
        <v>0.88610307375590069</v>
      </c>
      <c r="F230" s="13">
        <v>1.11374068260193</v>
      </c>
      <c r="G230" s="13">
        <v>0.92535215616226196</v>
      </c>
      <c r="H230" s="13">
        <v>0.61921638250350997</v>
      </c>
      <c r="I230" t="s">
        <v>28</v>
      </c>
      <c r="J230" s="17">
        <v>1</v>
      </c>
      <c r="K230">
        <v>1</v>
      </c>
      <c r="L230" t="s">
        <v>3740</v>
      </c>
      <c r="M230" t="s">
        <v>3741</v>
      </c>
      <c r="N230" t="s">
        <v>3742</v>
      </c>
      <c r="O230">
        <v>159450000</v>
      </c>
      <c r="P230">
        <v>96090000</v>
      </c>
      <c r="Q230">
        <v>63360000</v>
      </c>
      <c r="R230" t="s">
        <v>3745</v>
      </c>
      <c r="S230" t="s">
        <v>3746</v>
      </c>
      <c r="V230" t="s">
        <v>3739</v>
      </c>
      <c r="W230" t="s">
        <v>30</v>
      </c>
      <c r="X230" t="s">
        <v>31</v>
      </c>
    </row>
    <row r="231" spans="1:30" x14ac:dyDescent="0.25">
      <c r="A231" t="s">
        <v>3288</v>
      </c>
      <c r="B231" t="s">
        <v>3289</v>
      </c>
      <c r="C231" t="s">
        <v>27</v>
      </c>
      <c r="D231">
        <v>39</v>
      </c>
      <c r="E231" s="13">
        <f t="shared" si="3"/>
        <v>0.88611179590225209</v>
      </c>
      <c r="F231" s="13">
        <v>0.81568729877471902</v>
      </c>
      <c r="G231" s="13">
        <v>0.8992919921875</v>
      </c>
      <c r="H231" s="13">
        <v>0.94335609674453702</v>
      </c>
      <c r="I231" t="s">
        <v>28</v>
      </c>
      <c r="J231" s="17">
        <v>1</v>
      </c>
      <c r="K231">
        <v>1</v>
      </c>
      <c r="L231" t="s">
        <v>3285</v>
      </c>
      <c r="M231" t="s">
        <v>3286</v>
      </c>
      <c r="N231" t="s">
        <v>3287</v>
      </c>
      <c r="O231">
        <v>1996400000</v>
      </c>
      <c r="P231">
        <v>1108000000</v>
      </c>
      <c r="Q231">
        <v>888430000</v>
      </c>
      <c r="R231" t="s">
        <v>3290</v>
      </c>
      <c r="S231" t="s">
        <v>3291</v>
      </c>
      <c r="V231" t="s">
        <v>3284</v>
      </c>
      <c r="W231" t="s">
        <v>30</v>
      </c>
      <c r="X231" t="s">
        <v>31</v>
      </c>
    </row>
    <row r="232" spans="1:30" x14ac:dyDescent="0.25">
      <c r="A232" t="s">
        <v>1841</v>
      </c>
      <c r="B232" t="s">
        <v>1842</v>
      </c>
      <c r="C232" t="s">
        <v>27</v>
      </c>
      <c r="D232">
        <v>284</v>
      </c>
      <c r="E232" s="13">
        <f t="shared" si="3"/>
        <v>0.88661217689514127</v>
      </c>
      <c r="F232" s="13">
        <v>0.94583463668823198</v>
      </c>
      <c r="G232" s="13">
        <v>0.81210696697235096</v>
      </c>
      <c r="H232" s="13">
        <v>0.90189492702484098</v>
      </c>
      <c r="I232" t="s">
        <v>28</v>
      </c>
      <c r="J232" s="17">
        <v>1</v>
      </c>
      <c r="K232">
        <v>1</v>
      </c>
      <c r="L232" t="s">
        <v>1838</v>
      </c>
      <c r="M232" t="s">
        <v>1839</v>
      </c>
      <c r="N232" t="s">
        <v>1840</v>
      </c>
      <c r="O232">
        <v>9015900</v>
      </c>
      <c r="P232">
        <v>5345000</v>
      </c>
      <c r="Q232">
        <v>3670900</v>
      </c>
      <c r="R232" t="s">
        <v>1843</v>
      </c>
      <c r="S232" t="s">
        <v>1844</v>
      </c>
      <c r="T232" t="s">
        <v>1845</v>
      </c>
      <c r="U232" t="s">
        <v>1846</v>
      </c>
      <c r="V232" t="s">
        <v>1834</v>
      </c>
      <c r="W232" t="s">
        <v>30</v>
      </c>
      <c r="X232" t="s">
        <v>114</v>
      </c>
      <c r="Y232" t="s">
        <v>30</v>
      </c>
      <c r="Z232" t="s">
        <v>1353</v>
      </c>
      <c r="AA232" t="s">
        <v>1835</v>
      </c>
      <c r="AB232" t="s">
        <v>1836</v>
      </c>
      <c r="AD232" t="s">
        <v>1837</v>
      </c>
    </row>
    <row r="233" spans="1:30" x14ac:dyDescent="0.25">
      <c r="A233" t="s">
        <v>1388</v>
      </c>
      <c r="B233" t="s">
        <v>1389</v>
      </c>
      <c r="C233" t="s">
        <v>26</v>
      </c>
      <c r="D233">
        <v>861</v>
      </c>
      <c r="E233" s="13">
        <f t="shared" si="3"/>
        <v>0.88698176542917906</v>
      </c>
      <c r="F233" s="13">
        <v>0.82885372638702404</v>
      </c>
      <c r="G233" s="13">
        <v>0.99027639627456698</v>
      </c>
      <c r="H233" s="13">
        <v>0.84181517362594604</v>
      </c>
      <c r="I233" t="s">
        <v>28</v>
      </c>
      <c r="J233" s="17">
        <v>1</v>
      </c>
      <c r="K233" t="s">
        <v>4193</v>
      </c>
      <c r="L233" t="s">
        <v>4194</v>
      </c>
      <c r="M233" t="s">
        <v>4195</v>
      </c>
      <c r="N233" t="s">
        <v>4196</v>
      </c>
      <c r="O233">
        <v>224960000</v>
      </c>
      <c r="P233">
        <v>127170000</v>
      </c>
      <c r="Q233">
        <v>97794000</v>
      </c>
      <c r="R233" t="s">
        <v>4197</v>
      </c>
      <c r="S233" t="s">
        <v>4198</v>
      </c>
      <c r="V233" t="s">
        <v>4192</v>
      </c>
      <c r="W233" t="s">
        <v>30</v>
      </c>
      <c r="X233" t="s">
        <v>42</v>
      </c>
    </row>
    <row r="234" spans="1:30" x14ac:dyDescent="0.25">
      <c r="A234" t="s">
        <v>780</v>
      </c>
      <c r="B234" t="s">
        <v>781</v>
      </c>
      <c r="C234" t="s">
        <v>27</v>
      </c>
      <c r="D234">
        <v>4</v>
      </c>
      <c r="E234" s="13">
        <f t="shared" si="3"/>
        <v>0.88749976952870802</v>
      </c>
      <c r="F234" s="13">
        <v>0.81636220216751099</v>
      </c>
      <c r="G234" s="13">
        <v>0.82356899976730302</v>
      </c>
      <c r="H234" s="13">
        <v>1.0225681066513099</v>
      </c>
      <c r="I234" t="s">
        <v>4554</v>
      </c>
      <c r="J234" s="17" t="s">
        <v>189</v>
      </c>
      <c r="K234" t="s">
        <v>4580</v>
      </c>
      <c r="L234" t="s">
        <v>4581</v>
      </c>
      <c r="M234" t="s">
        <v>4582</v>
      </c>
      <c r="N234" t="s">
        <v>4583</v>
      </c>
      <c r="O234">
        <v>72066000</v>
      </c>
      <c r="P234">
        <v>46451000</v>
      </c>
      <c r="Q234">
        <v>25615000</v>
      </c>
      <c r="R234" t="s">
        <v>4584</v>
      </c>
      <c r="S234" t="s">
        <v>4585</v>
      </c>
      <c r="V234" t="s">
        <v>1575</v>
      </c>
      <c r="W234" t="s">
        <v>30</v>
      </c>
      <c r="X234" t="s">
        <v>114</v>
      </c>
    </row>
    <row r="235" spans="1:30" x14ac:dyDescent="0.25">
      <c r="A235" t="s">
        <v>2685</v>
      </c>
      <c r="B235" t="s">
        <v>2686</v>
      </c>
      <c r="C235" t="s">
        <v>27</v>
      </c>
      <c r="D235">
        <v>582</v>
      </c>
      <c r="E235" s="13">
        <f t="shared" si="3"/>
        <v>0.88844015200932669</v>
      </c>
      <c r="F235" s="13">
        <v>0.71095180511474598</v>
      </c>
      <c r="G235" s="13">
        <v>1.0310364961624101</v>
      </c>
      <c r="H235" s="13">
        <v>0.92333215475082397</v>
      </c>
      <c r="I235" t="s">
        <v>28</v>
      </c>
      <c r="J235" s="17">
        <v>1</v>
      </c>
      <c r="K235" t="s">
        <v>2682</v>
      </c>
      <c r="L235" t="s">
        <v>2683</v>
      </c>
      <c r="M235" t="s">
        <v>333</v>
      </c>
      <c r="N235" t="s">
        <v>2684</v>
      </c>
      <c r="O235">
        <v>23150000</v>
      </c>
      <c r="P235">
        <v>12532000</v>
      </c>
      <c r="Q235">
        <v>10618000</v>
      </c>
      <c r="R235" t="s">
        <v>2687</v>
      </c>
      <c r="S235" t="s">
        <v>2688</v>
      </c>
      <c r="V235" t="s">
        <v>969</v>
      </c>
      <c r="W235" t="s">
        <v>30</v>
      </c>
      <c r="X235" t="s">
        <v>42</v>
      </c>
    </row>
    <row r="236" spans="1:30" x14ac:dyDescent="0.25">
      <c r="A236" t="s">
        <v>1677</v>
      </c>
      <c r="B236" t="s">
        <v>1678</v>
      </c>
      <c r="C236" t="s">
        <v>27</v>
      </c>
      <c r="D236">
        <v>9</v>
      </c>
      <c r="E236" s="13">
        <f t="shared" si="3"/>
        <v>0.88893421490987146</v>
      </c>
      <c r="F236" s="13">
        <v>0.74449914693832397</v>
      </c>
      <c r="G236" s="13">
        <v>0.94345325231552102</v>
      </c>
      <c r="H236" s="13">
        <v>0.97885024547576904</v>
      </c>
      <c r="I236" t="s">
        <v>28</v>
      </c>
      <c r="K236">
        <v>1</v>
      </c>
      <c r="L236" t="s">
        <v>1674</v>
      </c>
      <c r="M236" t="s">
        <v>1675</v>
      </c>
      <c r="N236" t="s">
        <v>1676</v>
      </c>
      <c r="O236">
        <v>31718000</v>
      </c>
      <c r="P236">
        <v>16816000</v>
      </c>
      <c r="Q236">
        <v>14902000</v>
      </c>
      <c r="R236" t="s">
        <v>1679</v>
      </c>
      <c r="S236" t="s">
        <v>1680</v>
      </c>
      <c r="T236" t="s">
        <v>587</v>
      </c>
      <c r="U236" t="s">
        <v>978</v>
      </c>
      <c r="V236" t="s">
        <v>1671</v>
      </c>
      <c r="W236" t="s">
        <v>30</v>
      </c>
      <c r="X236" t="s">
        <v>531</v>
      </c>
      <c r="Y236" t="s">
        <v>30</v>
      </c>
      <c r="Z236" t="s">
        <v>700</v>
      </c>
      <c r="AA236" t="s">
        <v>1672</v>
      </c>
      <c r="AB236" t="s">
        <v>1673</v>
      </c>
    </row>
    <row r="237" spans="1:30" x14ac:dyDescent="0.25">
      <c r="A237" t="s">
        <v>290</v>
      </c>
      <c r="B237" t="s">
        <v>291</v>
      </c>
      <c r="C237" t="s">
        <v>27</v>
      </c>
      <c r="D237">
        <v>495</v>
      </c>
      <c r="E237" s="13">
        <f t="shared" si="3"/>
        <v>0.88977744181950902</v>
      </c>
      <c r="F237" s="13">
        <v>0.98907244205474898</v>
      </c>
      <c r="G237" s="13">
        <v>0.81343531608581499</v>
      </c>
      <c r="H237" s="13">
        <v>0.86682456731796298</v>
      </c>
      <c r="I237" t="s">
        <v>28</v>
      </c>
      <c r="J237" s="17">
        <v>1</v>
      </c>
      <c r="K237">
        <v>1</v>
      </c>
      <c r="L237" t="s">
        <v>287</v>
      </c>
      <c r="M237" t="s">
        <v>288</v>
      </c>
      <c r="N237" t="s">
        <v>289</v>
      </c>
      <c r="O237">
        <v>46676000</v>
      </c>
      <c r="P237">
        <v>26621000</v>
      </c>
      <c r="Q237">
        <v>20055000</v>
      </c>
      <c r="R237" t="s">
        <v>292</v>
      </c>
      <c r="S237" t="s">
        <v>293</v>
      </c>
      <c r="V237" t="s">
        <v>286</v>
      </c>
      <c r="W237" t="s">
        <v>30</v>
      </c>
      <c r="X237" t="s">
        <v>31</v>
      </c>
    </row>
    <row r="238" spans="1:30" x14ac:dyDescent="0.25">
      <c r="A238" t="s">
        <v>2769</v>
      </c>
      <c r="B238" t="s">
        <v>2770</v>
      </c>
      <c r="C238" t="s">
        <v>27</v>
      </c>
      <c r="D238">
        <v>215</v>
      </c>
      <c r="E238" s="13">
        <f t="shared" si="3"/>
        <v>0.89035272598266546</v>
      </c>
      <c r="F238" s="13">
        <v>0.75521945953369096</v>
      </c>
      <c r="G238" s="13">
        <v>1.02548599243164</v>
      </c>
      <c r="H238" s="13" t="s">
        <v>50</v>
      </c>
      <c r="I238" t="s">
        <v>28</v>
      </c>
      <c r="J238" s="17">
        <v>1</v>
      </c>
      <c r="K238" t="s">
        <v>2780</v>
      </c>
      <c r="L238" t="s">
        <v>2781</v>
      </c>
      <c r="M238" t="s">
        <v>2782</v>
      </c>
      <c r="N238" t="s">
        <v>2783</v>
      </c>
      <c r="O238">
        <v>32562000</v>
      </c>
      <c r="P238">
        <v>18423000</v>
      </c>
      <c r="Q238">
        <v>14139000</v>
      </c>
      <c r="R238" t="s">
        <v>2784</v>
      </c>
      <c r="S238" t="s">
        <v>2785</v>
      </c>
      <c r="V238" t="s">
        <v>254</v>
      </c>
      <c r="W238" t="s">
        <v>30</v>
      </c>
      <c r="X238" t="s">
        <v>114</v>
      </c>
    </row>
    <row r="239" spans="1:30" x14ac:dyDescent="0.25">
      <c r="A239" t="s">
        <v>185</v>
      </c>
      <c r="B239" t="s">
        <v>186</v>
      </c>
      <c r="C239" t="s">
        <v>27</v>
      </c>
      <c r="D239">
        <v>520</v>
      </c>
      <c r="E239" s="13">
        <f t="shared" si="3"/>
        <v>0.89072126150131226</v>
      </c>
      <c r="F239" s="13">
        <v>0.80557894706726096</v>
      </c>
      <c r="G239" s="13">
        <v>0.87226837873458896</v>
      </c>
      <c r="H239" s="13">
        <v>0.99431645870208696</v>
      </c>
      <c r="I239" t="s">
        <v>28</v>
      </c>
      <c r="J239" s="17" t="s">
        <v>189</v>
      </c>
      <c r="K239" t="s">
        <v>191</v>
      </c>
      <c r="L239" t="s">
        <v>192</v>
      </c>
      <c r="M239" t="s">
        <v>193</v>
      </c>
      <c r="N239" t="s">
        <v>184</v>
      </c>
      <c r="O239">
        <v>629790000</v>
      </c>
      <c r="P239">
        <v>420720000</v>
      </c>
      <c r="Q239">
        <v>209080000</v>
      </c>
      <c r="R239" t="s">
        <v>194</v>
      </c>
      <c r="S239" t="s">
        <v>195</v>
      </c>
      <c r="V239" t="s">
        <v>190</v>
      </c>
      <c r="W239" t="s">
        <v>30</v>
      </c>
      <c r="X239" t="s">
        <v>31</v>
      </c>
    </row>
    <row r="240" spans="1:30" x14ac:dyDescent="0.25">
      <c r="A240" t="s">
        <v>381</v>
      </c>
      <c r="B240" t="s">
        <v>382</v>
      </c>
      <c r="C240" t="s">
        <v>27</v>
      </c>
      <c r="D240">
        <v>214</v>
      </c>
      <c r="E240" s="13">
        <f t="shared" si="3"/>
        <v>0.89127232631047459</v>
      </c>
      <c r="F240" s="13">
        <v>0.78457570075988803</v>
      </c>
      <c r="G240" s="13">
        <v>1.0317958593368499</v>
      </c>
      <c r="H240" s="13">
        <v>0.85744541883468595</v>
      </c>
      <c r="I240" t="s">
        <v>28</v>
      </c>
      <c r="J240" s="17">
        <v>1</v>
      </c>
      <c r="K240">
        <v>1</v>
      </c>
      <c r="L240" t="s">
        <v>386</v>
      </c>
      <c r="M240" t="s">
        <v>387</v>
      </c>
      <c r="N240" t="s">
        <v>388</v>
      </c>
      <c r="O240">
        <v>723330000</v>
      </c>
      <c r="P240">
        <v>395350000</v>
      </c>
      <c r="Q240">
        <v>327980000</v>
      </c>
      <c r="R240" t="s">
        <v>389</v>
      </c>
      <c r="S240" t="s">
        <v>390</v>
      </c>
      <c r="V240" t="s">
        <v>385</v>
      </c>
      <c r="W240" t="s">
        <v>30</v>
      </c>
      <c r="X240" t="s">
        <v>31</v>
      </c>
    </row>
    <row r="241" spans="1:30" x14ac:dyDescent="0.25">
      <c r="A241" t="s">
        <v>3752</v>
      </c>
      <c r="B241" t="s">
        <v>3753</v>
      </c>
      <c r="C241" t="s">
        <v>27</v>
      </c>
      <c r="D241">
        <v>2335</v>
      </c>
      <c r="E241" s="13">
        <f t="shared" si="3"/>
        <v>0.89238806565602691</v>
      </c>
      <c r="F241" s="13">
        <v>1.1856324672698999</v>
      </c>
      <c r="G241" s="13">
        <v>0.80941992998123202</v>
      </c>
      <c r="H241" s="13">
        <v>0.68211179971694902</v>
      </c>
      <c r="I241" t="s">
        <v>28</v>
      </c>
      <c r="J241" s="17">
        <v>1</v>
      </c>
      <c r="K241">
        <v>1</v>
      </c>
      <c r="L241" t="s">
        <v>3871</v>
      </c>
      <c r="M241" t="s">
        <v>3872</v>
      </c>
      <c r="N241" t="s">
        <v>3873</v>
      </c>
      <c r="O241">
        <v>12695000</v>
      </c>
      <c r="P241">
        <v>6937000</v>
      </c>
      <c r="Q241">
        <v>5758000</v>
      </c>
      <c r="R241" t="s">
        <v>3874</v>
      </c>
      <c r="S241" t="s">
        <v>3875</v>
      </c>
      <c r="W241" t="s">
        <v>30</v>
      </c>
      <c r="X241" t="s">
        <v>31</v>
      </c>
    </row>
    <row r="242" spans="1:30" x14ac:dyDescent="0.25">
      <c r="A242" t="s">
        <v>1476</v>
      </c>
      <c r="B242" t="s">
        <v>1477</v>
      </c>
      <c r="C242" t="s">
        <v>27</v>
      </c>
      <c r="D242">
        <v>598</v>
      </c>
      <c r="E242" s="13">
        <f t="shared" si="3"/>
        <v>0.89274539550145471</v>
      </c>
      <c r="F242" s="13">
        <v>1.1161577701568599</v>
      </c>
      <c r="G242" s="13">
        <v>0.817865610122681</v>
      </c>
      <c r="H242" s="13">
        <v>0.744212806224823</v>
      </c>
      <c r="I242" t="s">
        <v>28</v>
      </c>
      <c r="J242" s="17" t="s">
        <v>189</v>
      </c>
      <c r="K242" t="s">
        <v>1472</v>
      </c>
      <c r="L242" t="s">
        <v>1473</v>
      </c>
      <c r="M242" t="s">
        <v>1474</v>
      </c>
      <c r="N242" t="s">
        <v>1475</v>
      </c>
      <c r="O242">
        <v>3947800</v>
      </c>
      <c r="P242">
        <v>1974900</v>
      </c>
      <c r="Q242">
        <v>1972900</v>
      </c>
      <c r="R242" t="s">
        <v>1478</v>
      </c>
      <c r="S242" t="s">
        <v>1479</v>
      </c>
      <c r="V242" t="s">
        <v>1471</v>
      </c>
      <c r="W242" t="s">
        <v>30</v>
      </c>
      <c r="X242" t="s">
        <v>31</v>
      </c>
    </row>
    <row r="243" spans="1:30" x14ac:dyDescent="0.25">
      <c r="A243" t="s">
        <v>718</v>
      </c>
      <c r="B243" t="s">
        <v>719</v>
      </c>
      <c r="C243" t="s">
        <v>27</v>
      </c>
      <c r="D243">
        <v>252</v>
      </c>
      <c r="E243" s="13">
        <f t="shared" si="3"/>
        <v>0.89484171072641994</v>
      </c>
      <c r="F243" s="13">
        <v>0.88280099630355802</v>
      </c>
      <c r="G243" s="13">
        <v>0.91872745752334595</v>
      </c>
      <c r="H243" s="13">
        <v>0.88299667835235596</v>
      </c>
      <c r="I243" t="s">
        <v>28</v>
      </c>
      <c r="J243" s="17">
        <v>1</v>
      </c>
      <c r="K243" t="s">
        <v>723</v>
      </c>
      <c r="L243" t="s">
        <v>724</v>
      </c>
      <c r="M243" t="s">
        <v>725</v>
      </c>
      <c r="N243" t="s">
        <v>726</v>
      </c>
      <c r="O243">
        <v>1102100000</v>
      </c>
      <c r="P243">
        <v>588290000</v>
      </c>
      <c r="Q243">
        <v>513830000</v>
      </c>
      <c r="R243" t="s">
        <v>727</v>
      </c>
      <c r="S243" t="s">
        <v>728</v>
      </c>
      <c r="V243" t="s">
        <v>722</v>
      </c>
      <c r="W243" t="s">
        <v>30</v>
      </c>
      <c r="X243" t="s">
        <v>42</v>
      </c>
    </row>
    <row r="244" spans="1:30" x14ac:dyDescent="0.25">
      <c r="A244" t="s">
        <v>1213</v>
      </c>
      <c r="B244" t="s">
        <v>1214</v>
      </c>
      <c r="C244" t="s">
        <v>27</v>
      </c>
      <c r="D244">
        <v>554</v>
      </c>
      <c r="E244" s="13">
        <f t="shared" si="3"/>
        <v>0.89525498946507698</v>
      </c>
      <c r="F244" s="13">
        <v>1.04041004180908</v>
      </c>
      <c r="G244" s="13">
        <v>0.95906710624694802</v>
      </c>
      <c r="H244" s="13">
        <v>0.68628782033920299</v>
      </c>
      <c r="I244" t="s">
        <v>4554</v>
      </c>
      <c r="J244" s="17" t="s">
        <v>189</v>
      </c>
      <c r="K244">
        <v>1</v>
      </c>
      <c r="L244" t="s">
        <v>1219</v>
      </c>
      <c r="M244" t="s">
        <v>1220</v>
      </c>
      <c r="N244" t="s">
        <v>1222</v>
      </c>
      <c r="O244">
        <v>225030000</v>
      </c>
      <c r="P244">
        <v>129890000</v>
      </c>
      <c r="Q244">
        <v>95134000</v>
      </c>
      <c r="R244" t="s">
        <v>1223</v>
      </c>
      <c r="S244" t="s">
        <v>1224</v>
      </c>
      <c r="V244" t="s">
        <v>681</v>
      </c>
      <c r="W244" t="s">
        <v>30</v>
      </c>
      <c r="X244" t="s">
        <v>114</v>
      </c>
    </row>
    <row r="245" spans="1:30" x14ac:dyDescent="0.25">
      <c r="A245" t="s">
        <v>3470</v>
      </c>
      <c r="B245" t="s">
        <v>3471</v>
      </c>
      <c r="C245" t="s">
        <v>27</v>
      </c>
      <c r="D245">
        <v>784</v>
      </c>
      <c r="E245" s="13">
        <f t="shared" si="3"/>
        <v>0.89546300967534265</v>
      </c>
      <c r="F245" s="13">
        <v>0.81079947948455799</v>
      </c>
      <c r="G245" s="13">
        <v>0.83996456861496005</v>
      </c>
      <c r="H245" s="13">
        <v>1.0356249809265099</v>
      </c>
      <c r="I245" t="s">
        <v>28</v>
      </c>
      <c r="J245" s="17">
        <v>1</v>
      </c>
      <c r="K245" t="s">
        <v>1425</v>
      </c>
      <c r="L245" t="s">
        <v>3467</v>
      </c>
      <c r="M245" t="s">
        <v>3468</v>
      </c>
      <c r="N245" t="s">
        <v>3469</v>
      </c>
      <c r="O245">
        <v>31192000</v>
      </c>
      <c r="P245">
        <v>18534000</v>
      </c>
      <c r="Q245">
        <v>12657000</v>
      </c>
      <c r="R245" t="s">
        <v>3472</v>
      </c>
      <c r="S245" t="s">
        <v>3473</v>
      </c>
      <c r="V245" t="s">
        <v>1231</v>
      </c>
      <c r="W245" t="s">
        <v>30</v>
      </c>
      <c r="X245" t="s">
        <v>42</v>
      </c>
    </row>
    <row r="246" spans="1:30" x14ac:dyDescent="0.25">
      <c r="A246" t="s">
        <v>627</v>
      </c>
      <c r="B246" t="s">
        <v>628</v>
      </c>
      <c r="C246" t="s">
        <v>27</v>
      </c>
      <c r="D246">
        <v>10</v>
      </c>
      <c r="E246" s="13">
        <f t="shared" si="3"/>
        <v>0.89699582258860433</v>
      </c>
      <c r="F246" s="13">
        <v>0.98705136775970503</v>
      </c>
      <c r="G246" s="13">
        <v>1.0004469156265301</v>
      </c>
      <c r="H246" s="13">
        <v>0.70348918437957797</v>
      </c>
      <c r="I246" t="s">
        <v>28</v>
      </c>
      <c r="J246" s="17">
        <v>1</v>
      </c>
      <c r="K246" t="s">
        <v>654</v>
      </c>
      <c r="L246" t="s">
        <v>655</v>
      </c>
      <c r="M246" t="s">
        <v>656</v>
      </c>
      <c r="N246" t="s">
        <v>657</v>
      </c>
      <c r="O246">
        <v>582260000</v>
      </c>
      <c r="P246">
        <v>319570000</v>
      </c>
      <c r="Q246">
        <v>262700000</v>
      </c>
      <c r="R246" t="s">
        <v>658</v>
      </c>
      <c r="S246" t="s">
        <v>659</v>
      </c>
      <c r="V246" t="s">
        <v>653</v>
      </c>
      <c r="W246" t="s">
        <v>30</v>
      </c>
      <c r="X246" t="s">
        <v>531</v>
      </c>
      <c r="Y246" t="s">
        <v>30</v>
      </c>
      <c r="Z246" t="s">
        <v>633</v>
      </c>
      <c r="AA246" t="s">
        <v>634</v>
      </c>
      <c r="AB246" t="s">
        <v>635</v>
      </c>
      <c r="AD246" t="s">
        <v>636</v>
      </c>
    </row>
    <row r="247" spans="1:30" x14ac:dyDescent="0.25">
      <c r="A247" t="s">
        <v>1346</v>
      </c>
      <c r="B247" t="s">
        <v>1347</v>
      </c>
      <c r="C247" t="s">
        <v>26</v>
      </c>
      <c r="D247">
        <v>551</v>
      </c>
      <c r="E247" s="13">
        <f t="shared" si="3"/>
        <v>0.8970284163951876</v>
      </c>
      <c r="F247" s="13" t="s">
        <v>50</v>
      </c>
      <c r="G247" s="13">
        <v>0.82678407430648804</v>
      </c>
      <c r="H247" s="13">
        <v>0.96727275848388705</v>
      </c>
      <c r="I247" t="s">
        <v>28</v>
      </c>
      <c r="J247" s="17">
        <v>1</v>
      </c>
      <c r="K247" t="s">
        <v>4186</v>
      </c>
      <c r="L247" t="s">
        <v>4187</v>
      </c>
      <c r="M247" t="s">
        <v>4188</v>
      </c>
      <c r="N247" t="s">
        <v>4189</v>
      </c>
      <c r="O247">
        <v>50271000</v>
      </c>
      <c r="P247">
        <v>24763000</v>
      </c>
      <c r="Q247">
        <v>25509000</v>
      </c>
      <c r="R247" t="s">
        <v>4190</v>
      </c>
      <c r="S247" t="s">
        <v>4191</v>
      </c>
      <c r="V247" t="s">
        <v>969</v>
      </c>
      <c r="W247" t="s">
        <v>30</v>
      </c>
      <c r="X247" t="s">
        <v>31</v>
      </c>
    </row>
    <row r="248" spans="1:30" x14ac:dyDescent="0.25">
      <c r="A248" t="s">
        <v>3085</v>
      </c>
      <c r="B248" t="s">
        <v>3086</v>
      </c>
      <c r="C248" t="s">
        <v>27</v>
      </c>
      <c r="D248">
        <v>1493</v>
      </c>
      <c r="E248" s="13">
        <f t="shared" si="3"/>
        <v>0.89786154031753529</v>
      </c>
      <c r="F248" s="13">
        <v>0.77829289436340299</v>
      </c>
      <c r="G248" s="13">
        <v>1.04987645149231</v>
      </c>
      <c r="H248" s="13">
        <v>0.86541527509689298</v>
      </c>
      <c r="I248" t="s">
        <v>28</v>
      </c>
      <c r="J248" s="17">
        <v>1</v>
      </c>
      <c r="K248" t="s">
        <v>3116</v>
      </c>
      <c r="L248" t="s">
        <v>3117</v>
      </c>
      <c r="M248" t="s">
        <v>3118</v>
      </c>
      <c r="N248" t="s">
        <v>3119</v>
      </c>
      <c r="O248">
        <v>215740000</v>
      </c>
      <c r="P248">
        <v>135730000</v>
      </c>
      <c r="Q248">
        <v>80017000</v>
      </c>
      <c r="R248" t="s">
        <v>3120</v>
      </c>
      <c r="S248" t="s">
        <v>3121</v>
      </c>
      <c r="V248" t="s">
        <v>3115</v>
      </c>
      <c r="W248" t="s">
        <v>30</v>
      </c>
      <c r="X248" t="s">
        <v>31</v>
      </c>
    </row>
    <row r="249" spans="1:30" x14ac:dyDescent="0.25">
      <c r="A249" t="s">
        <v>3237</v>
      </c>
      <c r="B249" t="s">
        <v>3238</v>
      </c>
      <c r="C249" t="s">
        <v>26</v>
      </c>
      <c r="D249">
        <v>206</v>
      </c>
      <c r="E249" s="13">
        <f t="shared" si="3"/>
        <v>0.89795656998952234</v>
      </c>
      <c r="F249" s="13">
        <v>0.91662919521331798</v>
      </c>
      <c r="G249" s="13">
        <v>0.90432822704315197</v>
      </c>
      <c r="H249" s="13">
        <v>0.87291228771209695</v>
      </c>
      <c r="I249" t="s">
        <v>28</v>
      </c>
      <c r="J249" s="17">
        <v>1</v>
      </c>
      <c r="K249">
        <v>1</v>
      </c>
      <c r="L249" t="s">
        <v>4429</v>
      </c>
      <c r="M249" t="s">
        <v>4430</v>
      </c>
      <c r="N249" t="s">
        <v>4431</v>
      </c>
      <c r="O249">
        <v>177120000</v>
      </c>
      <c r="P249">
        <v>97953000</v>
      </c>
      <c r="Q249">
        <v>79172000</v>
      </c>
      <c r="R249" t="s">
        <v>4432</v>
      </c>
      <c r="S249" t="s">
        <v>4433</v>
      </c>
      <c r="V249" t="s">
        <v>4205</v>
      </c>
      <c r="W249" t="s">
        <v>30</v>
      </c>
      <c r="X249" t="s">
        <v>31</v>
      </c>
    </row>
    <row r="250" spans="1:30" x14ac:dyDescent="0.25">
      <c r="A250" t="s">
        <v>1652</v>
      </c>
      <c r="B250" t="s">
        <v>1653</v>
      </c>
      <c r="C250" t="s">
        <v>27</v>
      </c>
      <c r="D250">
        <v>132</v>
      </c>
      <c r="E250" s="13">
        <f t="shared" si="3"/>
        <v>0.89948685963948594</v>
      </c>
      <c r="F250" s="13">
        <v>1.1253347396850599</v>
      </c>
      <c r="G250" s="13">
        <v>0.92099106311798096</v>
      </c>
      <c r="H250" s="13">
        <v>0.65213477611541704</v>
      </c>
      <c r="I250" t="s">
        <v>4554</v>
      </c>
      <c r="J250" s="17" t="s">
        <v>189</v>
      </c>
      <c r="K250">
        <v>1</v>
      </c>
      <c r="L250" t="s">
        <v>1656</v>
      </c>
      <c r="M250" t="s">
        <v>1657</v>
      </c>
      <c r="N250" t="s">
        <v>1658</v>
      </c>
      <c r="O250">
        <v>3147800000</v>
      </c>
      <c r="P250">
        <v>1805200000</v>
      </c>
      <c r="Q250">
        <v>1342600000</v>
      </c>
      <c r="R250" t="s">
        <v>1659</v>
      </c>
      <c r="S250" t="s">
        <v>1660</v>
      </c>
      <c r="V250" t="s">
        <v>340</v>
      </c>
      <c r="W250" t="s">
        <v>30</v>
      </c>
      <c r="X250" t="s">
        <v>114</v>
      </c>
    </row>
    <row r="251" spans="1:30" x14ac:dyDescent="0.25">
      <c r="A251" t="s">
        <v>1652</v>
      </c>
      <c r="B251" t="s">
        <v>1653</v>
      </c>
      <c r="C251" t="s">
        <v>27</v>
      </c>
      <c r="D251">
        <v>133</v>
      </c>
      <c r="E251" s="13">
        <f t="shared" si="3"/>
        <v>0.89948685963948594</v>
      </c>
      <c r="F251" s="13">
        <v>1.1253347396850599</v>
      </c>
      <c r="G251" s="13">
        <v>0.92099106311798096</v>
      </c>
      <c r="H251" s="13">
        <v>0.65213477611541704</v>
      </c>
      <c r="I251" t="s">
        <v>4554</v>
      </c>
      <c r="J251" s="17" t="s">
        <v>189</v>
      </c>
      <c r="K251">
        <v>1</v>
      </c>
      <c r="L251" t="s">
        <v>1656</v>
      </c>
      <c r="M251" t="s">
        <v>1657</v>
      </c>
      <c r="N251" t="s">
        <v>1658</v>
      </c>
      <c r="O251">
        <v>3051400000</v>
      </c>
      <c r="P251">
        <v>1750800000</v>
      </c>
      <c r="Q251">
        <v>1300600000</v>
      </c>
      <c r="R251" t="s">
        <v>1661</v>
      </c>
      <c r="S251" t="s">
        <v>1662</v>
      </c>
      <c r="V251" t="s">
        <v>1434</v>
      </c>
      <c r="W251" t="s">
        <v>30</v>
      </c>
      <c r="X251" t="s">
        <v>114</v>
      </c>
    </row>
    <row r="252" spans="1:30" x14ac:dyDescent="0.25">
      <c r="A252" t="s">
        <v>1118</v>
      </c>
      <c r="B252" t="s">
        <v>1119</v>
      </c>
      <c r="C252" t="s">
        <v>27</v>
      </c>
      <c r="D252">
        <v>93</v>
      </c>
      <c r="E252" s="13">
        <f t="shared" si="3"/>
        <v>0.90066508452097604</v>
      </c>
      <c r="F252" s="13">
        <v>1.0773448944091799</v>
      </c>
      <c r="G252" s="13">
        <v>0.85744178295135498</v>
      </c>
      <c r="H252" s="13">
        <v>0.76720857620239302</v>
      </c>
      <c r="I252" t="s">
        <v>28</v>
      </c>
      <c r="J252" s="17">
        <v>1</v>
      </c>
      <c r="K252" t="s">
        <v>1125</v>
      </c>
      <c r="L252" t="s">
        <v>1126</v>
      </c>
      <c r="M252" t="s">
        <v>1127</v>
      </c>
      <c r="N252" t="s">
        <v>1128</v>
      </c>
      <c r="O252">
        <v>37773000</v>
      </c>
      <c r="P252">
        <v>20473000</v>
      </c>
      <c r="Q252">
        <v>17300000</v>
      </c>
      <c r="R252" t="s">
        <v>1129</v>
      </c>
      <c r="S252" t="s">
        <v>1130</v>
      </c>
      <c r="V252" t="s">
        <v>1124</v>
      </c>
      <c r="W252" t="s">
        <v>30</v>
      </c>
      <c r="X252" t="s">
        <v>31</v>
      </c>
    </row>
    <row r="253" spans="1:30" x14ac:dyDescent="0.25">
      <c r="A253" t="s">
        <v>2836</v>
      </c>
      <c r="B253" t="s">
        <v>2837</v>
      </c>
      <c r="C253" t="s">
        <v>27</v>
      </c>
      <c r="D253">
        <v>627</v>
      </c>
      <c r="E253" s="13">
        <f t="shared" si="3"/>
        <v>0.90111082792282149</v>
      </c>
      <c r="F253" s="13" t="s">
        <v>50</v>
      </c>
      <c r="G253" s="13">
        <v>0.87911999225616499</v>
      </c>
      <c r="H253" s="13">
        <v>0.92310166358947798</v>
      </c>
      <c r="I253" t="s">
        <v>4554</v>
      </c>
      <c r="J253" s="17" t="s">
        <v>189</v>
      </c>
      <c r="K253" t="s">
        <v>2860</v>
      </c>
      <c r="L253" t="s">
        <v>2861</v>
      </c>
      <c r="M253" t="s">
        <v>2862</v>
      </c>
      <c r="N253" t="s">
        <v>2863</v>
      </c>
      <c r="O253">
        <v>332590000</v>
      </c>
      <c r="P253">
        <v>184580000</v>
      </c>
      <c r="Q253">
        <v>148020000</v>
      </c>
      <c r="R253" t="s">
        <v>2864</v>
      </c>
      <c r="S253" t="s">
        <v>2865</v>
      </c>
      <c r="V253" t="s">
        <v>1887</v>
      </c>
      <c r="W253" t="s">
        <v>30</v>
      </c>
      <c r="X253" t="s">
        <v>31</v>
      </c>
    </row>
    <row r="254" spans="1:30" x14ac:dyDescent="0.25">
      <c r="A254" t="s">
        <v>2836</v>
      </c>
      <c r="B254" t="s">
        <v>2837</v>
      </c>
      <c r="C254" t="s">
        <v>27</v>
      </c>
      <c r="D254">
        <v>631</v>
      </c>
      <c r="E254" s="13">
        <f t="shared" si="3"/>
        <v>0.90111082792282149</v>
      </c>
      <c r="F254" s="13" t="s">
        <v>50</v>
      </c>
      <c r="G254" s="13">
        <v>0.87911999225616499</v>
      </c>
      <c r="H254" s="13">
        <v>0.92310166358947798</v>
      </c>
      <c r="I254" t="s">
        <v>4554</v>
      </c>
      <c r="J254" s="17" t="s">
        <v>189</v>
      </c>
      <c r="K254" t="s">
        <v>181</v>
      </c>
      <c r="L254" t="s">
        <v>2867</v>
      </c>
      <c r="M254" t="s">
        <v>2868</v>
      </c>
      <c r="N254" t="s">
        <v>2869</v>
      </c>
      <c r="O254">
        <v>254730000</v>
      </c>
      <c r="P254">
        <v>138930000</v>
      </c>
      <c r="Q254">
        <v>115790000</v>
      </c>
      <c r="R254" t="s">
        <v>2870</v>
      </c>
      <c r="S254" t="s">
        <v>2871</v>
      </c>
      <c r="V254" t="s">
        <v>2866</v>
      </c>
      <c r="W254" t="s">
        <v>30</v>
      </c>
      <c r="X254" t="s">
        <v>31</v>
      </c>
    </row>
    <row r="255" spans="1:30" x14ac:dyDescent="0.25">
      <c r="A255" t="s">
        <v>2836</v>
      </c>
      <c r="B255" t="s">
        <v>2837</v>
      </c>
      <c r="C255" t="s">
        <v>27</v>
      </c>
      <c r="D255">
        <v>774</v>
      </c>
      <c r="E255" s="13">
        <f t="shared" si="3"/>
        <v>0.90274250507354659</v>
      </c>
      <c r="F255" s="13">
        <v>0.67772024869918801</v>
      </c>
      <c r="G255" s="13">
        <v>1.0723819732666</v>
      </c>
      <c r="H255" s="13">
        <v>0.95812529325485196</v>
      </c>
      <c r="I255" t="s">
        <v>4554</v>
      </c>
      <c r="J255" s="17" t="s">
        <v>189</v>
      </c>
      <c r="K255" t="s">
        <v>2885</v>
      </c>
      <c r="L255" t="s">
        <v>2879</v>
      </c>
      <c r="M255" t="s">
        <v>2880</v>
      </c>
      <c r="N255" t="s">
        <v>2886</v>
      </c>
      <c r="O255">
        <v>542670000</v>
      </c>
      <c r="P255">
        <v>255960000</v>
      </c>
      <c r="Q255">
        <v>286710000</v>
      </c>
      <c r="R255" t="s">
        <v>2887</v>
      </c>
      <c r="S255" t="s">
        <v>2888</v>
      </c>
      <c r="T255" t="s">
        <v>2889</v>
      </c>
      <c r="U255" t="s">
        <v>2890</v>
      </c>
      <c r="V255" t="s">
        <v>2884</v>
      </c>
      <c r="W255" t="s">
        <v>30</v>
      </c>
      <c r="X255" t="s">
        <v>114</v>
      </c>
    </row>
    <row r="256" spans="1:30" x14ac:dyDescent="0.25">
      <c r="A256" t="s">
        <v>3558</v>
      </c>
      <c r="B256" t="s">
        <v>3559</v>
      </c>
      <c r="C256" t="s">
        <v>27</v>
      </c>
      <c r="D256">
        <v>4538</v>
      </c>
      <c r="E256" s="13">
        <f t="shared" si="3"/>
        <v>0.90336853265762196</v>
      </c>
      <c r="F256" s="13" t="s">
        <v>50</v>
      </c>
      <c r="G256" s="13">
        <v>0.76101708412170399</v>
      </c>
      <c r="H256" s="13">
        <v>1.04571998119354</v>
      </c>
      <c r="I256" t="s">
        <v>28</v>
      </c>
      <c r="J256" s="17">
        <v>1</v>
      </c>
      <c r="K256">
        <v>1</v>
      </c>
      <c r="L256" t="s">
        <v>53</v>
      </c>
      <c r="M256" t="s">
        <v>3556</v>
      </c>
      <c r="N256" t="s">
        <v>3557</v>
      </c>
      <c r="O256">
        <v>36040000</v>
      </c>
      <c r="P256">
        <v>18945000</v>
      </c>
      <c r="Q256">
        <v>17095000</v>
      </c>
      <c r="R256" t="s">
        <v>3560</v>
      </c>
      <c r="S256" t="s">
        <v>3561</v>
      </c>
      <c r="V256" t="s">
        <v>2560</v>
      </c>
      <c r="W256" t="s">
        <v>30</v>
      </c>
      <c r="X256" t="s">
        <v>31</v>
      </c>
    </row>
    <row r="257" spans="1:30" x14ac:dyDescent="0.25">
      <c r="A257" t="s">
        <v>1756</v>
      </c>
      <c r="B257" t="s">
        <v>1757</v>
      </c>
      <c r="C257" t="s">
        <v>27</v>
      </c>
      <c r="D257">
        <v>77</v>
      </c>
      <c r="E257" s="13">
        <f t="shared" si="3"/>
        <v>0.90532642602920499</v>
      </c>
      <c r="F257" s="13">
        <v>0.81965577602386497</v>
      </c>
      <c r="G257" s="13">
        <v>1.0269373655319201</v>
      </c>
      <c r="H257" s="13">
        <v>0.86938613653182995</v>
      </c>
      <c r="I257" t="s">
        <v>28</v>
      </c>
      <c r="J257" s="17">
        <v>1</v>
      </c>
      <c r="K257" t="s">
        <v>1752</v>
      </c>
      <c r="L257" t="s">
        <v>1753</v>
      </c>
      <c r="M257" t="s">
        <v>1754</v>
      </c>
      <c r="N257" t="s">
        <v>1755</v>
      </c>
      <c r="O257">
        <v>401040000</v>
      </c>
      <c r="P257">
        <v>248700000</v>
      </c>
      <c r="Q257">
        <v>152340000</v>
      </c>
      <c r="R257" t="s">
        <v>1758</v>
      </c>
      <c r="S257" t="s">
        <v>1759</v>
      </c>
      <c r="V257" t="s">
        <v>852</v>
      </c>
      <c r="W257" t="s">
        <v>30</v>
      </c>
      <c r="X257" t="s">
        <v>114</v>
      </c>
    </row>
    <row r="258" spans="1:30" x14ac:dyDescent="0.25">
      <c r="A258" t="s">
        <v>1388</v>
      </c>
      <c r="B258" t="s">
        <v>1389</v>
      </c>
      <c r="C258" t="s">
        <v>27</v>
      </c>
      <c r="D258">
        <v>859</v>
      </c>
      <c r="E258" s="13">
        <f t="shared" si="3"/>
        <v>0.90736428896586163</v>
      </c>
      <c r="F258" s="13">
        <v>0.86587053537368797</v>
      </c>
      <c r="G258" s="13">
        <v>1.0095459222793599</v>
      </c>
      <c r="H258" s="13">
        <v>0.84667640924453702</v>
      </c>
      <c r="I258" t="s">
        <v>28</v>
      </c>
      <c r="J258" s="17">
        <v>1</v>
      </c>
      <c r="K258" t="s">
        <v>1384</v>
      </c>
      <c r="L258" t="s">
        <v>1385</v>
      </c>
      <c r="M258" t="s">
        <v>1386</v>
      </c>
      <c r="N258" t="s">
        <v>1387</v>
      </c>
      <c r="O258">
        <v>2402800000</v>
      </c>
      <c r="P258">
        <v>1357500000</v>
      </c>
      <c r="Q258">
        <v>1045400000</v>
      </c>
      <c r="R258" t="s">
        <v>1390</v>
      </c>
      <c r="S258" t="s">
        <v>1391</v>
      </c>
      <c r="V258" t="s">
        <v>1383</v>
      </c>
      <c r="W258" t="s">
        <v>30</v>
      </c>
      <c r="X258" t="s">
        <v>31</v>
      </c>
    </row>
    <row r="259" spans="1:30" x14ac:dyDescent="0.25">
      <c r="A259" t="s">
        <v>2685</v>
      </c>
      <c r="B259" t="s">
        <v>2686</v>
      </c>
      <c r="C259" t="s">
        <v>26</v>
      </c>
      <c r="D259">
        <v>958</v>
      </c>
      <c r="E259" s="13">
        <f t="shared" si="3"/>
        <v>0.90753446022669404</v>
      </c>
      <c r="F259" s="13">
        <v>0.71579605340957597</v>
      </c>
      <c r="G259" s="13">
        <v>1.13995838165283</v>
      </c>
      <c r="H259" s="13">
        <v>0.866848945617676</v>
      </c>
      <c r="I259" t="s">
        <v>28</v>
      </c>
      <c r="J259" s="17">
        <v>1</v>
      </c>
      <c r="K259" t="s">
        <v>4347</v>
      </c>
      <c r="L259" t="s">
        <v>4348</v>
      </c>
      <c r="M259" t="s">
        <v>4349</v>
      </c>
      <c r="N259" t="s">
        <v>4350</v>
      </c>
      <c r="O259">
        <v>257600000</v>
      </c>
      <c r="P259">
        <v>141980000</v>
      </c>
      <c r="Q259">
        <v>115620000</v>
      </c>
      <c r="R259" t="s">
        <v>4351</v>
      </c>
      <c r="S259" t="s">
        <v>4352</v>
      </c>
      <c r="V259" t="s">
        <v>4344</v>
      </c>
      <c r="W259" t="s">
        <v>30</v>
      </c>
      <c r="X259" t="s">
        <v>114</v>
      </c>
      <c r="Y259" t="s">
        <v>30</v>
      </c>
      <c r="Z259" t="s">
        <v>4345</v>
      </c>
      <c r="AB259" t="s">
        <v>4346</v>
      </c>
    </row>
    <row r="260" spans="1:30" x14ac:dyDescent="0.25">
      <c r="A260" t="s">
        <v>489</v>
      </c>
      <c r="B260" t="s">
        <v>490</v>
      </c>
      <c r="C260" t="s">
        <v>27</v>
      </c>
      <c r="D260">
        <v>203</v>
      </c>
      <c r="E260" s="13">
        <f t="shared" si="3"/>
        <v>0.90821031729380308</v>
      </c>
      <c r="F260" s="13">
        <v>0.89730495214462302</v>
      </c>
      <c r="G260" s="13">
        <v>0.94601052999496504</v>
      </c>
      <c r="H260" s="13">
        <v>0.88131546974182096</v>
      </c>
      <c r="I260" t="s">
        <v>28</v>
      </c>
      <c r="J260" s="17">
        <v>1</v>
      </c>
      <c r="K260">
        <v>1</v>
      </c>
      <c r="L260" t="s">
        <v>486</v>
      </c>
      <c r="M260" t="s">
        <v>487</v>
      </c>
      <c r="N260" t="s">
        <v>488</v>
      </c>
      <c r="O260">
        <v>126120000</v>
      </c>
      <c r="P260">
        <v>77041000</v>
      </c>
      <c r="Q260">
        <v>49074000</v>
      </c>
      <c r="R260" t="s">
        <v>491</v>
      </c>
      <c r="S260" t="s">
        <v>492</v>
      </c>
      <c r="T260" t="s">
        <v>493</v>
      </c>
      <c r="U260" t="s">
        <v>494</v>
      </c>
      <c r="V260" t="s">
        <v>484</v>
      </c>
      <c r="W260" t="s">
        <v>30</v>
      </c>
      <c r="X260" t="s">
        <v>114</v>
      </c>
      <c r="Y260" t="s">
        <v>30</v>
      </c>
      <c r="Z260" t="s">
        <v>136</v>
      </c>
      <c r="AD260" t="s">
        <v>485</v>
      </c>
    </row>
    <row r="261" spans="1:30" x14ac:dyDescent="0.25">
      <c r="A261" t="s">
        <v>218</v>
      </c>
      <c r="B261" t="s">
        <v>219</v>
      </c>
      <c r="C261" t="s">
        <v>27</v>
      </c>
      <c r="D261">
        <v>198</v>
      </c>
      <c r="E261" s="13">
        <f t="shared" si="3"/>
        <v>0.90873438119888306</v>
      </c>
      <c r="F261" s="13" t="s">
        <v>50</v>
      </c>
      <c r="G261" s="13">
        <v>1.1714451313018801</v>
      </c>
      <c r="H261" s="13">
        <v>0.64602363109588601</v>
      </c>
      <c r="I261" t="s">
        <v>28</v>
      </c>
      <c r="J261" s="17">
        <v>1</v>
      </c>
      <c r="K261" t="s">
        <v>214</v>
      </c>
      <c r="L261" t="s">
        <v>215</v>
      </c>
      <c r="M261" t="s">
        <v>216</v>
      </c>
      <c r="N261" t="s">
        <v>217</v>
      </c>
      <c r="O261">
        <v>47944000</v>
      </c>
      <c r="P261">
        <v>25757000</v>
      </c>
      <c r="Q261">
        <v>22187000</v>
      </c>
      <c r="R261" t="s">
        <v>220</v>
      </c>
      <c r="S261" t="s">
        <v>221</v>
      </c>
      <c r="V261" t="s">
        <v>213</v>
      </c>
      <c r="W261" t="s">
        <v>30</v>
      </c>
      <c r="X261" t="s">
        <v>42</v>
      </c>
    </row>
    <row r="262" spans="1:30" x14ac:dyDescent="0.25">
      <c r="A262" t="s">
        <v>2242</v>
      </c>
      <c r="B262" t="s">
        <v>2243</v>
      </c>
      <c r="C262" t="s">
        <v>27</v>
      </c>
      <c r="D262">
        <v>171</v>
      </c>
      <c r="E262" s="13">
        <f t="shared" ref="E262:E325" si="4">AVERAGE(F262:H262)</f>
        <v>0.9093353748321541</v>
      </c>
      <c r="F262" s="13">
        <v>1.0991456508636499</v>
      </c>
      <c r="G262" s="13">
        <v>0.768815457820892</v>
      </c>
      <c r="H262" s="13">
        <v>0.86004501581192005</v>
      </c>
      <c r="I262" t="s">
        <v>28</v>
      </c>
      <c r="J262" s="17">
        <v>1</v>
      </c>
      <c r="K262" t="s">
        <v>2258</v>
      </c>
      <c r="L262" t="s">
        <v>2259</v>
      </c>
      <c r="M262" t="s">
        <v>2260</v>
      </c>
      <c r="N262" t="s">
        <v>2261</v>
      </c>
      <c r="O262">
        <v>90663000</v>
      </c>
      <c r="P262">
        <v>42134000</v>
      </c>
      <c r="Q262">
        <v>48530000</v>
      </c>
      <c r="R262" t="s">
        <v>2262</v>
      </c>
      <c r="S262" t="s">
        <v>2263</v>
      </c>
      <c r="V262" t="s">
        <v>1575</v>
      </c>
      <c r="W262" t="s">
        <v>30</v>
      </c>
      <c r="X262" t="s">
        <v>31</v>
      </c>
    </row>
    <row r="263" spans="1:30" x14ac:dyDescent="0.25">
      <c r="A263" t="s">
        <v>1310</v>
      </c>
      <c r="B263" t="s">
        <v>1311</v>
      </c>
      <c r="C263" t="s">
        <v>27</v>
      </c>
      <c r="D263">
        <v>131</v>
      </c>
      <c r="E263" s="13">
        <f t="shared" si="4"/>
        <v>0.91019198298454296</v>
      </c>
      <c r="F263" s="13">
        <v>0.90564048290252697</v>
      </c>
      <c r="G263" s="13">
        <v>0.91474348306655895</v>
      </c>
      <c r="H263" s="13" t="s">
        <v>50</v>
      </c>
      <c r="I263" t="s">
        <v>28</v>
      </c>
      <c r="J263" s="17">
        <v>1</v>
      </c>
      <c r="K263">
        <v>1</v>
      </c>
      <c r="L263" t="s">
        <v>1307</v>
      </c>
      <c r="M263" t="s">
        <v>1308</v>
      </c>
      <c r="N263" t="s">
        <v>1309</v>
      </c>
      <c r="O263">
        <v>9420300</v>
      </c>
      <c r="P263">
        <v>3755100</v>
      </c>
      <c r="Q263">
        <v>5665200</v>
      </c>
      <c r="R263" t="s">
        <v>1312</v>
      </c>
      <c r="S263" t="s">
        <v>1313</v>
      </c>
      <c r="V263" t="s">
        <v>1026</v>
      </c>
      <c r="W263" t="s">
        <v>30</v>
      </c>
      <c r="X263" t="s">
        <v>31</v>
      </c>
    </row>
    <row r="264" spans="1:30" x14ac:dyDescent="0.25">
      <c r="A264" t="s">
        <v>801</v>
      </c>
      <c r="B264" t="s">
        <v>802</v>
      </c>
      <c r="C264" t="s">
        <v>26</v>
      </c>
      <c r="D264">
        <v>206</v>
      </c>
      <c r="E264" s="13">
        <f t="shared" si="4"/>
        <v>0.91042902072270859</v>
      </c>
      <c r="F264" s="13">
        <v>1.0584675073623699</v>
      </c>
      <c r="G264" s="13">
        <v>0.68871861696243297</v>
      </c>
      <c r="H264" s="13">
        <v>0.98410093784332298</v>
      </c>
      <c r="I264" t="s">
        <v>28</v>
      </c>
      <c r="J264" s="17">
        <v>1</v>
      </c>
      <c r="K264">
        <v>1</v>
      </c>
      <c r="L264" t="s">
        <v>1618</v>
      </c>
      <c r="M264" t="s">
        <v>4122</v>
      </c>
      <c r="N264" t="s">
        <v>4123</v>
      </c>
      <c r="O264">
        <v>9389300</v>
      </c>
      <c r="P264">
        <v>5260900</v>
      </c>
      <c r="Q264">
        <v>4128500</v>
      </c>
      <c r="R264" t="s">
        <v>4124</v>
      </c>
      <c r="S264" t="s">
        <v>4125</v>
      </c>
      <c r="V264" t="s">
        <v>4121</v>
      </c>
      <c r="W264" t="s">
        <v>30</v>
      </c>
      <c r="X264" t="s">
        <v>31</v>
      </c>
    </row>
    <row r="265" spans="1:30" x14ac:dyDescent="0.25">
      <c r="A265" t="s">
        <v>1699</v>
      </c>
      <c r="B265" t="s">
        <v>1700</v>
      </c>
      <c r="C265" t="s">
        <v>27</v>
      </c>
      <c r="D265">
        <v>455</v>
      </c>
      <c r="E265" s="13">
        <f t="shared" si="4"/>
        <v>0.91081782182057702</v>
      </c>
      <c r="F265" s="13">
        <v>0.99749845266342196</v>
      </c>
      <c r="G265" s="13">
        <v>0.86457985639572099</v>
      </c>
      <c r="H265" s="13">
        <v>0.870375156402588</v>
      </c>
      <c r="I265" t="s">
        <v>28</v>
      </c>
      <c r="J265" s="17">
        <v>1</v>
      </c>
      <c r="K265" t="s">
        <v>1704</v>
      </c>
      <c r="L265" t="s">
        <v>1705</v>
      </c>
      <c r="M265">
        <v>163</v>
      </c>
      <c r="N265" t="s">
        <v>1706</v>
      </c>
      <c r="O265">
        <v>228780000</v>
      </c>
      <c r="P265">
        <v>149060000</v>
      </c>
      <c r="Q265">
        <v>79721000</v>
      </c>
      <c r="R265" t="s">
        <v>1707</v>
      </c>
      <c r="S265" t="s">
        <v>1708</v>
      </c>
      <c r="V265" t="s">
        <v>1703</v>
      </c>
      <c r="W265" t="s">
        <v>30</v>
      </c>
      <c r="X265" t="s">
        <v>114</v>
      </c>
    </row>
    <row r="266" spans="1:30" x14ac:dyDescent="0.25">
      <c r="A266" t="s">
        <v>161</v>
      </c>
      <c r="B266" t="s">
        <v>162</v>
      </c>
      <c r="C266" t="s">
        <v>27</v>
      </c>
      <c r="D266">
        <v>356</v>
      </c>
      <c r="E266" s="13">
        <f t="shared" si="4"/>
        <v>0.91122728586196899</v>
      </c>
      <c r="F266" s="13">
        <v>0.95951873064041104</v>
      </c>
      <c r="G266" s="13">
        <v>0.86293584108352706</v>
      </c>
      <c r="H266" s="13" t="s">
        <v>50</v>
      </c>
      <c r="I266" t="s">
        <v>28</v>
      </c>
      <c r="J266" s="17">
        <v>1</v>
      </c>
      <c r="K266" t="s">
        <v>157</v>
      </c>
      <c r="L266" t="s">
        <v>158</v>
      </c>
      <c r="M266" t="s">
        <v>159</v>
      </c>
      <c r="N266" t="s">
        <v>160</v>
      </c>
      <c r="O266">
        <v>3418300</v>
      </c>
      <c r="P266">
        <v>1311300</v>
      </c>
      <c r="Q266">
        <v>2107000</v>
      </c>
      <c r="R266" t="s">
        <v>163</v>
      </c>
      <c r="S266" t="s">
        <v>164</v>
      </c>
      <c r="V266" t="s">
        <v>156</v>
      </c>
      <c r="W266" t="s">
        <v>30</v>
      </c>
      <c r="X266" t="s">
        <v>31</v>
      </c>
    </row>
    <row r="267" spans="1:30" x14ac:dyDescent="0.25">
      <c r="A267" t="s">
        <v>3752</v>
      </c>
      <c r="B267" t="s">
        <v>3753</v>
      </c>
      <c r="C267" t="s">
        <v>27</v>
      </c>
      <c r="D267">
        <v>1152</v>
      </c>
      <c r="E267" s="13">
        <f t="shared" si="4"/>
        <v>0.91123846173286349</v>
      </c>
      <c r="F267" s="13">
        <v>1.0206109285354601</v>
      </c>
      <c r="G267" s="13" t="s">
        <v>50</v>
      </c>
      <c r="H267" s="13">
        <v>0.801865994930267</v>
      </c>
      <c r="I267" t="s">
        <v>28</v>
      </c>
      <c r="J267" s="17">
        <v>1</v>
      </c>
      <c r="K267" t="s">
        <v>3787</v>
      </c>
      <c r="L267" t="s">
        <v>3788</v>
      </c>
      <c r="M267" t="s">
        <v>3789</v>
      </c>
      <c r="N267" t="s">
        <v>3790</v>
      </c>
      <c r="O267">
        <v>9290500</v>
      </c>
      <c r="P267">
        <v>5295100</v>
      </c>
      <c r="Q267">
        <v>3995400</v>
      </c>
      <c r="R267" t="s">
        <v>3791</v>
      </c>
      <c r="S267" t="s">
        <v>3792</v>
      </c>
      <c r="V267" t="s">
        <v>180</v>
      </c>
      <c r="W267" t="s">
        <v>30</v>
      </c>
      <c r="X267" t="s">
        <v>31</v>
      </c>
    </row>
    <row r="268" spans="1:30" x14ac:dyDescent="0.25">
      <c r="A268" t="s">
        <v>1404</v>
      </c>
      <c r="B268" t="s">
        <v>1405</v>
      </c>
      <c r="C268" t="s">
        <v>26</v>
      </c>
      <c r="D268">
        <v>115</v>
      </c>
      <c r="E268" s="13">
        <f t="shared" si="4"/>
        <v>0.91316358248392593</v>
      </c>
      <c r="F268" s="13">
        <v>0.82522070407867398</v>
      </c>
      <c r="G268" s="13">
        <v>0.87127566337585405</v>
      </c>
      <c r="H268" s="13">
        <v>1.0429943799972501</v>
      </c>
      <c r="I268" t="s">
        <v>28</v>
      </c>
      <c r="J268" s="17">
        <v>1</v>
      </c>
      <c r="K268" t="s">
        <v>4199</v>
      </c>
      <c r="L268" t="s">
        <v>4200</v>
      </c>
      <c r="M268" t="s">
        <v>4201</v>
      </c>
      <c r="N268" t="s">
        <v>4202</v>
      </c>
      <c r="O268">
        <v>228780000</v>
      </c>
      <c r="P268">
        <v>153110000</v>
      </c>
      <c r="Q268">
        <v>75669000</v>
      </c>
      <c r="R268" t="s">
        <v>4203</v>
      </c>
      <c r="S268" t="s">
        <v>4204</v>
      </c>
      <c r="W268" t="s">
        <v>30</v>
      </c>
      <c r="X268" t="s">
        <v>42</v>
      </c>
    </row>
    <row r="269" spans="1:30" x14ac:dyDescent="0.25">
      <c r="A269" t="s">
        <v>3219</v>
      </c>
      <c r="B269" t="s">
        <v>3220</v>
      </c>
      <c r="C269" t="s">
        <v>27</v>
      </c>
      <c r="D269">
        <v>222</v>
      </c>
      <c r="E269" s="13">
        <f t="shared" si="4"/>
        <v>0.913180351257325</v>
      </c>
      <c r="F269" s="13">
        <v>0.78101736307144198</v>
      </c>
      <c r="G269" s="13">
        <v>0.88418239355087302</v>
      </c>
      <c r="H269" s="13">
        <v>1.07434129714966</v>
      </c>
      <c r="I269" t="s">
        <v>28</v>
      </c>
      <c r="J269" s="17">
        <v>1</v>
      </c>
      <c r="K269" t="s">
        <v>3225</v>
      </c>
      <c r="L269" t="s">
        <v>3226</v>
      </c>
      <c r="M269" t="s">
        <v>3227</v>
      </c>
      <c r="N269" t="s">
        <v>3228</v>
      </c>
      <c r="O269">
        <v>45122000</v>
      </c>
      <c r="P269">
        <v>24869000</v>
      </c>
      <c r="Q269">
        <v>20253000</v>
      </c>
      <c r="R269" t="s">
        <v>3229</v>
      </c>
      <c r="S269" t="s">
        <v>3230</v>
      </c>
      <c r="T269" t="s">
        <v>3231</v>
      </c>
      <c r="U269" t="s">
        <v>3232</v>
      </c>
      <c r="V269" t="s">
        <v>3223</v>
      </c>
      <c r="W269" t="s">
        <v>30</v>
      </c>
      <c r="X269" t="s">
        <v>531</v>
      </c>
      <c r="Y269" t="s">
        <v>30</v>
      </c>
      <c r="AA269" t="s">
        <v>3224</v>
      </c>
    </row>
    <row r="270" spans="1:30" x14ac:dyDescent="0.25">
      <c r="A270" t="s">
        <v>2242</v>
      </c>
      <c r="B270" t="s">
        <v>2243</v>
      </c>
      <c r="C270" t="s">
        <v>26</v>
      </c>
      <c r="D270">
        <v>173</v>
      </c>
      <c r="E270" s="13">
        <f t="shared" si="4"/>
        <v>0.9132038950920105</v>
      </c>
      <c r="F270" s="13" t="s">
        <v>50</v>
      </c>
      <c r="G270" s="13">
        <v>0.91693884134292603</v>
      </c>
      <c r="H270" s="13">
        <v>0.90946894884109497</v>
      </c>
      <c r="I270" t="s">
        <v>28</v>
      </c>
      <c r="J270" s="17">
        <v>1</v>
      </c>
      <c r="K270" t="s">
        <v>4299</v>
      </c>
      <c r="L270" t="s">
        <v>4300</v>
      </c>
      <c r="M270" t="s">
        <v>4301</v>
      </c>
      <c r="N270" t="s">
        <v>4302</v>
      </c>
      <c r="O270">
        <v>92153000</v>
      </c>
      <c r="P270">
        <v>42541000</v>
      </c>
      <c r="Q270">
        <v>49612000</v>
      </c>
      <c r="R270" t="s">
        <v>4303</v>
      </c>
      <c r="S270" t="s">
        <v>4304</v>
      </c>
      <c r="V270" t="s">
        <v>1330</v>
      </c>
      <c r="W270" t="s">
        <v>30</v>
      </c>
      <c r="X270" t="s">
        <v>31</v>
      </c>
    </row>
    <row r="271" spans="1:30" x14ac:dyDescent="0.25">
      <c r="A271" t="s">
        <v>3697</v>
      </c>
      <c r="B271" t="s">
        <v>3698</v>
      </c>
      <c r="C271" t="s">
        <v>27</v>
      </c>
      <c r="D271">
        <v>135</v>
      </c>
      <c r="E271" s="13">
        <f t="shared" si="4"/>
        <v>0.91375786066055353</v>
      </c>
      <c r="F271" s="13">
        <v>0.74626427888870195</v>
      </c>
      <c r="G271" s="13">
        <v>1.0168861150741599</v>
      </c>
      <c r="H271" s="13">
        <v>0.97812318801879905</v>
      </c>
      <c r="I271" t="s">
        <v>28</v>
      </c>
      <c r="J271" s="17">
        <v>1</v>
      </c>
      <c r="K271">
        <v>1</v>
      </c>
      <c r="L271" t="s">
        <v>3701</v>
      </c>
      <c r="M271" t="s">
        <v>3702</v>
      </c>
      <c r="N271" t="s">
        <v>3703</v>
      </c>
      <c r="O271">
        <v>994460000</v>
      </c>
      <c r="P271">
        <v>606170000</v>
      </c>
      <c r="Q271">
        <v>388300000</v>
      </c>
      <c r="R271" t="s">
        <v>3704</v>
      </c>
      <c r="S271" t="s">
        <v>3705</v>
      </c>
      <c r="T271" t="s">
        <v>764</v>
      </c>
      <c r="U271" t="s">
        <v>765</v>
      </c>
      <c r="V271" t="s">
        <v>126</v>
      </c>
      <c r="W271" t="s">
        <v>30</v>
      </c>
      <c r="X271" t="s">
        <v>114</v>
      </c>
    </row>
    <row r="272" spans="1:30" x14ac:dyDescent="0.25">
      <c r="A272" t="s">
        <v>3295</v>
      </c>
      <c r="B272" t="s">
        <v>3296</v>
      </c>
      <c r="C272" t="s">
        <v>27</v>
      </c>
      <c r="D272">
        <v>12</v>
      </c>
      <c r="E272" s="13">
        <f t="shared" si="4"/>
        <v>0.91379121939341257</v>
      </c>
      <c r="F272" s="13">
        <v>1.1530445814132699</v>
      </c>
      <c r="G272" s="13">
        <v>0.630368232727051</v>
      </c>
      <c r="H272" s="13">
        <v>0.95796084403991699</v>
      </c>
      <c r="I272" t="s">
        <v>28</v>
      </c>
      <c r="J272" s="17">
        <v>1</v>
      </c>
      <c r="K272" t="s">
        <v>3306</v>
      </c>
      <c r="L272" t="s">
        <v>3307</v>
      </c>
      <c r="M272" t="s">
        <v>3308</v>
      </c>
      <c r="N272" t="s">
        <v>3309</v>
      </c>
      <c r="O272">
        <v>48127000</v>
      </c>
      <c r="P272">
        <v>27679000</v>
      </c>
      <c r="Q272">
        <v>20447000</v>
      </c>
      <c r="R272" t="s">
        <v>3310</v>
      </c>
      <c r="S272" t="s">
        <v>3311</v>
      </c>
      <c r="V272" t="s">
        <v>3305</v>
      </c>
      <c r="W272" t="s">
        <v>30</v>
      </c>
      <c r="X272" t="s">
        <v>42</v>
      </c>
    </row>
    <row r="273" spans="1:30" x14ac:dyDescent="0.25">
      <c r="A273" t="s">
        <v>1213</v>
      </c>
      <c r="B273" t="s">
        <v>1214</v>
      </c>
      <c r="C273" t="s">
        <v>27</v>
      </c>
      <c r="D273">
        <v>564</v>
      </c>
      <c r="E273" s="13">
        <f t="shared" si="4"/>
        <v>0.91553876797358036</v>
      </c>
      <c r="F273" s="13">
        <v>0.99071747064590499</v>
      </c>
      <c r="G273" s="13">
        <v>1.05830585956573</v>
      </c>
      <c r="H273" s="13">
        <v>0.697592973709106</v>
      </c>
      <c r="I273" t="s">
        <v>4554</v>
      </c>
      <c r="J273" s="17" t="s">
        <v>189</v>
      </c>
      <c r="K273" t="s">
        <v>1225</v>
      </c>
      <c r="L273" t="s">
        <v>1226</v>
      </c>
      <c r="M273" t="s">
        <v>1227</v>
      </c>
      <c r="N273" t="s">
        <v>1228</v>
      </c>
      <c r="O273">
        <v>64328000</v>
      </c>
      <c r="P273">
        <v>35923000</v>
      </c>
      <c r="Q273">
        <v>28406000</v>
      </c>
      <c r="R273" t="s">
        <v>1229</v>
      </c>
      <c r="S273" t="s">
        <v>1230</v>
      </c>
      <c r="V273" t="s">
        <v>852</v>
      </c>
      <c r="W273" t="s">
        <v>30</v>
      </c>
      <c r="X273" t="s">
        <v>114</v>
      </c>
    </row>
    <row r="274" spans="1:30" x14ac:dyDescent="0.25">
      <c r="A274" t="s">
        <v>3752</v>
      </c>
      <c r="B274" t="s">
        <v>3753</v>
      </c>
      <c r="C274" t="s">
        <v>27</v>
      </c>
      <c r="D274">
        <v>2044</v>
      </c>
      <c r="E274" s="13">
        <f t="shared" si="4"/>
        <v>0.91866803169250322</v>
      </c>
      <c r="F274" s="13">
        <v>1.15699982643127</v>
      </c>
      <c r="G274" s="13">
        <v>0.80626183748245195</v>
      </c>
      <c r="H274" s="13">
        <v>0.79274243116378795</v>
      </c>
      <c r="I274" t="s">
        <v>4554</v>
      </c>
      <c r="J274" s="17">
        <v>2</v>
      </c>
      <c r="K274">
        <v>1</v>
      </c>
      <c r="L274" t="s">
        <v>4869</v>
      </c>
      <c r="M274" t="s">
        <v>4870</v>
      </c>
      <c r="N274" t="s">
        <v>4871</v>
      </c>
      <c r="O274">
        <v>109260000</v>
      </c>
      <c r="P274">
        <v>62756000</v>
      </c>
      <c r="Q274">
        <v>46504000</v>
      </c>
      <c r="R274" t="s">
        <v>4872</v>
      </c>
      <c r="S274" t="s">
        <v>4873</v>
      </c>
      <c r="V274" t="s">
        <v>4868</v>
      </c>
      <c r="W274" t="s">
        <v>30</v>
      </c>
      <c r="X274" t="s">
        <v>31</v>
      </c>
    </row>
    <row r="275" spans="1:30" x14ac:dyDescent="0.25">
      <c r="A275" t="s">
        <v>3752</v>
      </c>
      <c r="B275" t="s">
        <v>3753</v>
      </c>
      <c r="C275" t="s">
        <v>27</v>
      </c>
      <c r="D275">
        <v>2046</v>
      </c>
      <c r="E275" s="13">
        <f t="shared" si="4"/>
        <v>0.91866803169250322</v>
      </c>
      <c r="F275" s="13">
        <v>1.15699982643127</v>
      </c>
      <c r="G275" s="13">
        <v>0.80626183748245195</v>
      </c>
      <c r="H275" s="13">
        <v>0.79274243116378795</v>
      </c>
      <c r="I275" t="s">
        <v>4554</v>
      </c>
      <c r="J275" s="17">
        <v>2</v>
      </c>
      <c r="K275">
        <v>1</v>
      </c>
      <c r="L275" t="s">
        <v>4869</v>
      </c>
      <c r="M275" t="s">
        <v>4870</v>
      </c>
      <c r="N275" t="s">
        <v>4871</v>
      </c>
      <c r="O275">
        <v>109260000</v>
      </c>
      <c r="P275">
        <v>62756000</v>
      </c>
      <c r="Q275">
        <v>46504000</v>
      </c>
      <c r="R275" t="s">
        <v>4875</v>
      </c>
      <c r="S275" t="s">
        <v>4876</v>
      </c>
      <c r="V275" t="s">
        <v>4874</v>
      </c>
      <c r="W275" t="s">
        <v>30</v>
      </c>
      <c r="X275" t="s">
        <v>31</v>
      </c>
    </row>
    <row r="276" spans="1:30" x14ac:dyDescent="0.25">
      <c r="A276" t="s">
        <v>2980</v>
      </c>
      <c r="B276" t="s">
        <v>2981</v>
      </c>
      <c r="C276" t="s">
        <v>27</v>
      </c>
      <c r="D276">
        <v>146</v>
      </c>
      <c r="E276" s="13">
        <f t="shared" si="4"/>
        <v>0.91880121827125394</v>
      </c>
      <c r="F276" s="13" t="s">
        <v>50</v>
      </c>
      <c r="G276" s="13">
        <v>1.29150319099426</v>
      </c>
      <c r="H276" s="13">
        <v>0.54609924554824796</v>
      </c>
      <c r="I276" t="s">
        <v>28</v>
      </c>
      <c r="J276" s="17">
        <v>1</v>
      </c>
      <c r="K276">
        <v>1</v>
      </c>
      <c r="L276" t="s">
        <v>2977</v>
      </c>
      <c r="M276" t="s">
        <v>2978</v>
      </c>
      <c r="N276" t="s">
        <v>2979</v>
      </c>
      <c r="O276">
        <v>454560000</v>
      </c>
      <c r="P276">
        <v>236090000</v>
      </c>
      <c r="Q276">
        <v>218480000</v>
      </c>
      <c r="R276" t="s">
        <v>2982</v>
      </c>
      <c r="S276" t="s">
        <v>2983</v>
      </c>
      <c r="V276" t="s">
        <v>2976</v>
      </c>
      <c r="W276" t="s">
        <v>30</v>
      </c>
      <c r="X276" t="s">
        <v>31</v>
      </c>
    </row>
    <row r="277" spans="1:30" x14ac:dyDescent="0.25">
      <c r="A277" t="s">
        <v>2190</v>
      </c>
      <c r="B277" t="s">
        <v>2191</v>
      </c>
      <c r="C277" t="s">
        <v>27</v>
      </c>
      <c r="D277">
        <v>489</v>
      </c>
      <c r="E277" s="13">
        <f t="shared" si="4"/>
        <v>0.91916078329086337</v>
      </c>
      <c r="F277" s="13">
        <v>0.92071014642715499</v>
      </c>
      <c r="G277" s="13">
        <v>0.85584515333175704</v>
      </c>
      <c r="H277" s="13">
        <v>0.98092705011367798</v>
      </c>
      <c r="I277" t="s">
        <v>28</v>
      </c>
      <c r="J277" s="17">
        <v>1</v>
      </c>
      <c r="K277" t="s">
        <v>2222</v>
      </c>
      <c r="L277" t="s">
        <v>2223</v>
      </c>
      <c r="M277" t="s">
        <v>2224</v>
      </c>
      <c r="N277" t="s">
        <v>2225</v>
      </c>
      <c r="O277">
        <v>13449000</v>
      </c>
      <c r="P277">
        <v>7270500</v>
      </c>
      <c r="Q277">
        <v>6178600</v>
      </c>
      <c r="R277" t="s">
        <v>2226</v>
      </c>
      <c r="S277" t="s">
        <v>2227</v>
      </c>
      <c r="V277" t="s">
        <v>681</v>
      </c>
      <c r="W277" t="s">
        <v>30</v>
      </c>
      <c r="X277" t="s">
        <v>114</v>
      </c>
    </row>
    <row r="278" spans="1:30" x14ac:dyDescent="0.25">
      <c r="A278" t="s">
        <v>3167</v>
      </c>
      <c r="B278" t="s">
        <v>3168</v>
      </c>
      <c r="C278" t="s">
        <v>27</v>
      </c>
      <c r="D278">
        <v>107</v>
      </c>
      <c r="E278" s="13">
        <f t="shared" si="4"/>
        <v>0.9208589990933741</v>
      </c>
      <c r="F278" s="13">
        <v>1.1721510887146001</v>
      </c>
      <c r="G278" s="13">
        <v>0.811046123504639</v>
      </c>
      <c r="H278" s="13">
        <v>0.77937978506088301</v>
      </c>
      <c r="I278" t="s">
        <v>28</v>
      </c>
      <c r="J278" s="17">
        <v>1</v>
      </c>
      <c r="K278" t="s">
        <v>3163</v>
      </c>
      <c r="L278" t="s">
        <v>3164</v>
      </c>
      <c r="M278" t="s">
        <v>3165</v>
      </c>
      <c r="N278" t="s">
        <v>3166</v>
      </c>
      <c r="O278">
        <v>45106000</v>
      </c>
      <c r="P278">
        <v>25862000</v>
      </c>
      <c r="Q278">
        <v>19244000</v>
      </c>
      <c r="R278" t="s">
        <v>3169</v>
      </c>
      <c r="S278" t="s">
        <v>3170</v>
      </c>
      <c r="V278" t="s">
        <v>3162</v>
      </c>
      <c r="W278" t="s">
        <v>30</v>
      </c>
      <c r="X278" t="s">
        <v>31</v>
      </c>
    </row>
    <row r="279" spans="1:30" x14ac:dyDescent="0.25">
      <c r="A279" t="s">
        <v>869</v>
      </c>
      <c r="B279" t="s">
        <v>870</v>
      </c>
      <c r="C279" t="s">
        <v>27</v>
      </c>
      <c r="D279">
        <v>1474</v>
      </c>
      <c r="E279" s="13">
        <f t="shared" si="4"/>
        <v>0.92234978079795849</v>
      </c>
      <c r="F279" s="13" t="s">
        <v>50</v>
      </c>
      <c r="G279" s="13">
        <v>0.87584573030471802</v>
      </c>
      <c r="H279" s="13">
        <v>0.96885383129119895</v>
      </c>
      <c r="I279" t="s">
        <v>28</v>
      </c>
      <c r="J279" s="17">
        <v>1</v>
      </c>
      <c r="K279" t="s">
        <v>873</v>
      </c>
      <c r="L279" t="s">
        <v>874</v>
      </c>
      <c r="M279" t="s">
        <v>875</v>
      </c>
      <c r="N279" t="s">
        <v>876</v>
      </c>
      <c r="O279">
        <v>154240000</v>
      </c>
      <c r="P279">
        <v>78064000</v>
      </c>
      <c r="Q279">
        <v>76177000</v>
      </c>
      <c r="R279" t="s">
        <v>877</v>
      </c>
      <c r="S279" t="s">
        <v>878</v>
      </c>
      <c r="V279" t="s">
        <v>165</v>
      </c>
      <c r="W279" t="s">
        <v>30</v>
      </c>
      <c r="X279" t="s">
        <v>31</v>
      </c>
    </row>
    <row r="280" spans="1:30" x14ac:dyDescent="0.25">
      <c r="A280" t="s">
        <v>3566</v>
      </c>
      <c r="B280" t="s">
        <v>3567</v>
      </c>
      <c r="C280" t="s">
        <v>27</v>
      </c>
      <c r="D280">
        <v>249</v>
      </c>
      <c r="E280" s="13">
        <f t="shared" si="4"/>
        <v>0.92252457141876243</v>
      </c>
      <c r="F280" s="13">
        <v>0.857815742492676</v>
      </c>
      <c r="G280" s="13" t="s">
        <v>50</v>
      </c>
      <c r="H280" s="13">
        <v>0.98723340034484897</v>
      </c>
      <c r="I280" t="s">
        <v>28</v>
      </c>
      <c r="J280" s="17">
        <v>1</v>
      </c>
      <c r="K280" t="s">
        <v>3583</v>
      </c>
      <c r="L280" t="s">
        <v>223</v>
      </c>
      <c r="M280" t="s">
        <v>3584</v>
      </c>
      <c r="N280" t="s">
        <v>3585</v>
      </c>
      <c r="O280">
        <v>19574000</v>
      </c>
      <c r="P280">
        <v>7538200</v>
      </c>
      <c r="Q280">
        <v>12036000</v>
      </c>
      <c r="R280" t="s">
        <v>3586</v>
      </c>
      <c r="S280" t="s">
        <v>3587</v>
      </c>
      <c r="V280" t="s">
        <v>3582</v>
      </c>
      <c r="W280" t="s">
        <v>30</v>
      </c>
      <c r="X280" t="s">
        <v>31</v>
      </c>
    </row>
    <row r="281" spans="1:30" x14ac:dyDescent="0.25">
      <c r="A281" t="s">
        <v>1644</v>
      </c>
      <c r="B281" t="s">
        <v>1645</v>
      </c>
      <c r="C281" t="s">
        <v>27</v>
      </c>
      <c r="D281">
        <v>221</v>
      </c>
      <c r="E281" s="13">
        <f t="shared" si="4"/>
        <v>0.92345166206359952</v>
      </c>
      <c r="F281" s="13" t="s">
        <v>50</v>
      </c>
      <c r="G281" s="13">
        <v>0.84099304676055897</v>
      </c>
      <c r="H281" s="13">
        <v>1.00591027736664</v>
      </c>
      <c r="I281" t="s">
        <v>28</v>
      </c>
      <c r="J281" s="17">
        <v>1</v>
      </c>
      <c r="K281">
        <v>1</v>
      </c>
      <c r="L281" t="s">
        <v>1641</v>
      </c>
      <c r="M281" t="s">
        <v>1642</v>
      </c>
      <c r="N281" t="s">
        <v>1643</v>
      </c>
      <c r="O281">
        <v>184430000</v>
      </c>
      <c r="P281">
        <v>109170000</v>
      </c>
      <c r="Q281">
        <v>75268000</v>
      </c>
      <c r="R281" t="s">
        <v>1646</v>
      </c>
      <c r="S281" t="s">
        <v>1647</v>
      </c>
      <c r="V281" t="s">
        <v>1640</v>
      </c>
      <c r="W281" t="s">
        <v>30</v>
      </c>
      <c r="X281" t="s">
        <v>114</v>
      </c>
      <c r="Y281" t="s">
        <v>30</v>
      </c>
      <c r="Z281" t="s">
        <v>115</v>
      </c>
    </row>
    <row r="282" spans="1:30" x14ac:dyDescent="0.25">
      <c r="A282" t="s">
        <v>2514</v>
      </c>
      <c r="B282" t="s">
        <v>2515</v>
      </c>
      <c r="C282" t="s">
        <v>27</v>
      </c>
      <c r="D282">
        <v>1531</v>
      </c>
      <c r="E282" s="13">
        <f t="shared" si="4"/>
        <v>0.92380716403325402</v>
      </c>
      <c r="F282" s="13">
        <v>0.92821460962295499</v>
      </c>
      <c r="G282" s="13">
        <v>0.99650222063064597</v>
      </c>
      <c r="H282" s="13">
        <v>0.846704661846161</v>
      </c>
      <c r="I282" t="s">
        <v>4554</v>
      </c>
      <c r="J282" s="17">
        <v>2</v>
      </c>
      <c r="K282" t="s">
        <v>4707</v>
      </c>
      <c r="L282" t="s">
        <v>4708</v>
      </c>
      <c r="M282" t="s">
        <v>4709</v>
      </c>
      <c r="N282" t="s">
        <v>4710</v>
      </c>
      <c r="O282">
        <v>46973000</v>
      </c>
      <c r="P282">
        <v>26312000</v>
      </c>
      <c r="Q282">
        <v>20661000</v>
      </c>
      <c r="R282" t="s">
        <v>4711</v>
      </c>
      <c r="S282" t="s">
        <v>4712</v>
      </c>
      <c r="V282" t="s">
        <v>4706</v>
      </c>
      <c r="W282" t="s">
        <v>30</v>
      </c>
      <c r="X282" t="s">
        <v>31</v>
      </c>
    </row>
    <row r="283" spans="1:30" x14ac:dyDescent="0.25">
      <c r="A283" t="s">
        <v>2514</v>
      </c>
      <c r="B283" t="s">
        <v>2515</v>
      </c>
      <c r="C283" t="s">
        <v>27</v>
      </c>
      <c r="D283">
        <v>1535</v>
      </c>
      <c r="E283" s="13">
        <f t="shared" si="4"/>
        <v>0.92380716403325402</v>
      </c>
      <c r="F283" s="13">
        <v>0.92821460962295499</v>
      </c>
      <c r="G283" s="13">
        <v>0.99650222063064597</v>
      </c>
      <c r="H283" s="13">
        <v>0.846704661846161</v>
      </c>
      <c r="I283" t="s">
        <v>4554</v>
      </c>
      <c r="J283" s="17">
        <v>2</v>
      </c>
      <c r="K283" t="s">
        <v>4713</v>
      </c>
      <c r="L283" t="s">
        <v>4708</v>
      </c>
      <c r="M283" t="s">
        <v>4709</v>
      </c>
      <c r="N283" t="s">
        <v>4714</v>
      </c>
      <c r="O283">
        <v>46973000</v>
      </c>
      <c r="P283">
        <v>26312000</v>
      </c>
      <c r="Q283">
        <v>20661000</v>
      </c>
      <c r="R283" t="s">
        <v>4715</v>
      </c>
      <c r="S283" t="s">
        <v>4716</v>
      </c>
      <c r="V283" t="s">
        <v>1437</v>
      </c>
      <c r="W283" t="s">
        <v>30</v>
      </c>
      <c r="X283" t="s">
        <v>31</v>
      </c>
    </row>
    <row r="284" spans="1:30" x14ac:dyDescent="0.25">
      <c r="A284" t="s">
        <v>3752</v>
      </c>
      <c r="B284" t="s">
        <v>3753</v>
      </c>
      <c r="C284" t="s">
        <v>27</v>
      </c>
      <c r="D284">
        <v>353</v>
      </c>
      <c r="E284" s="13">
        <f t="shared" si="4"/>
        <v>0.92460733652115057</v>
      </c>
      <c r="F284" s="13">
        <v>1.10878133773804</v>
      </c>
      <c r="G284" s="13">
        <v>1.0084155797958401</v>
      </c>
      <c r="H284" s="13">
        <v>0.65662509202957198</v>
      </c>
      <c r="I284" t="s">
        <v>4554</v>
      </c>
      <c r="J284" s="17" t="s">
        <v>189</v>
      </c>
      <c r="K284" t="s">
        <v>4846</v>
      </c>
      <c r="L284" t="s">
        <v>4847</v>
      </c>
      <c r="M284" t="s">
        <v>4671</v>
      </c>
      <c r="N284" t="s">
        <v>4848</v>
      </c>
      <c r="O284">
        <v>57049000</v>
      </c>
      <c r="P284">
        <v>34147000</v>
      </c>
      <c r="Q284">
        <v>22902000</v>
      </c>
      <c r="R284" t="s">
        <v>4849</v>
      </c>
      <c r="S284" t="s">
        <v>4850</v>
      </c>
      <c r="V284" t="s">
        <v>4845</v>
      </c>
      <c r="W284" t="s">
        <v>30</v>
      </c>
      <c r="X284" t="s">
        <v>31</v>
      </c>
    </row>
    <row r="285" spans="1:30" x14ac:dyDescent="0.25">
      <c r="A285" t="s">
        <v>3078</v>
      </c>
      <c r="B285" t="s">
        <v>3079</v>
      </c>
      <c r="C285" t="s">
        <v>27</v>
      </c>
      <c r="D285">
        <v>303</v>
      </c>
      <c r="E285" s="13">
        <f t="shared" si="4"/>
        <v>0.92578825354576044</v>
      </c>
      <c r="F285" s="13" t="s">
        <v>50</v>
      </c>
      <c r="G285" s="13">
        <v>1.0360794067382799</v>
      </c>
      <c r="H285" s="13">
        <v>0.81549710035324097</v>
      </c>
      <c r="I285" t="s">
        <v>28</v>
      </c>
      <c r="J285" s="17">
        <v>1</v>
      </c>
      <c r="K285">
        <v>1</v>
      </c>
      <c r="L285" t="s">
        <v>3075</v>
      </c>
      <c r="M285" t="s">
        <v>3076</v>
      </c>
      <c r="N285" t="s">
        <v>3077</v>
      </c>
      <c r="O285">
        <v>188660000</v>
      </c>
      <c r="P285">
        <v>116000000</v>
      </c>
      <c r="Q285">
        <v>72667000</v>
      </c>
      <c r="R285" t="s">
        <v>3080</v>
      </c>
      <c r="S285" t="s">
        <v>3081</v>
      </c>
      <c r="V285" t="s">
        <v>165</v>
      </c>
      <c r="W285" t="s">
        <v>30</v>
      </c>
      <c r="X285" t="s">
        <v>31</v>
      </c>
    </row>
    <row r="286" spans="1:30" x14ac:dyDescent="0.25">
      <c r="A286" t="s">
        <v>3682</v>
      </c>
      <c r="B286" t="s">
        <v>3683</v>
      </c>
      <c r="C286" t="s">
        <v>27</v>
      </c>
      <c r="D286">
        <v>1468</v>
      </c>
      <c r="E286" s="13">
        <f t="shared" si="4"/>
        <v>0.92598572373390198</v>
      </c>
      <c r="F286" s="13" t="s">
        <v>50</v>
      </c>
      <c r="G286" s="13">
        <v>0.88560605049133301</v>
      </c>
      <c r="H286" s="13">
        <v>0.96636539697647095</v>
      </c>
      <c r="I286" t="s">
        <v>28</v>
      </c>
      <c r="J286" s="17">
        <v>1</v>
      </c>
      <c r="K286">
        <v>1</v>
      </c>
      <c r="L286" t="s">
        <v>3679</v>
      </c>
      <c r="M286" t="s">
        <v>3680</v>
      </c>
      <c r="N286" t="s">
        <v>3681</v>
      </c>
      <c r="O286">
        <v>23108000</v>
      </c>
      <c r="P286">
        <v>16704000</v>
      </c>
      <c r="Q286">
        <v>6404400</v>
      </c>
      <c r="R286" t="s">
        <v>3684</v>
      </c>
      <c r="S286" t="s">
        <v>3685</v>
      </c>
      <c r="V286" t="s">
        <v>60</v>
      </c>
      <c r="W286" t="s">
        <v>30</v>
      </c>
      <c r="X286" t="s">
        <v>31</v>
      </c>
    </row>
    <row r="287" spans="1:30" x14ac:dyDescent="0.25">
      <c r="A287" t="s">
        <v>3715</v>
      </c>
      <c r="B287" t="s">
        <v>3716</v>
      </c>
      <c r="C287" t="s">
        <v>26</v>
      </c>
      <c r="D287">
        <v>393</v>
      </c>
      <c r="E287" s="13">
        <f t="shared" si="4"/>
        <v>0.92610168457031294</v>
      </c>
      <c r="F287" s="13" t="s">
        <v>50</v>
      </c>
      <c r="G287" s="13">
        <v>0.74934017658233598</v>
      </c>
      <c r="H287" s="13">
        <v>1.1028631925582899</v>
      </c>
      <c r="I287" t="s">
        <v>4554</v>
      </c>
      <c r="J287" s="17">
        <v>2</v>
      </c>
      <c r="K287" t="s">
        <v>4944</v>
      </c>
      <c r="L287" t="s">
        <v>4808</v>
      </c>
      <c r="M287" t="s">
        <v>4809</v>
      </c>
      <c r="N287" t="s">
        <v>4945</v>
      </c>
      <c r="O287">
        <v>45166000</v>
      </c>
      <c r="P287">
        <v>24197000</v>
      </c>
      <c r="Q287">
        <v>20969000</v>
      </c>
      <c r="R287" t="s">
        <v>4946</v>
      </c>
      <c r="S287" t="s">
        <v>4947</v>
      </c>
      <c r="V287" t="s">
        <v>1640</v>
      </c>
      <c r="W287" t="s">
        <v>30</v>
      </c>
      <c r="X287" t="s">
        <v>31</v>
      </c>
    </row>
    <row r="288" spans="1:30" x14ac:dyDescent="0.25">
      <c r="A288" t="s">
        <v>4163</v>
      </c>
      <c r="B288" t="s">
        <v>4164</v>
      </c>
      <c r="C288" t="s">
        <v>26</v>
      </c>
      <c r="D288">
        <v>160</v>
      </c>
      <c r="E288" s="13">
        <f t="shared" si="4"/>
        <v>0.92814999818801702</v>
      </c>
      <c r="F288" s="13">
        <v>0.84847521781921398</v>
      </c>
      <c r="G288" s="13" t="s">
        <v>50</v>
      </c>
      <c r="H288" s="13">
        <v>1.00782477855682</v>
      </c>
      <c r="I288" t="s">
        <v>28</v>
      </c>
      <c r="J288" s="17">
        <v>1</v>
      </c>
      <c r="K288" t="s">
        <v>4159</v>
      </c>
      <c r="L288" t="s">
        <v>4160</v>
      </c>
      <c r="M288" t="s">
        <v>4161</v>
      </c>
      <c r="N288" t="s">
        <v>4162</v>
      </c>
      <c r="O288">
        <v>22483000</v>
      </c>
      <c r="P288">
        <v>11233000</v>
      </c>
      <c r="Q288">
        <v>11249000</v>
      </c>
      <c r="R288" t="s">
        <v>4165</v>
      </c>
      <c r="S288" t="s">
        <v>4166</v>
      </c>
      <c r="T288" t="s">
        <v>4167</v>
      </c>
      <c r="U288" t="s">
        <v>4168</v>
      </c>
      <c r="V288" t="s">
        <v>4101</v>
      </c>
      <c r="W288" t="s">
        <v>30</v>
      </c>
      <c r="X288" t="s">
        <v>114</v>
      </c>
      <c r="Y288" t="s">
        <v>30</v>
      </c>
      <c r="Z288" t="s">
        <v>4156</v>
      </c>
      <c r="AA288" t="s">
        <v>1558</v>
      </c>
      <c r="AB288" t="s">
        <v>4157</v>
      </c>
      <c r="AD288" t="s">
        <v>4158</v>
      </c>
    </row>
    <row r="289" spans="1:30" x14ac:dyDescent="0.25">
      <c r="A289" t="s">
        <v>3752</v>
      </c>
      <c r="B289" t="s">
        <v>3753</v>
      </c>
      <c r="C289" t="s">
        <v>27</v>
      </c>
      <c r="D289">
        <v>398</v>
      </c>
      <c r="E289" s="13">
        <f t="shared" si="4"/>
        <v>0.92819274465242962</v>
      </c>
      <c r="F289" s="13">
        <v>1.5707790851593</v>
      </c>
      <c r="G289" s="13">
        <v>0.37727805972099299</v>
      </c>
      <c r="H289" s="13">
        <v>0.83652108907699596</v>
      </c>
      <c r="I289" t="s">
        <v>4554</v>
      </c>
      <c r="J289" s="17" t="s">
        <v>189</v>
      </c>
      <c r="K289" t="s">
        <v>3800</v>
      </c>
      <c r="L289" t="s">
        <v>3801</v>
      </c>
      <c r="M289" t="s">
        <v>3802</v>
      </c>
      <c r="N289" t="s">
        <v>3803</v>
      </c>
      <c r="O289">
        <v>154770000</v>
      </c>
      <c r="P289">
        <v>87714000</v>
      </c>
      <c r="Q289">
        <v>67059000</v>
      </c>
      <c r="R289" t="s">
        <v>3804</v>
      </c>
      <c r="S289" t="s">
        <v>3805</v>
      </c>
      <c r="V289" t="s">
        <v>2976</v>
      </c>
      <c r="W289" t="s">
        <v>30</v>
      </c>
      <c r="X289" t="s">
        <v>31</v>
      </c>
    </row>
    <row r="290" spans="1:30" x14ac:dyDescent="0.25">
      <c r="A290" t="s">
        <v>1891</v>
      </c>
      <c r="B290" t="s">
        <v>1892</v>
      </c>
      <c r="C290" t="s">
        <v>27</v>
      </c>
      <c r="D290">
        <v>31</v>
      </c>
      <c r="E290" s="13">
        <f t="shared" si="4"/>
        <v>0.92893322308858262</v>
      </c>
      <c r="F290" s="13">
        <v>0.94970291852951105</v>
      </c>
      <c r="G290" s="13">
        <v>0.87581187486648604</v>
      </c>
      <c r="H290" s="13">
        <v>0.96128487586975098</v>
      </c>
      <c r="I290" t="s">
        <v>28</v>
      </c>
      <c r="J290" s="17">
        <v>1</v>
      </c>
      <c r="K290">
        <v>1</v>
      </c>
      <c r="L290" t="s">
        <v>1888</v>
      </c>
      <c r="M290" t="s">
        <v>1889</v>
      </c>
      <c r="N290" t="s">
        <v>1890</v>
      </c>
      <c r="O290">
        <v>56461000</v>
      </c>
      <c r="P290">
        <v>32618000</v>
      </c>
      <c r="Q290">
        <v>23843000</v>
      </c>
      <c r="R290" t="s">
        <v>1893</v>
      </c>
      <c r="S290" t="s">
        <v>1894</v>
      </c>
      <c r="V290" t="s">
        <v>1887</v>
      </c>
      <c r="W290" t="s">
        <v>30</v>
      </c>
      <c r="X290" t="s">
        <v>31</v>
      </c>
    </row>
    <row r="291" spans="1:30" x14ac:dyDescent="0.25">
      <c r="A291" t="s">
        <v>1588</v>
      </c>
      <c r="B291" t="s">
        <v>1589</v>
      </c>
      <c r="C291" t="s">
        <v>27</v>
      </c>
      <c r="D291">
        <v>2900</v>
      </c>
      <c r="E291" s="13">
        <f t="shared" si="4"/>
        <v>0.93082805474599128</v>
      </c>
      <c r="F291" s="13">
        <v>0.89224457740783703</v>
      </c>
      <c r="G291" s="13">
        <v>1.0069042444229099</v>
      </c>
      <c r="H291" s="13">
        <v>0.89333534240722701</v>
      </c>
      <c r="I291" t="s">
        <v>28</v>
      </c>
      <c r="J291" s="17">
        <v>1</v>
      </c>
      <c r="K291">
        <v>1</v>
      </c>
      <c r="L291" t="s">
        <v>1611</v>
      </c>
      <c r="M291" t="s">
        <v>1612</v>
      </c>
      <c r="N291" t="s">
        <v>1613</v>
      </c>
      <c r="O291">
        <v>390250000</v>
      </c>
      <c r="P291">
        <v>201430000</v>
      </c>
      <c r="Q291">
        <v>188820000</v>
      </c>
      <c r="R291" t="s">
        <v>1614</v>
      </c>
      <c r="S291" t="s">
        <v>1615</v>
      </c>
      <c r="V291" t="s">
        <v>729</v>
      </c>
      <c r="W291" t="s">
        <v>30</v>
      </c>
      <c r="X291" t="s">
        <v>31</v>
      </c>
    </row>
    <row r="292" spans="1:30" x14ac:dyDescent="0.25">
      <c r="A292" t="s">
        <v>1005</v>
      </c>
      <c r="B292" t="s">
        <v>1006</v>
      </c>
      <c r="C292" t="s">
        <v>27</v>
      </c>
      <c r="D292">
        <v>575</v>
      </c>
      <c r="E292" s="13">
        <f t="shared" si="4"/>
        <v>0.93146218856175744</v>
      </c>
      <c r="F292" s="13">
        <v>0.914783716201782</v>
      </c>
      <c r="G292" s="13">
        <v>0.98323911428451505</v>
      </c>
      <c r="H292" s="13">
        <v>0.89636373519897505</v>
      </c>
      <c r="I292" t="s">
        <v>28</v>
      </c>
      <c r="J292" s="17">
        <v>1</v>
      </c>
      <c r="K292" t="s">
        <v>1001</v>
      </c>
      <c r="L292" t="s">
        <v>1002</v>
      </c>
      <c r="M292" t="s">
        <v>1003</v>
      </c>
      <c r="N292" t="s">
        <v>1004</v>
      </c>
      <c r="O292">
        <v>126940000</v>
      </c>
      <c r="P292">
        <v>70791000</v>
      </c>
      <c r="Q292">
        <v>56152000</v>
      </c>
      <c r="R292" t="s">
        <v>1007</v>
      </c>
      <c r="S292" t="s">
        <v>1008</v>
      </c>
      <c r="V292" t="s">
        <v>331</v>
      </c>
      <c r="W292" t="s">
        <v>30</v>
      </c>
      <c r="X292" t="s">
        <v>31</v>
      </c>
    </row>
    <row r="293" spans="1:30" x14ac:dyDescent="0.25">
      <c r="A293" t="s">
        <v>3893</v>
      </c>
      <c r="B293" t="s">
        <v>3894</v>
      </c>
      <c r="C293" t="s">
        <v>27</v>
      </c>
      <c r="D293">
        <v>682</v>
      </c>
      <c r="E293" s="13">
        <f t="shared" si="4"/>
        <v>0.93253078063329131</v>
      </c>
      <c r="F293" s="13">
        <v>1.0056358575820901</v>
      </c>
      <c r="G293" s="13">
        <v>0.77795714139938399</v>
      </c>
      <c r="H293" s="13">
        <v>1.0139993429184</v>
      </c>
      <c r="I293" t="s">
        <v>28</v>
      </c>
      <c r="J293" s="17">
        <v>1</v>
      </c>
      <c r="K293" t="s">
        <v>3935</v>
      </c>
      <c r="L293" t="s">
        <v>3936</v>
      </c>
      <c r="M293" t="s">
        <v>3937</v>
      </c>
      <c r="N293" t="s">
        <v>3938</v>
      </c>
      <c r="O293">
        <v>960830000</v>
      </c>
      <c r="P293">
        <v>550530000</v>
      </c>
      <c r="Q293">
        <v>410300000</v>
      </c>
      <c r="R293" t="s">
        <v>3939</v>
      </c>
      <c r="S293" t="s">
        <v>3940</v>
      </c>
      <c r="V293" t="s">
        <v>425</v>
      </c>
      <c r="W293" t="s">
        <v>30</v>
      </c>
      <c r="X293" t="s">
        <v>31</v>
      </c>
    </row>
    <row r="294" spans="1:30" x14ac:dyDescent="0.25">
      <c r="A294" t="s">
        <v>718</v>
      </c>
      <c r="B294" t="s">
        <v>719</v>
      </c>
      <c r="C294" t="s">
        <v>27</v>
      </c>
      <c r="D294">
        <v>231</v>
      </c>
      <c r="E294" s="13">
        <f t="shared" si="4"/>
        <v>0.93276866277058901</v>
      </c>
      <c r="F294" s="13">
        <v>0.94943666458129905</v>
      </c>
      <c r="G294" s="13">
        <v>0.91333079338073697</v>
      </c>
      <c r="H294" s="13">
        <v>0.935538530349731</v>
      </c>
      <c r="I294" t="s">
        <v>28</v>
      </c>
      <c r="J294" s="17">
        <v>1</v>
      </c>
      <c r="K294">
        <v>1</v>
      </c>
      <c r="L294" t="s">
        <v>715</v>
      </c>
      <c r="M294" t="s">
        <v>716</v>
      </c>
      <c r="N294" t="s">
        <v>717</v>
      </c>
      <c r="O294">
        <v>58508000</v>
      </c>
      <c r="P294">
        <v>34069000</v>
      </c>
      <c r="Q294">
        <v>24439000</v>
      </c>
      <c r="R294" t="s">
        <v>720</v>
      </c>
      <c r="S294" t="s">
        <v>721</v>
      </c>
      <c r="V294" t="s">
        <v>714</v>
      </c>
      <c r="W294" t="s">
        <v>30</v>
      </c>
      <c r="X294" t="s">
        <v>114</v>
      </c>
    </row>
    <row r="295" spans="1:30" x14ac:dyDescent="0.25">
      <c r="A295" t="s">
        <v>4438</v>
      </c>
      <c r="B295" t="s">
        <v>4439</v>
      </c>
      <c r="C295" t="s">
        <v>26</v>
      </c>
      <c r="D295">
        <v>273</v>
      </c>
      <c r="E295" s="13">
        <f t="shared" si="4"/>
        <v>0.93423016866048103</v>
      </c>
      <c r="F295" s="13">
        <v>0.82808399200439498</v>
      </c>
      <c r="G295" s="13">
        <v>1.08876287937164</v>
      </c>
      <c r="H295" s="13">
        <v>0.88584363460540805</v>
      </c>
      <c r="I295" t="s">
        <v>28</v>
      </c>
      <c r="J295" s="17">
        <v>1</v>
      </c>
      <c r="K295" t="s">
        <v>4434</v>
      </c>
      <c r="L295" t="s">
        <v>4435</v>
      </c>
      <c r="M295" t="s">
        <v>4436</v>
      </c>
      <c r="N295" t="s">
        <v>4437</v>
      </c>
      <c r="O295">
        <v>84201000</v>
      </c>
      <c r="P295">
        <v>44527000</v>
      </c>
      <c r="Q295">
        <v>39673000</v>
      </c>
      <c r="R295" t="s">
        <v>4440</v>
      </c>
      <c r="S295" t="s">
        <v>4441</v>
      </c>
      <c r="T295" t="s">
        <v>4442</v>
      </c>
      <c r="U295" t="s">
        <v>4443</v>
      </c>
      <c r="V295" t="s">
        <v>4292</v>
      </c>
      <c r="W295" t="s">
        <v>30</v>
      </c>
      <c r="X295" t="s">
        <v>531</v>
      </c>
    </row>
    <row r="296" spans="1:30" x14ac:dyDescent="0.25">
      <c r="A296" t="s">
        <v>1079</v>
      </c>
      <c r="B296" t="s">
        <v>1080</v>
      </c>
      <c r="C296" t="s">
        <v>27</v>
      </c>
      <c r="D296">
        <v>13</v>
      </c>
      <c r="E296" s="13">
        <f t="shared" si="4"/>
        <v>0.93563393751780211</v>
      </c>
      <c r="F296" s="13">
        <v>0.97598767280578602</v>
      </c>
      <c r="G296" s="13">
        <v>0.91772699356079102</v>
      </c>
      <c r="H296" s="13">
        <v>0.91318714618682895</v>
      </c>
      <c r="I296" t="s">
        <v>28</v>
      </c>
      <c r="J296" s="17" t="s">
        <v>189</v>
      </c>
      <c r="K296" t="s">
        <v>1075</v>
      </c>
      <c r="L296" t="s">
        <v>1076</v>
      </c>
      <c r="M296" t="s">
        <v>1077</v>
      </c>
      <c r="N296" t="s">
        <v>1078</v>
      </c>
      <c r="O296">
        <v>150960000</v>
      </c>
      <c r="P296">
        <v>84203000</v>
      </c>
      <c r="Q296">
        <v>66760000</v>
      </c>
      <c r="R296" t="s">
        <v>1081</v>
      </c>
      <c r="S296" t="s">
        <v>1082</v>
      </c>
      <c r="V296" t="s">
        <v>1074</v>
      </c>
      <c r="W296" t="s">
        <v>30</v>
      </c>
      <c r="X296" t="s">
        <v>31</v>
      </c>
    </row>
    <row r="297" spans="1:30" x14ac:dyDescent="0.25">
      <c r="A297" t="s">
        <v>1465</v>
      </c>
      <c r="B297" t="s">
        <v>1466</v>
      </c>
      <c r="C297" t="s">
        <v>27</v>
      </c>
      <c r="D297">
        <v>727</v>
      </c>
      <c r="E297" s="13">
        <f t="shared" si="4"/>
        <v>0.93603613972663902</v>
      </c>
      <c r="F297" s="13" t="s">
        <v>50</v>
      </c>
      <c r="G297" s="13">
        <v>0.932123422622681</v>
      </c>
      <c r="H297" s="13">
        <v>0.93994885683059703</v>
      </c>
      <c r="I297" t="s">
        <v>28</v>
      </c>
      <c r="J297" s="17">
        <v>1</v>
      </c>
      <c r="K297" t="s">
        <v>1425</v>
      </c>
      <c r="L297" t="s">
        <v>1462</v>
      </c>
      <c r="M297" t="s">
        <v>1463</v>
      </c>
      <c r="N297" t="s">
        <v>1464</v>
      </c>
      <c r="O297">
        <v>16698000</v>
      </c>
      <c r="P297">
        <v>9405100</v>
      </c>
      <c r="Q297">
        <v>7293100</v>
      </c>
      <c r="R297" t="s">
        <v>1467</v>
      </c>
      <c r="S297" t="s">
        <v>1468</v>
      </c>
      <c r="T297" t="s">
        <v>1469</v>
      </c>
      <c r="U297" t="s">
        <v>1470</v>
      </c>
      <c r="V297" t="s">
        <v>425</v>
      </c>
      <c r="W297" t="s">
        <v>30</v>
      </c>
      <c r="X297" t="s">
        <v>114</v>
      </c>
      <c r="Y297" t="s">
        <v>30</v>
      </c>
      <c r="Z297" t="s">
        <v>1459</v>
      </c>
      <c r="AA297" t="s">
        <v>1460</v>
      </c>
      <c r="AB297" t="s">
        <v>1461</v>
      </c>
    </row>
    <row r="298" spans="1:30" x14ac:dyDescent="0.25">
      <c r="A298" t="s">
        <v>4108</v>
      </c>
      <c r="B298" t="s">
        <v>237</v>
      </c>
      <c r="C298" t="s">
        <v>26</v>
      </c>
      <c r="D298">
        <v>161</v>
      </c>
      <c r="E298" s="13">
        <f t="shared" si="4"/>
        <v>0.93632404009500991</v>
      </c>
      <c r="F298" s="13">
        <v>0.86883282661437999</v>
      </c>
      <c r="G298" s="13">
        <v>0.83034610748291005</v>
      </c>
      <c r="H298" s="13">
        <v>1.1097931861877399</v>
      </c>
      <c r="I298" t="s">
        <v>28</v>
      </c>
      <c r="J298" s="17">
        <v>1</v>
      </c>
      <c r="K298" t="s">
        <v>1425</v>
      </c>
      <c r="L298" t="s">
        <v>4105</v>
      </c>
      <c r="M298" t="s">
        <v>4106</v>
      </c>
      <c r="N298" t="s">
        <v>4107</v>
      </c>
      <c r="O298">
        <v>264070000</v>
      </c>
      <c r="P298">
        <v>129740000</v>
      </c>
      <c r="Q298">
        <v>134330000</v>
      </c>
      <c r="R298" t="s">
        <v>4109</v>
      </c>
      <c r="S298" t="s">
        <v>4110</v>
      </c>
      <c r="T298" t="s">
        <v>4111</v>
      </c>
      <c r="U298" t="s">
        <v>4112</v>
      </c>
      <c r="V298" t="s">
        <v>4101</v>
      </c>
      <c r="W298" t="s">
        <v>30</v>
      </c>
      <c r="X298" t="s">
        <v>114</v>
      </c>
      <c r="Y298" t="s">
        <v>30</v>
      </c>
      <c r="Z298" t="s">
        <v>4102</v>
      </c>
      <c r="AA298" t="s">
        <v>4103</v>
      </c>
      <c r="AB298" t="s">
        <v>4104</v>
      </c>
      <c r="AD298" t="s">
        <v>855</v>
      </c>
    </row>
    <row r="299" spans="1:30" x14ac:dyDescent="0.25">
      <c r="A299" t="s">
        <v>3525</v>
      </c>
      <c r="B299" t="s">
        <v>3526</v>
      </c>
      <c r="C299" t="s">
        <v>27</v>
      </c>
      <c r="D299">
        <v>171</v>
      </c>
      <c r="E299" s="13">
        <f t="shared" si="4"/>
        <v>0.93704301118850708</v>
      </c>
      <c r="F299" s="13">
        <v>0.90435767173767101</v>
      </c>
      <c r="G299" s="13" t="s">
        <v>50</v>
      </c>
      <c r="H299" s="13">
        <v>0.96972835063934304</v>
      </c>
      <c r="I299" t="s">
        <v>4554</v>
      </c>
      <c r="J299" s="17">
        <v>2</v>
      </c>
      <c r="K299" t="s">
        <v>4746</v>
      </c>
      <c r="L299" t="s">
        <v>3530</v>
      </c>
      <c r="M299" t="s">
        <v>3531</v>
      </c>
      <c r="N299" t="s">
        <v>4747</v>
      </c>
      <c r="O299">
        <v>224260000</v>
      </c>
      <c r="P299">
        <v>106750000</v>
      </c>
      <c r="Q299">
        <v>117510000</v>
      </c>
      <c r="R299" t="s">
        <v>4748</v>
      </c>
      <c r="S299" t="s">
        <v>4749</v>
      </c>
      <c r="V299" t="s">
        <v>385</v>
      </c>
      <c r="W299" t="s">
        <v>30</v>
      </c>
      <c r="X299" t="s">
        <v>114</v>
      </c>
    </row>
    <row r="300" spans="1:30" x14ac:dyDescent="0.25">
      <c r="A300" t="s">
        <v>3525</v>
      </c>
      <c r="B300" t="s">
        <v>3526</v>
      </c>
      <c r="C300" t="s">
        <v>27</v>
      </c>
      <c r="D300">
        <v>173</v>
      </c>
      <c r="E300" s="13">
        <f t="shared" si="4"/>
        <v>0.93704301118850708</v>
      </c>
      <c r="F300" s="13">
        <v>0.90435767173767101</v>
      </c>
      <c r="G300" s="13" t="s">
        <v>50</v>
      </c>
      <c r="H300" s="13">
        <v>0.96972835063934304</v>
      </c>
      <c r="I300" t="s">
        <v>4554</v>
      </c>
      <c r="J300" s="17" t="s">
        <v>189</v>
      </c>
      <c r="K300" t="s">
        <v>3529</v>
      </c>
      <c r="L300" t="s">
        <v>3530</v>
      </c>
      <c r="M300" t="s">
        <v>3531</v>
      </c>
      <c r="N300" t="s">
        <v>3532</v>
      </c>
      <c r="O300">
        <v>309390000</v>
      </c>
      <c r="P300">
        <v>145980000</v>
      </c>
      <c r="Q300">
        <v>163400000</v>
      </c>
      <c r="R300" t="s">
        <v>3533</v>
      </c>
      <c r="S300" t="s">
        <v>3534</v>
      </c>
      <c r="V300" t="s">
        <v>2696</v>
      </c>
      <c r="W300" t="s">
        <v>30</v>
      </c>
      <c r="X300" t="s">
        <v>31</v>
      </c>
    </row>
    <row r="301" spans="1:30" x14ac:dyDescent="0.25">
      <c r="A301" t="s">
        <v>71</v>
      </c>
      <c r="B301" t="s">
        <v>72</v>
      </c>
      <c r="C301" t="s">
        <v>27</v>
      </c>
      <c r="D301">
        <v>258</v>
      </c>
      <c r="E301" s="13">
        <f t="shared" si="4"/>
        <v>0.93715922037760369</v>
      </c>
      <c r="F301" s="13">
        <v>0.91835784912109397</v>
      </c>
      <c r="G301" s="13">
        <v>0.79771161079406705</v>
      </c>
      <c r="H301" s="13">
        <v>1.09540820121765</v>
      </c>
      <c r="I301" t="s">
        <v>28</v>
      </c>
      <c r="J301" s="17">
        <v>1</v>
      </c>
      <c r="K301">
        <v>1</v>
      </c>
      <c r="L301" t="s">
        <v>81</v>
      </c>
      <c r="M301" t="s">
        <v>82</v>
      </c>
      <c r="N301" t="s">
        <v>83</v>
      </c>
      <c r="O301">
        <v>21848000</v>
      </c>
      <c r="P301">
        <v>13202000</v>
      </c>
      <c r="Q301">
        <v>8645700</v>
      </c>
      <c r="R301" t="s">
        <v>84</v>
      </c>
      <c r="S301" t="s">
        <v>85</v>
      </c>
      <c r="V301" t="s">
        <v>80</v>
      </c>
      <c r="W301" t="s">
        <v>30</v>
      </c>
      <c r="X301" t="s">
        <v>42</v>
      </c>
    </row>
    <row r="302" spans="1:30" x14ac:dyDescent="0.25">
      <c r="A302" t="s">
        <v>2630</v>
      </c>
      <c r="B302" t="s">
        <v>2631</v>
      </c>
      <c r="C302" t="s">
        <v>27</v>
      </c>
      <c r="D302">
        <v>234</v>
      </c>
      <c r="E302" s="13">
        <f t="shared" si="4"/>
        <v>0.93726670742035001</v>
      </c>
      <c r="F302" s="13">
        <v>0.79377555847168002</v>
      </c>
      <c r="G302" s="13" t="s">
        <v>50</v>
      </c>
      <c r="H302" s="13">
        <v>1.0807578563690201</v>
      </c>
      <c r="I302" t="s">
        <v>28</v>
      </c>
      <c r="J302" s="17">
        <v>1</v>
      </c>
      <c r="K302" t="s">
        <v>2626</v>
      </c>
      <c r="L302" t="s">
        <v>2627</v>
      </c>
      <c r="M302" t="s">
        <v>2628</v>
      </c>
      <c r="N302" t="s">
        <v>2629</v>
      </c>
      <c r="O302">
        <v>25372000</v>
      </c>
      <c r="P302">
        <v>15580000</v>
      </c>
      <c r="Q302">
        <v>9792000</v>
      </c>
      <c r="R302" t="s">
        <v>2632</v>
      </c>
      <c r="S302" t="s">
        <v>2633</v>
      </c>
      <c r="V302" t="s">
        <v>1732</v>
      </c>
      <c r="W302" t="s">
        <v>30</v>
      </c>
      <c r="X302" t="s">
        <v>42</v>
      </c>
    </row>
    <row r="303" spans="1:30" x14ac:dyDescent="0.25">
      <c r="A303" t="s">
        <v>259</v>
      </c>
      <c r="B303" t="s">
        <v>260</v>
      </c>
      <c r="C303" t="s">
        <v>27</v>
      </c>
      <c r="D303">
        <v>12</v>
      </c>
      <c r="E303" s="13">
        <f t="shared" si="4"/>
        <v>0.93796726067860936</v>
      </c>
      <c r="F303" s="13">
        <v>1.04879426956177</v>
      </c>
      <c r="G303" s="13">
        <v>1.1287491321563701</v>
      </c>
      <c r="H303" s="13">
        <v>0.63635838031768799</v>
      </c>
      <c r="I303" t="s">
        <v>28</v>
      </c>
      <c r="J303" s="17">
        <v>1</v>
      </c>
      <c r="K303" t="s">
        <v>269</v>
      </c>
      <c r="L303" t="s">
        <v>270</v>
      </c>
      <c r="M303" t="s">
        <v>271</v>
      </c>
      <c r="N303" t="s">
        <v>272</v>
      </c>
      <c r="O303">
        <v>46221000</v>
      </c>
      <c r="P303">
        <v>22971000</v>
      </c>
      <c r="Q303">
        <v>23249000</v>
      </c>
      <c r="R303" t="s">
        <v>273</v>
      </c>
      <c r="S303" t="s">
        <v>274</v>
      </c>
      <c r="V303" t="s">
        <v>135</v>
      </c>
      <c r="W303" t="s">
        <v>30</v>
      </c>
      <c r="X303" t="s">
        <v>42</v>
      </c>
    </row>
    <row r="304" spans="1:30" x14ac:dyDescent="0.25">
      <c r="A304" t="s">
        <v>600</v>
      </c>
      <c r="B304" t="s">
        <v>601</v>
      </c>
      <c r="C304" t="s">
        <v>27</v>
      </c>
      <c r="D304">
        <v>305</v>
      </c>
      <c r="E304" s="13">
        <f t="shared" si="4"/>
        <v>0.93864989280700706</v>
      </c>
      <c r="F304" s="13">
        <v>0.98834186792373702</v>
      </c>
      <c r="G304" s="13" t="s">
        <v>50</v>
      </c>
      <c r="H304" s="13">
        <v>0.88895791769027699</v>
      </c>
      <c r="I304" t="s">
        <v>28</v>
      </c>
      <c r="J304" s="17">
        <v>1</v>
      </c>
      <c r="K304" t="s">
        <v>610</v>
      </c>
      <c r="L304" t="s">
        <v>611</v>
      </c>
      <c r="M304" t="s">
        <v>612</v>
      </c>
      <c r="N304" t="s">
        <v>613</v>
      </c>
      <c r="O304">
        <v>4957400</v>
      </c>
      <c r="P304">
        <v>2577300</v>
      </c>
      <c r="Q304">
        <v>2380200</v>
      </c>
      <c r="R304" t="s">
        <v>614</v>
      </c>
      <c r="S304" t="s">
        <v>615</v>
      </c>
      <c r="V304" t="s">
        <v>340</v>
      </c>
      <c r="W304" t="s">
        <v>30</v>
      </c>
      <c r="X304" t="s">
        <v>42</v>
      </c>
    </row>
    <row r="305" spans="1:30" x14ac:dyDescent="0.25">
      <c r="A305" t="s">
        <v>2836</v>
      </c>
      <c r="B305" t="s">
        <v>2837</v>
      </c>
      <c r="C305" t="s">
        <v>27</v>
      </c>
      <c r="D305">
        <v>165</v>
      </c>
      <c r="E305" s="13">
        <f t="shared" si="4"/>
        <v>0.93962454795837569</v>
      </c>
      <c r="F305" s="13">
        <v>0.73267543315887496</v>
      </c>
      <c r="G305" s="13">
        <v>1.13753986358643</v>
      </c>
      <c r="H305" s="13">
        <v>0.948658347129822</v>
      </c>
      <c r="I305" t="s">
        <v>28</v>
      </c>
      <c r="K305" t="s">
        <v>2854</v>
      </c>
      <c r="L305" t="s">
        <v>2855</v>
      </c>
      <c r="M305" t="s">
        <v>2856</v>
      </c>
      <c r="N305" t="s">
        <v>2857</v>
      </c>
      <c r="O305">
        <v>40477000</v>
      </c>
      <c r="P305">
        <v>24216000</v>
      </c>
      <c r="Q305">
        <v>16261000</v>
      </c>
      <c r="R305" t="s">
        <v>2858</v>
      </c>
      <c r="S305" t="s">
        <v>2859</v>
      </c>
      <c r="V305" t="s">
        <v>2853</v>
      </c>
      <c r="W305" t="s">
        <v>30</v>
      </c>
      <c r="X305" t="s">
        <v>31</v>
      </c>
    </row>
    <row r="306" spans="1:30" x14ac:dyDescent="0.25">
      <c r="A306" t="s">
        <v>2913</v>
      </c>
      <c r="B306" t="s">
        <v>2914</v>
      </c>
      <c r="C306" t="s">
        <v>27</v>
      </c>
      <c r="D306">
        <v>149</v>
      </c>
      <c r="E306" s="13">
        <f t="shared" si="4"/>
        <v>0.93999755382537831</v>
      </c>
      <c r="F306" s="13">
        <v>0.85331654548644997</v>
      </c>
      <c r="G306" s="13">
        <v>0.97536748647689797</v>
      </c>
      <c r="H306" s="13">
        <v>0.99130862951278698</v>
      </c>
      <c r="I306" t="s">
        <v>28</v>
      </c>
      <c r="J306" s="17">
        <v>1</v>
      </c>
      <c r="K306">
        <v>1</v>
      </c>
      <c r="L306" t="s">
        <v>2910</v>
      </c>
      <c r="M306" t="s">
        <v>2911</v>
      </c>
      <c r="N306" t="s">
        <v>2912</v>
      </c>
      <c r="O306">
        <v>104550000</v>
      </c>
      <c r="P306">
        <v>61922000</v>
      </c>
      <c r="Q306">
        <v>42630000</v>
      </c>
      <c r="R306" t="s">
        <v>2915</v>
      </c>
      <c r="S306" t="s">
        <v>2916</v>
      </c>
      <c r="V306" t="s">
        <v>2909</v>
      </c>
      <c r="W306" t="s">
        <v>30</v>
      </c>
      <c r="X306" t="s">
        <v>42</v>
      </c>
    </row>
    <row r="307" spans="1:30" x14ac:dyDescent="0.25">
      <c r="A307" t="s">
        <v>3295</v>
      </c>
      <c r="B307" t="s">
        <v>3296</v>
      </c>
      <c r="C307" t="s">
        <v>27</v>
      </c>
      <c r="D307">
        <v>125</v>
      </c>
      <c r="E307" s="13">
        <f t="shared" si="4"/>
        <v>0.94142442941665638</v>
      </c>
      <c r="F307" s="13">
        <v>0.96389085054397605</v>
      </c>
      <c r="G307" s="13">
        <v>0.940019071102142</v>
      </c>
      <c r="H307" s="13">
        <v>0.92036336660385099</v>
      </c>
      <c r="I307" t="s">
        <v>28</v>
      </c>
      <c r="J307" s="17">
        <v>1</v>
      </c>
      <c r="K307" t="s">
        <v>3312</v>
      </c>
      <c r="L307" t="s">
        <v>3313</v>
      </c>
      <c r="M307" t="s">
        <v>3314</v>
      </c>
      <c r="N307" t="s">
        <v>3315</v>
      </c>
      <c r="O307">
        <v>2441000000</v>
      </c>
      <c r="P307">
        <v>1293300000</v>
      </c>
      <c r="Q307">
        <v>1147700000</v>
      </c>
      <c r="R307" t="s">
        <v>3316</v>
      </c>
      <c r="S307" t="s">
        <v>3317</v>
      </c>
      <c r="V307" t="s">
        <v>3063</v>
      </c>
      <c r="W307" t="s">
        <v>30</v>
      </c>
      <c r="X307" t="s">
        <v>31</v>
      </c>
    </row>
    <row r="308" spans="1:30" x14ac:dyDescent="0.25">
      <c r="A308" t="s">
        <v>2836</v>
      </c>
      <c r="B308" t="s">
        <v>2837</v>
      </c>
      <c r="C308" t="s">
        <v>27</v>
      </c>
      <c r="D308">
        <v>766</v>
      </c>
      <c r="E308" s="13">
        <f t="shared" si="4"/>
        <v>0.94176910320917762</v>
      </c>
      <c r="F308" s="13">
        <v>0.851221323013306</v>
      </c>
      <c r="G308" s="13">
        <v>0.99266695976257302</v>
      </c>
      <c r="H308" s="13">
        <v>0.98141902685165405</v>
      </c>
      <c r="I308" t="s">
        <v>28</v>
      </c>
      <c r="J308" s="17" t="s">
        <v>189</v>
      </c>
      <c r="K308" t="s">
        <v>2878</v>
      </c>
      <c r="L308" t="s">
        <v>2879</v>
      </c>
      <c r="M308" t="s">
        <v>2880</v>
      </c>
      <c r="N308" t="s">
        <v>2881</v>
      </c>
      <c r="O308">
        <v>176380000</v>
      </c>
      <c r="P308">
        <v>101940000</v>
      </c>
      <c r="Q308">
        <v>74442000</v>
      </c>
      <c r="R308" t="s">
        <v>2882</v>
      </c>
      <c r="S308" t="s">
        <v>2883</v>
      </c>
      <c r="T308" t="s">
        <v>1148</v>
      </c>
      <c r="U308" t="s">
        <v>1149</v>
      </c>
      <c r="V308" t="s">
        <v>1575</v>
      </c>
      <c r="W308" t="s">
        <v>30</v>
      </c>
      <c r="X308" t="s">
        <v>31</v>
      </c>
    </row>
    <row r="309" spans="1:30" x14ac:dyDescent="0.25">
      <c r="A309" t="s">
        <v>965</v>
      </c>
      <c r="B309" t="s">
        <v>966</v>
      </c>
      <c r="C309" t="s">
        <v>27</v>
      </c>
      <c r="D309">
        <v>1193</v>
      </c>
      <c r="E309" s="13">
        <f t="shared" si="4"/>
        <v>0.94197859366734793</v>
      </c>
      <c r="F309" s="13">
        <v>0.87806904315948497</v>
      </c>
      <c r="G309" s="13">
        <v>1.08457326889038</v>
      </c>
      <c r="H309" s="13">
        <v>0.86329346895217896</v>
      </c>
      <c r="I309" t="s">
        <v>28</v>
      </c>
      <c r="J309" s="17" t="s">
        <v>189</v>
      </c>
      <c r="K309">
        <v>1</v>
      </c>
      <c r="L309" t="s">
        <v>962</v>
      </c>
      <c r="M309" t="s">
        <v>963</v>
      </c>
      <c r="N309" t="s">
        <v>964</v>
      </c>
      <c r="O309">
        <v>531210000</v>
      </c>
      <c r="P309">
        <v>333650000</v>
      </c>
      <c r="Q309">
        <v>197550000</v>
      </c>
      <c r="R309" t="s">
        <v>967</v>
      </c>
      <c r="S309" t="s">
        <v>968</v>
      </c>
      <c r="V309" t="s">
        <v>961</v>
      </c>
      <c r="W309" t="s">
        <v>30</v>
      </c>
      <c r="X309" t="s">
        <v>31</v>
      </c>
    </row>
    <row r="310" spans="1:30" x14ac:dyDescent="0.25">
      <c r="A310" t="s">
        <v>100</v>
      </c>
      <c r="B310" t="s">
        <v>101</v>
      </c>
      <c r="C310" t="s">
        <v>27</v>
      </c>
      <c r="D310">
        <v>75</v>
      </c>
      <c r="E310" s="13">
        <f t="shared" si="4"/>
        <v>0.94291594624519348</v>
      </c>
      <c r="F310" s="13" t="s">
        <v>50</v>
      </c>
      <c r="G310" s="13">
        <v>0.90274059772491499</v>
      </c>
      <c r="H310" s="13">
        <v>0.98309129476547197</v>
      </c>
      <c r="I310" t="s">
        <v>28</v>
      </c>
      <c r="J310" s="17">
        <v>1</v>
      </c>
      <c r="K310" t="s">
        <v>96</v>
      </c>
      <c r="L310" t="s">
        <v>97</v>
      </c>
      <c r="M310" t="s">
        <v>98</v>
      </c>
      <c r="N310" t="s">
        <v>99</v>
      </c>
      <c r="O310">
        <v>35366000</v>
      </c>
      <c r="P310">
        <v>19321000</v>
      </c>
      <c r="Q310">
        <v>16045000</v>
      </c>
      <c r="R310" t="s">
        <v>102</v>
      </c>
      <c r="S310" t="s">
        <v>103</v>
      </c>
      <c r="V310" t="s">
        <v>95</v>
      </c>
      <c r="W310" t="s">
        <v>30</v>
      </c>
      <c r="X310" t="s">
        <v>31</v>
      </c>
    </row>
    <row r="311" spans="1:30" x14ac:dyDescent="0.25">
      <c r="A311" t="s">
        <v>2638</v>
      </c>
      <c r="B311" t="s">
        <v>2639</v>
      </c>
      <c r="C311" t="s">
        <v>27</v>
      </c>
      <c r="D311">
        <v>604</v>
      </c>
      <c r="E311" s="13">
        <f t="shared" si="4"/>
        <v>0.94425731897354204</v>
      </c>
      <c r="F311" s="13">
        <v>0.83945393562316895</v>
      </c>
      <c r="G311" s="13">
        <v>0.97570735216140703</v>
      </c>
      <c r="H311" s="13">
        <v>1.01761066913605</v>
      </c>
      <c r="I311" t="s">
        <v>28</v>
      </c>
      <c r="J311" s="17" t="s">
        <v>189</v>
      </c>
      <c r="K311">
        <v>1</v>
      </c>
      <c r="L311" t="s">
        <v>2634</v>
      </c>
      <c r="M311" t="s">
        <v>2635</v>
      </c>
      <c r="N311" t="s">
        <v>2637</v>
      </c>
      <c r="O311">
        <v>777380000</v>
      </c>
      <c r="P311">
        <v>498030000</v>
      </c>
      <c r="Q311">
        <v>279350000</v>
      </c>
      <c r="R311" t="s">
        <v>2640</v>
      </c>
      <c r="S311" t="s">
        <v>2641</v>
      </c>
      <c r="W311" t="s">
        <v>30</v>
      </c>
      <c r="X311" t="s">
        <v>31</v>
      </c>
    </row>
    <row r="312" spans="1:30" x14ac:dyDescent="0.25">
      <c r="A312" t="s">
        <v>4266</v>
      </c>
      <c r="B312" t="s">
        <v>4267</v>
      </c>
      <c r="C312" t="s">
        <v>26</v>
      </c>
      <c r="D312">
        <v>2671</v>
      </c>
      <c r="E312" s="13">
        <f t="shared" si="4"/>
        <v>0.94461615880330407</v>
      </c>
      <c r="F312" s="13">
        <v>0.90671545267105103</v>
      </c>
      <c r="G312" s="13">
        <v>0.95992743968963601</v>
      </c>
      <c r="H312" s="13">
        <v>0.96720558404922496</v>
      </c>
      <c r="I312" t="s">
        <v>28</v>
      </c>
      <c r="J312" s="17">
        <v>1</v>
      </c>
      <c r="K312" t="s">
        <v>4262</v>
      </c>
      <c r="L312" t="s">
        <v>4263</v>
      </c>
      <c r="M312" t="s">
        <v>4264</v>
      </c>
      <c r="N312" t="s">
        <v>4265</v>
      </c>
      <c r="O312">
        <v>27100000</v>
      </c>
      <c r="P312">
        <v>13854000</v>
      </c>
      <c r="Q312">
        <v>13245000</v>
      </c>
      <c r="R312" t="s">
        <v>4268</v>
      </c>
      <c r="S312" t="s">
        <v>4269</v>
      </c>
      <c r="V312" t="s">
        <v>1575</v>
      </c>
      <c r="W312" t="s">
        <v>30</v>
      </c>
      <c r="X312" t="s">
        <v>531</v>
      </c>
    </row>
    <row r="313" spans="1:30" x14ac:dyDescent="0.25">
      <c r="A313" t="s">
        <v>2769</v>
      </c>
      <c r="B313" t="s">
        <v>2770</v>
      </c>
      <c r="C313" t="s">
        <v>27</v>
      </c>
      <c r="D313">
        <v>157</v>
      </c>
      <c r="E313" s="13">
        <f t="shared" si="4"/>
        <v>0.94580006599426203</v>
      </c>
      <c r="F313" s="13">
        <v>1.1099611520767201</v>
      </c>
      <c r="G313" s="13">
        <v>0.78163897991180398</v>
      </c>
      <c r="H313" s="13" t="s">
        <v>50</v>
      </c>
      <c r="I313" t="s">
        <v>4554</v>
      </c>
      <c r="J313" s="17" t="s">
        <v>189</v>
      </c>
      <c r="K313" t="s">
        <v>2765</v>
      </c>
      <c r="L313" t="s">
        <v>2766</v>
      </c>
      <c r="M313" t="s">
        <v>2767</v>
      </c>
      <c r="N313" t="s">
        <v>2768</v>
      </c>
      <c r="O313">
        <v>46304000</v>
      </c>
      <c r="P313">
        <v>21732000</v>
      </c>
      <c r="Q313">
        <v>24571000</v>
      </c>
      <c r="R313" t="s">
        <v>2771</v>
      </c>
      <c r="S313" t="s">
        <v>2772</v>
      </c>
      <c r="V313" t="s">
        <v>2764</v>
      </c>
      <c r="W313" t="s">
        <v>30</v>
      </c>
      <c r="X313" t="s">
        <v>31</v>
      </c>
    </row>
    <row r="314" spans="1:30" x14ac:dyDescent="0.25">
      <c r="A314" t="s">
        <v>3436</v>
      </c>
      <c r="B314" t="s">
        <v>3437</v>
      </c>
      <c r="C314" t="s">
        <v>27</v>
      </c>
      <c r="D314">
        <v>347</v>
      </c>
      <c r="E314" s="13">
        <f t="shared" si="4"/>
        <v>0.94587534666061268</v>
      </c>
      <c r="F314" s="13">
        <v>0.76470416784286499</v>
      </c>
      <c r="G314" s="13">
        <v>0.96959304809570301</v>
      </c>
      <c r="H314" s="13">
        <v>1.1033288240432699</v>
      </c>
      <c r="I314" t="s">
        <v>4554</v>
      </c>
      <c r="J314" s="17">
        <v>2</v>
      </c>
      <c r="K314" t="s">
        <v>4736</v>
      </c>
      <c r="L314" t="s">
        <v>4737</v>
      </c>
      <c r="M314" t="s">
        <v>4738</v>
      </c>
      <c r="N314" t="s">
        <v>4739</v>
      </c>
      <c r="O314">
        <v>18343000</v>
      </c>
      <c r="P314">
        <v>10416000</v>
      </c>
      <c r="Q314">
        <v>7927300</v>
      </c>
      <c r="R314" t="s">
        <v>4740</v>
      </c>
      <c r="S314" t="s">
        <v>4741</v>
      </c>
      <c r="T314" t="s">
        <v>587</v>
      </c>
      <c r="U314" t="s">
        <v>4742</v>
      </c>
      <c r="V314" t="s">
        <v>340</v>
      </c>
      <c r="W314" t="s">
        <v>30</v>
      </c>
      <c r="X314" t="s">
        <v>114</v>
      </c>
      <c r="Y314" t="s">
        <v>30</v>
      </c>
      <c r="Z314" t="s">
        <v>4734</v>
      </c>
      <c r="AD314" t="s">
        <v>4735</v>
      </c>
    </row>
    <row r="315" spans="1:30" x14ac:dyDescent="0.25">
      <c r="A315" t="s">
        <v>3436</v>
      </c>
      <c r="B315" t="s">
        <v>3437</v>
      </c>
      <c r="C315" t="s">
        <v>27</v>
      </c>
      <c r="D315">
        <v>348</v>
      </c>
      <c r="E315" s="13">
        <f t="shared" si="4"/>
        <v>0.94587534666061268</v>
      </c>
      <c r="F315" s="13">
        <v>0.76470416784286499</v>
      </c>
      <c r="G315" s="13">
        <v>0.96959304809570301</v>
      </c>
      <c r="H315" s="13">
        <v>1.1033288240432699</v>
      </c>
      <c r="I315" t="s">
        <v>4554</v>
      </c>
      <c r="J315" s="17">
        <v>2</v>
      </c>
      <c r="K315" t="s">
        <v>4736</v>
      </c>
      <c r="L315" t="s">
        <v>4737</v>
      </c>
      <c r="M315" t="s">
        <v>4738</v>
      </c>
      <c r="N315" t="s">
        <v>4739</v>
      </c>
      <c r="O315">
        <v>18343000</v>
      </c>
      <c r="P315">
        <v>10416000</v>
      </c>
      <c r="Q315">
        <v>7927300</v>
      </c>
      <c r="R315" t="s">
        <v>4744</v>
      </c>
      <c r="S315" t="s">
        <v>4745</v>
      </c>
      <c r="T315" t="s">
        <v>587</v>
      </c>
      <c r="U315" t="s">
        <v>4742</v>
      </c>
      <c r="V315" t="s">
        <v>4743</v>
      </c>
      <c r="W315" t="s">
        <v>30</v>
      </c>
      <c r="X315" t="s">
        <v>114</v>
      </c>
      <c r="Y315" t="s">
        <v>30</v>
      </c>
      <c r="Z315" t="s">
        <v>4734</v>
      </c>
      <c r="AD315" t="s">
        <v>4735</v>
      </c>
    </row>
    <row r="316" spans="1:30" x14ac:dyDescent="0.25">
      <c r="A316" t="s">
        <v>91</v>
      </c>
      <c r="B316" t="s">
        <v>92</v>
      </c>
      <c r="C316" t="s">
        <v>27</v>
      </c>
      <c r="D316">
        <v>166</v>
      </c>
      <c r="E316" s="13">
        <f t="shared" si="4"/>
        <v>0.94819583495457893</v>
      </c>
      <c r="F316" s="13">
        <v>1.0183588266372701</v>
      </c>
      <c r="G316" s="13">
        <v>1.0259363651275599</v>
      </c>
      <c r="H316" s="13">
        <v>0.80029231309890703</v>
      </c>
      <c r="I316" t="s">
        <v>28</v>
      </c>
      <c r="J316" s="17">
        <v>1</v>
      </c>
      <c r="K316" t="s">
        <v>87</v>
      </c>
      <c r="L316" t="s">
        <v>88</v>
      </c>
      <c r="M316" t="s">
        <v>89</v>
      </c>
      <c r="N316" t="s">
        <v>90</v>
      </c>
      <c r="O316">
        <v>146950000</v>
      </c>
      <c r="P316">
        <v>73443000</v>
      </c>
      <c r="Q316">
        <v>73511000</v>
      </c>
      <c r="R316" t="s">
        <v>93</v>
      </c>
      <c r="S316" t="s">
        <v>94</v>
      </c>
      <c r="V316" t="s">
        <v>86</v>
      </c>
      <c r="W316" t="s">
        <v>30</v>
      </c>
      <c r="X316" t="s">
        <v>31</v>
      </c>
    </row>
    <row r="317" spans="1:30" x14ac:dyDescent="0.25">
      <c r="A317" t="s">
        <v>1174</v>
      </c>
      <c r="B317" t="s">
        <v>1175</v>
      </c>
      <c r="C317" t="s">
        <v>27</v>
      </c>
      <c r="D317">
        <v>507</v>
      </c>
      <c r="E317" s="13">
        <f t="shared" si="4"/>
        <v>0.94852584600448597</v>
      </c>
      <c r="F317" s="13">
        <v>1.0620853900909399</v>
      </c>
      <c r="G317" s="13">
        <v>0.76839464902877797</v>
      </c>
      <c r="H317" s="13">
        <v>1.01509749889374</v>
      </c>
      <c r="I317" t="s">
        <v>28</v>
      </c>
      <c r="J317" s="17">
        <v>1</v>
      </c>
      <c r="K317" t="s">
        <v>1179</v>
      </c>
      <c r="L317" t="s">
        <v>1180</v>
      </c>
      <c r="M317" t="s">
        <v>1181</v>
      </c>
      <c r="N317" t="s">
        <v>1182</v>
      </c>
      <c r="O317">
        <v>19732000</v>
      </c>
      <c r="P317">
        <v>12013000</v>
      </c>
      <c r="Q317">
        <v>7719300</v>
      </c>
      <c r="R317" t="s">
        <v>1183</v>
      </c>
      <c r="S317" t="s">
        <v>1184</v>
      </c>
      <c r="V317" t="s">
        <v>1178</v>
      </c>
      <c r="W317" t="s">
        <v>30</v>
      </c>
      <c r="X317" t="s">
        <v>31</v>
      </c>
    </row>
    <row r="318" spans="1:30" x14ac:dyDescent="0.25">
      <c r="A318" t="s">
        <v>3715</v>
      </c>
      <c r="B318" t="s">
        <v>3716</v>
      </c>
      <c r="C318" t="s">
        <v>27</v>
      </c>
      <c r="D318">
        <v>490</v>
      </c>
      <c r="E318" s="13">
        <f t="shared" si="4"/>
        <v>0.94935798645019553</v>
      </c>
      <c r="F318" s="13" t="s">
        <v>50</v>
      </c>
      <c r="G318" s="13">
        <v>0.87637174129486095</v>
      </c>
      <c r="H318" s="13">
        <v>1.02234423160553</v>
      </c>
      <c r="I318" t="s">
        <v>28</v>
      </c>
      <c r="J318" s="17">
        <v>1</v>
      </c>
      <c r="K318">
        <v>1</v>
      </c>
      <c r="L318" t="s">
        <v>3713</v>
      </c>
      <c r="M318" t="s">
        <v>1711</v>
      </c>
      <c r="N318" t="s">
        <v>3714</v>
      </c>
      <c r="O318">
        <v>34959000</v>
      </c>
      <c r="P318">
        <v>17115000</v>
      </c>
      <c r="Q318">
        <v>17844000</v>
      </c>
      <c r="R318" t="s">
        <v>3717</v>
      </c>
      <c r="S318" t="s">
        <v>3718</v>
      </c>
      <c r="V318" t="s">
        <v>3712</v>
      </c>
      <c r="W318" t="s">
        <v>30</v>
      </c>
      <c r="X318" t="s">
        <v>31</v>
      </c>
    </row>
    <row r="319" spans="1:30" x14ac:dyDescent="0.25">
      <c r="A319" t="s">
        <v>1213</v>
      </c>
      <c r="B319" t="s">
        <v>1214</v>
      </c>
      <c r="C319" t="s">
        <v>27</v>
      </c>
      <c r="D319">
        <v>583</v>
      </c>
      <c r="E319" s="13">
        <f t="shared" si="4"/>
        <v>0.94994872808456643</v>
      </c>
      <c r="F319" s="13">
        <v>1.0451298952102701</v>
      </c>
      <c r="G319" s="13">
        <v>1.02826511859894</v>
      </c>
      <c r="H319" s="13">
        <v>0.77645117044448897</v>
      </c>
      <c r="I319" t="s">
        <v>28</v>
      </c>
      <c r="J319" s="17">
        <v>1</v>
      </c>
      <c r="K319">
        <v>1</v>
      </c>
      <c r="L319" t="s">
        <v>1210</v>
      </c>
      <c r="M319" t="s">
        <v>1211</v>
      </c>
      <c r="N319" t="s">
        <v>1212</v>
      </c>
      <c r="O319">
        <v>8307700000</v>
      </c>
      <c r="P319">
        <v>4877100000</v>
      </c>
      <c r="Q319">
        <v>3430600000</v>
      </c>
      <c r="R319" t="s">
        <v>1215</v>
      </c>
      <c r="S319" t="s">
        <v>1216</v>
      </c>
      <c r="T319" t="s">
        <v>1217</v>
      </c>
      <c r="U319" t="s">
        <v>1218</v>
      </c>
      <c r="V319" t="s">
        <v>1209</v>
      </c>
      <c r="W319" t="s">
        <v>30</v>
      </c>
      <c r="X319" t="s">
        <v>114</v>
      </c>
    </row>
    <row r="320" spans="1:30" x14ac:dyDescent="0.25">
      <c r="A320" t="s">
        <v>535</v>
      </c>
      <c r="B320" t="s">
        <v>536</v>
      </c>
      <c r="C320" t="s">
        <v>27</v>
      </c>
      <c r="D320">
        <v>83</v>
      </c>
      <c r="E320" s="13">
        <f t="shared" si="4"/>
        <v>0.94999760389328003</v>
      </c>
      <c r="F320" s="13">
        <v>0.936062812805176</v>
      </c>
      <c r="G320" s="13">
        <v>0.98414486646652199</v>
      </c>
      <c r="H320" s="13">
        <v>0.92978513240814198</v>
      </c>
      <c r="I320" t="s">
        <v>28</v>
      </c>
      <c r="J320" s="17">
        <v>1</v>
      </c>
      <c r="K320" t="s">
        <v>540</v>
      </c>
      <c r="L320" t="s">
        <v>541</v>
      </c>
      <c r="M320" t="s">
        <v>542</v>
      </c>
      <c r="N320" t="s">
        <v>543</v>
      </c>
      <c r="O320">
        <v>94742000</v>
      </c>
      <c r="P320">
        <v>54953000</v>
      </c>
      <c r="Q320">
        <v>39790000</v>
      </c>
      <c r="R320" t="s">
        <v>544</v>
      </c>
      <c r="S320" t="s">
        <v>545</v>
      </c>
      <c r="V320" t="s">
        <v>539</v>
      </c>
      <c r="W320" t="s">
        <v>30</v>
      </c>
      <c r="X320" t="s">
        <v>31</v>
      </c>
    </row>
    <row r="321" spans="1:24" x14ac:dyDescent="0.25">
      <c r="A321" t="s">
        <v>185</v>
      </c>
      <c r="B321" t="s">
        <v>186</v>
      </c>
      <c r="C321" t="s">
        <v>27</v>
      </c>
      <c r="D321">
        <v>519</v>
      </c>
      <c r="E321" s="13">
        <f t="shared" si="4"/>
        <v>0.95062276721000805</v>
      </c>
      <c r="F321" s="13">
        <v>0.87644869089126598</v>
      </c>
      <c r="G321" s="13" t="s">
        <v>50</v>
      </c>
      <c r="H321" s="13">
        <v>1.02479684352875</v>
      </c>
      <c r="I321" t="s">
        <v>28</v>
      </c>
      <c r="J321" s="17" t="s">
        <v>189</v>
      </c>
      <c r="K321" t="s">
        <v>181</v>
      </c>
      <c r="L321" t="s">
        <v>182</v>
      </c>
      <c r="M321" t="s">
        <v>183</v>
      </c>
      <c r="N321" t="s">
        <v>184</v>
      </c>
      <c r="O321">
        <v>139090000</v>
      </c>
      <c r="P321">
        <v>91235000</v>
      </c>
      <c r="Q321">
        <v>47852000</v>
      </c>
      <c r="R321" t="s">
        <v>187</v>
      </c>
      <c r="S321" t="s">
        <v>188</v>
      </c>
      <c r="V321" t="s">
        <v>180</v>
      </c>
      <c r="W321" t="s">
        <v>30</v>
      </c>
      <c r="X321" t="s">
        <v>31</v>
      </c>
    </row>
    <row r="322" spans="1:24" x14ac:dyDescent="0.25">
      <c r="A322" t="s">
        <v>2046</v>
      </c>
      <c r="B322" t="s">
        <v>2047</v>
      </c>
      <c r="C322" t="s">
        <v>27</v>
      </c>
      <c r="D322">
        <v>119</v>
      </c>
      <c r="E322" s="13">
        <f t="shared" si="4"/>
        <v>0.9511995613574985</v>
      </c>
      <c r="F322" s="13">
        <v>0.94694536924362205</v>
      </c>
      <c r="G322" s="13" t="s">
        <v>50</v>
      </c>
      <c r="H322" s="13">
        <v>0.95545375347137496</v>
      </c>
      <c r="I322" t="s">
        <v>28</v>
      </c>
      <c r="J322" s="17">
        <v>1</v>
      </c>
      <c r="K322" t="s">
        <v>2042</v>
      </c>
      <c r="L322" t="s">
        <v>2043</v>
      </c>
      <c r="M322" t="s">
        <v>2044</v>
      </c>
      <c r="N322" t="s">
        <v>2045</v>
      </c>
      <c r="O322">
        <v>4058300</v>
      </c>
      <c r="P322">
        <v>1936600</v>
      </c>
      <c r="Q322">
        <v>2121700</v>
      </c>
      <c r="R322" t="s">
        <v>2048</v>
      </c>
      <c r="S322" t="s">
        <v>2049</v>
      </c>
      <c r="V322" t="s">
        <v>190</v>
      </c>
      <c r="W322" t="s">
        <v>30</v>
      </c>
      <c r="X322" t="s">
        <v>42</v>
      </c>
    </row>
    <row r="323" spans="1:24" x14ac:dyDescent="0.25">
      <c r="A323" t="s">
        <v>3752</v>
      </c>
      <c r="B323" t="s">
        <v>3753</v>
      </c>
      <c r="C323" t="s">
        <v>27</v>
      </c>
      <c r="D323">
        <v>1652</v>
      </c>
      <c r="E323" s="13">
        <f t="shared" si="4"/>
        <v>0.95417901873588651</v>
      </c>
      <c r="F323" s="13">
        <v>1.12691903114319</v>
      </c>
      <c r="G323" s="13" t="s">
        <v>50</v>
      </c>
      <c r="H323" s="13">
        <v>0.78143900632858299</v>
      </c>
      <c r="I323" t="s">
        <v>4554</v>
      </c>
      <c r="J323" s="17">
        <v>2</v>
      </c>
      <c r="K323" t="s">
        <v>4827</v>
      </c>
      <c r="L323" t="s">
        <v>4828</v>
      </c>
      <c r="M323" t="s">
        <v>4829</v>
      </c>
      <c r="N323" t="s">
        <v>4830</v>
      </c>
      <c r="O323">
        <v>10046000</v>
      </c>
      <c r="P323">
        <v>6367300</v>
      </c>
      <c r="Q323">
        <v>3678700</v>
      </c>
      <c r="R323" t="s">
        <v>4831</v>
      </c>
      <c r="S323" t="s">
        <v>4832</v>
      </c>
      <c r="V323" t="s">
        <v>2170</v>
      </c>
      <c r="W323" t="s">
        <v>30</v>
      </c>
      <c r="X323" t="s">
        <v>31</v>
      </c>
    </row>
    <row r="324" spans="1:24" x14ac:dyDescent="0.25">
      <c r="A324" t="s">
        <v>3622</v>
      </c>
      <c r="B324" t="s">
        <v>3623</v>
      </c>
      <c r="C324" t="s">
        <v>27</v>
      </c>
      <c r="D324">
        <v>1277</v>
      </c>
      <c r="E324" s="13">
        <f t="shared" si="4"/>
        <v>0.9551907976468389</v>
      </c>
      <c r="F324" s="13">
        <v>0.93576300144195601</v>
      </c>
      <c r="G324" s="13">
        <v>1.00672590732574</v>
      </c>
      <c r="H324" s="13">
        <v>0.92308348417282104</v>
      </c>
      <c r="I324" t="s">
        <v>28</v>
      </c>
      <c r="J324" s="17">
        <v>1</v>
      </c>
      <c r="K324" t="s">
        <v>3627</v>
      </c>
      <c r="L324" t="s">
        <v>3628</v>
      </c>
      <c r="M324" t="s">
        <v>3629</v>
      </c>
      <c r="N324" t="s">
        <v>3630</v>
      </c>
      <c r="O324">
        <v>118220000</v>
      </c>
      <c r="P324">
        <v>64111000</v>
      </c>
      <c r="Q324">
        <v>54113000</v>
      </c>
      <c r="R324" t="s">
        <v>3631</v>
      </c>
      <c r="S324" t="s">
        <v>3632</v>
      </c>
      <c r="V324" t="s">
        <v>3626</v>
      </c>
      <c r="W324" t="s">
        <v>30</v>
      </c>
      <c r="X324" t="s">
        <v>42</v>
      </c>
    </row>
    <row r="325" spans="1:24" x14ac:dyDescent="0.25">
      <c r="A325" t="s">
        <v>4250</v>
      </c>
      <c r="B325" t="s">
        <v>4251</v>
      </c>
      <c r="C325" t="s">
        <v>26</v>
      </c>
      <c r="D325">
        <v>508</v>
      </c>
      <c r="E325" s="13">
        <f t="shared" si="4"/>
        <v>0.9555513461430879</v>
      </c>
      <c r="F325" s="13">
        <v>0.76832532882690396</v>
      </c>
      <c r="G325" s="13">
        <v>1.0331671237945601</v>
      </c>
      <c r="H325" s="13">
        <v>1.0651615858078001</v>
      </c>
      <c r="I325" t="s">
        <v>28</v>
      </c>
      <c r="J325" s="17">
        <v>1</v>
      </c>
      <c r="K325" t="s">
        <v>4247</v>
      </c>
      <c r="L325" t="s">
        <v>4248</v>
      </c>
      <c r="M325" t="s">
        <v>2208</v>
      </c>
      <c r="N325" t="s">
        <v>4249</v>
      </c>
      <c r="O325">
        <v>52707000</v>
      </c>
      <c r="P325">
        <v>26473000</v>
      </c>
      <c r="Q325">
        <v>26234000</v>
      </c>
      <c r="R325" t="s">
        <v>4252</v>
      </c>
      <c r="S325" t="s">
        <v>4253</v>
      </c>
      <c r="V325" t="s">
        <v>4246</v>
      </c>
      <c r="W325" t="s">
        <v>30</v>
      </c>
      <c r="X325" t="s">
        <v>31</v>
      </c>
    </row>
    <row r="326" spans="1:24" x14ac:dyDescent="0.25">
      <c r="A326" t="s">
        <v>1449</v>
      </c>
      <c r="B326" t="s">
        <v>1431</v>
      </c>
      <c r="C326" t="s">
        <v>27</v>
      </c>
      <c r="D326">
        <v>184</v>
      </c>
      <c r="E326" s="13">
        <f t="shared" ref="E326:E389" si="5">AVERAGE(F326:H326)</f>
        <v>0.95650811990102103</v>
      </c>
      <c r="F326" s="13">
        <v>0.93427246809005704</v>
      </c>
      <c r="G326" s="13">
        <v>0.938531935214996</v>
      </c>
      <c r="H326" s="13">
        <v>0.99671995639801003</v>
      </c>
      <c r="I326" t="s">
        <v>28</v>
      </c>
      <c r="J326" s="17">
        <v>1</v>
      </c>
      <c r="K326" t="s">
        <v>1453</v>
      </c>
      <c r="L326" t="s">
        <v>1454</v>
      </c>
      <c r="M326" t="s">
        <v>1455</v>
      </c>
      <c r="N326" t="s">
        <v>1456</v>
      </c>
      <c r="O326">
        <v>112380000</v>
      </c>
      <c r="P326">
        <v>63079000</v>
      </c>
      <c r="Q326">
        <v>49299000</v>
      </c>
      <c r="R326" t="s">
        <v>1457</v>
      </c>
      <c r="S326" t="s">
        <v>1458</v>
      </c>
      <c r="V326" t="s">
        <v>1452</v>
      </c>
      <c r="W326" t="s">
        <v>30</v>
      </c>
      <c r="X326" t="s">
        <v>31</v>
      </c>
    </row>
    <row r="327" spans="1:24" x14ac:dyDescent="0.25">
      <c r="A327" t="s">
        <v>2083</v>
      </c>
      <c r="B327" t="s">
        <v>2084</v>
      </c>
      <c r="C327" t="s">
        <v>27</v>
      </c>
      <c r="D327">
        <v>210</v>
      </c>
      <c r="E327" s="13">
        <f t="shared" si="5"/>
        <v>0.9569367369016003</v>
      </c>
      <c r="F327" s="13">
        <v>1.03054070472717</v>
      </c>
      <c r="G327" s="13">
        <v>0.95633816719055198</v>
      </c>
      <c r="H327" s="13">
        <v>0.88393133878707897</v>
      </c>
      <c r="I327" t="s">
        <v>28</v>
      </c>
      <c r="J327" s="17">
        <v>1</v>
      </c>
      <c r="K327" t="s">
        <v>2133</v>
      </c>
      <c r="L327" t="s">
        <v>2134</v>
      </c>
      <c r="M327" t="s">
        <v>2135</v>
      </c>
      <c r="N327" t="s">
        <v>2136</v>
      </c>
      <c r="O327">
        <v>64101000</v>
      </c>
      <c r="P327">
        <v>40990000</v>
      </c>
      <c r="Q327">
        <v>23111000</v>
      </c>
      <c r="R327" t="s">
        <v>2137</v>
      </c>
      <c r="S327" t="s">
        <v>2138</v>
      </c>
      <c r="V327" t="s">
        <v>2132</v>
      </c>
      <c r="W327" t="s">
        <v>30</v>
      </c>
      <c r="X327" t="s">
        <v>31</v>
      </c>
    </row>
    <row r="328" spans="1:24" x14ac:dyDescent="0.25">
      <c r="A328" t="s">
        <v>3138</v>
      </c>
      <c r="B328" t="s">
        <v>3139</v>
      </c>
      <c r="C328" t="s">
        <v>27</v>
      </c>
      <c r="D328">
        <v>1298</v>
      </c>
      <c r="E328" s="13">
        <f t="shared" si="5"/>
        <v>0.95775109529494995</v>
      </c>
      <c r="F328" s="13" t="s">
        <v>50</v>
      </c>
      <c r="G328" s="13">
        <v>0.81073784828186002</v>
      </c>
      <c r="H328" s="13">
        <v>1.10476434230804</v>
      </c>
      <c r="I328" t="s">
        <v>28</v>
      </c>
      <c r="J328" s="17">
        <v>1</v>
      </c>
      <c r="K328" t="s">
        <v>3135</v>
      </c>
      <c r="L328" t="s">
        <v>2724</v>
      </c>
      <c r="M328" t="s">
        <v>3136</v>
      </c>
      <c r="N328" t="s">
        <v>3137</v>
      </c>
      <c r="O328">
        <v>985110000</v>
      </c>
      <c r="P328">
        <v>533450000</v>
      </c>
      <c r="Q328">
        <v>451660000</v>
      </c>
      <c r="R328" t="s">
        <v>3140</v>
      </c>
      <c r="S328" t="s">
        <v>3141</v>
      </c>
      <c r="V328" t="s">
        <v>340</v>
      </c>
      <c r="W328" t="s">
        <v>30</v>
      </c>
      <c r="X328" t="s">
        <v>31</v>
      </c>
    </row>
    <row r="329" spans="1:24" x14ac:dyDescent="0.25">
      <c r="A329" t="s">
        <v>2063</v>
      </c>
      <c r="B329" t="s">
        <v>2064</v>
      </c>
      <c r="C329" t="s">
        <v>27</v>
      </c>
      <c r="D329">
        <v>198</v>
      </c>
      <c r="E329" s="13">
        <f t="shared" si="5"/>
        <v>0.96149307489395153</v>
      </c>
      <c r="F329" s="13">
        <v>0.87038171291351296</v>
      </c>
      <c r="G329" s="13" t="s">
        <v>50</v>
      </c>
      <c r="H329" s="13">
        <v>1.0526044368743901</v>
      </c>
      <c r="I329" t="s">
        <v>28</v>
      </c>
      <c r="J329" s="17">
        <v>1</v>
      </c>
      <c r="K329" t="s">
        <v>2059</v>
      </c>
      <c r="L329" t="s">
        <v>2060</v>
      </c>
      <c r="M329" t="s">
        <v>2061</v>
      </c>
      <c r="N329" t="s">
        <v>2062</v>
      </c>
      <c r="O329">
        <v>26266000</v>
      </c>
      <c r="P329">
        <v>14013000</v>
      </c>
      <c r="Q329">
        <v>12252000</v>
      </c>
      <c r="R329" t="s">
        <v>2065</v>
      </c>
      <c r="S329" t="s">
        <v>2066</v>
      </c>
      <c r="V329" t="s">
        <v>2058</v>
      </c>
      <c r="W329" t="s">
        <v>30</v>
      </c>
      <c r="X329" t="s">
        <v>42</v>
      </c>
    </row>
    <row r="330" spans="1:24" x14ac:dyDescent="0.25">
      <c r="A330" t="s">
        <v>1532</v>
      </c>
      <c r="B330" t="s">
        <v>1533</v>
      </c>
      <c r="C330" t="s">
        <v>26</v>
      </c>
      <c r="D330">
        <v>2204</v>
      </c>
      <c r="E330" s="13">
        <f t="shared" si="5"/>
        <v>0.96184321244557613</v>
      </c>
      <c r="F330" s="13">
        <v>0.85043978691101096</v>
      </c>
      <c r="G330" s="13">
        <v>1.1026364564895601</v>
      </c>
      <c r="H330" s="13">
        <v>0.932453393936157</v>
      </c>
      <c r="I330" t="s">
        <v>28</v>
      </c>
      <c r="J330" s="17">
        <v>1</v>
      </c>
      <c r="K330">
        <v>1</v>
      </c>
      <c r="L330" t="s">
        <v>4213</v>
      </c>
      <c r="M330" t="s">
        <v>4214</v>
      </c>
      <c r="N330" t="s">
        <v>4215</v>
      </c>
      <c r="O330">
        <v>229510000</v>
      </c>
      <c r="P330">
        <v>124620000</v>
      </c>
      <c r="Q330">
        <v>104890000</v>
      </c>
      <c r="R330" t="s">
        <v>4216</v>
      </c>
      <c r="S330" t="s">
        <v>4217</v>
      </c>
      <c r="V330" t="s">
        <v>4212</v>
      </c>
      <c r="W330" t="s">
        <v>30</v>
      </c>
      <c r="X330" t="s">
        <v>31</v>
      </c>
    </row>
    <row r="331" spans="1:24" x14ac:dyDescent="0.25">
      <c r="A331" t="s">
        <v>600</v>
      </c>
      <c r="B331" t="s">
        <v>601</v>
      </c>
      <c r="C331" t="s">
        <v>27</v>
      </c>
      <c r="D331">
        <v>398</v>
      </c>
      <c r="E331" s="13">
        <f t="shared" si="5"/>
        <v>0.962786465883255</v>
      </c>
      <c r="F331" s="13">
        <v>0.94038718938827504</v>
      </c>
      <c r="G331" s="13">
        <v>0.98518574237823497</v>
      </c>
      <c r="H331" s="13" t="s">
        <v>50</v>
      </c>
      <c r="I331" t="s">
        <v>28</v>
      </c>
      <c r="J331" s="17">
        <v>1</v>
      </c>
      <c r="K331" t="s">
        <v>596</v>
      </c>
      <c r="L331" t="s">
        <v>597</v>
      </c>
      <c r="M331" t="s">
        <v>598</v>
      </c>
      <c r="N331" t="s">
        <v>599</v>
      </c>
      <c r="O331">
        <v>18558000</v>
      </c>
      <c r="P331">
        <v>7117200</v>
      </c>
      <c r="Q331">
        <v>11440000</v>
      </c>
      <c r="R331" t="s">
        <v>602</v>
      </c>
      <c r="S331" t="s">
        <v>603</v>
      </c>
      <c r="V331" t="s">
        <v>385</v>
      </c>
      <c r="W331" t="s">
        <v>30</v>
      </c>
      <c r="X331" t="s">
        <v>31</v>
      </c>
    </row>
    <row r="332" spans="1:24" x14ac:dyDescent="0.25">
      <c r="A332" t="s">
        <v>2718</v>
      </c>
      <c r="B332" t="s">
        <v>2719</v>
      </c>
      <c r="C332" t="s">
        <v>27</v>
      </c>
      <c r="D332">
        <v>120</v>
      </c>
      <c r="E332" s="13">
        <f t="shared" si="5"/>
        <v>0.96346638600031564</v>
      </c>
      <c r="F332" s="13">
        <v>1.16480588912964</v>
      </c>
      <c r="G332" s="13">
        <v>0.79335188865661599</v>
      </c>
      <c r="H332" s="13">
        <v>0.93224138021469105</v>
      </c>
      <c r="I332" t="s">
        <v>28</v>
      </c>
      <c r="J332" s="17">
        <v>1</v>
      </c>
      <c r="K332" t="s">
        <v>181</v>
      </c>
      <c r="L332" t="s">
        <v>2737</v>
      </c>
      <c r="M332" t="s">
        <v>2738</v>
      </c>
      <c r="N332" t="s">
        <v>2739</v>
      </c>
      <c r="O332">
        <v>95698000</v>
      </c>
      <c r="P332">
        <v>53497000</v>
      </c>
      <c r="Q332">
        <v>42200000</v>
      </c>
      <c r="R332" t="s">
        <v>2740</v>
      </c>
      <c r="S332" t="s">
        <v>2741</v>
      </c>
      <c r="V332" t="s">
        <v>2736</v>
      </c>
      <c r="W332" t="s">
        <v>30</v>
      </c>
      <c r="X332" t="s">
        <v>31</v>
      </c>
    </row>
    <row r="333" spans="1:24" x14ac:dyDescent="0.25">
      <c r="A333" t="s">
        <v>1667</v>
      </c>
      <c r="B333" t="s">
        <v>1668</v>
      </c>
      <c r="C333" t="s">
        <v>27</v>
      </c>
      <c r="D333">
        <v>358</v>
      </c>
      <c r="E333" s="13">
        <f t="shared" si="5"/>
        <v>0.96502767006556056</v>
      </c>
      <c r="F333" s="13">
        <v>0.71551591157913197</v>
      </c>
      <c r="G333" s="13">
        <v>1.1602691411971999</v>
      </c>
      <c r="H333" s="13">
        <v>1.01929795742035</v>
      </c>
      <c r="I333" t="s">
        <v>28</v>
      </c>
      <c r="J333" s="17">
        <v>1</v>
      </c>
      <c r="K333" t="s">
        <v>1663</v>
      </c>
      <c r="L333" t="s">
        <v>1664</v>
      </c>
      <c r="M333" t="s">
        <v>1665</v>
      </c>
      <c r="N333" t="s">
        <v>1666</v>
      </c>
      <c r="O333">
        <v>15812000</v>
      </c>
      <c r="P333">
        <v>9020200</v>
      </c>
      <c r="Q333">
        <v>6791700</v>
      </c>
      <c r="R333" t="s">
        <v>1669</v>
      </c>
      <c r="S333" t="s">
        <v>1670</v>
      </c>
      <c r="V333" t="s">
        <v>844</v>
      </c>
      <c r="W333" t="s">
        <v>30</v>
      </c>
      <c r="X333" t="s">
        <v>31</v>
      </c>
    </row>
    <row r="334" spans="1:24" x14ac:dyDescent="0.25">
      <c r="A334" t="s">
        <v>3893</v>
      </c>
      <c r="B334" t="s">
        <v>3894</v>
      </c>
      <c r="C334" t="s">
        <v>27</v>
      </c>
      <c r="D334">
        <v>248</v>
      </c>
      <c r="E334" s="13">
        <f t="shared" si="5"/>
        <v>0.96523068348566765</v>
      </c>
      <c r="F334" s="13">
        <v>1.0379269123077399</v>
      </c>
      <c r="G334" s="13">
        <v>0.85197705030441295</v>
      </c>
      <c r="H334" s="13">
        <v>1.00578808784485</v>
      </c>
      <c r="I334" t="s">
        <v>28</v>
      </c>
      <c r="J334" s="17" t="s">
        <v>189</v>
      </c>
      <c r="K334">
        <v>1</v>
      </c>
      <c r="L334" t="s">
        <v>3910</v>
      </c>
      <c r="M334" t="s">
        <v>3911</v>
      </c>
      <c r="N334" t="s">
        <v>3912</v>
      </c>
      <c r="O334">
        <v>1115800000</v>
      </c>
      <c r="P334">
        <v>616640000</v>
      </c>
      <c r="Q334">
        <v>499200000</v>
      </c>
      <c r="R334" t="s">
        <v>3913</v>
      </c>
      <c r="S334" t="s">
        <v>3914</v>
      </c>
      <c r="V334" t="s">
        <v>3909</v>
      </c>
      <c r="W334" t="s">
        <v>30</v>
      </c>
      <c r="X334" t="s">
        <v>31</v>
      </c>
    </row>
    <row r="335" spans="1:24" x14ac:dyDescent="0.25">
      <c r="A335" t="s">
        <v>1404</v>
      </c>
      <c r="B335" t="s">
        <v>1405</v>
      </c>
      <c r="C335" t="s">
        <v>27</v>
      </c>
      <c r="D335">
        <v>117</v>
      </c>
      <c r="E335" s="13">
        <f t="shared" si="5"/>
        <v>0.96720661719640122</v>
      </c>
      <c r="F335" s="13">
        <v>0.89189940690994296</v>
      </c>
      <c r="G335" s="13">
        <v>0.866446733474731</v>
      </c>
      <c r="H335" s="13">
        <v>1.1432737112045299</v>
      </c>
      <c r="I335" t="s">
        <v>28</v>
      </c>
      <c r="J335" s="17">
        <v>1</v>
      </c>
      <c r="K335" t="s">
        <v>1400</v>
      </c>
      <c r="L335" t="s">
        <v>1401</v>
      </c>
      <c r="M335" t="s">
        <v>1402</v>
      </c>
      <c r="N335" t="s">
        <v>1403</v>
      </c>
      <c r="O335">
        <v>485110000</v>
      </c>
      <c r="P335">
        <v>322010000</v>
      </c>
      <c r="Q335">
        <v>163090000</v>
      </c>
      <c r="R335" t="s">
        <v>1406</v>
      </c>
      <c r="S335" t="s">
        <v>1407</v>
      </c>
      <c r="W335" t="s">
        <v>30</v>
      </c>
      <c r="X335" t="s">
        <v>114</v>
      </c>
    </row>
    <row r="336" spans="1:24" x14ac:dyDescent="0.25">
      <c r="A336" t="s">
        <v>1964</v>
      </c>
      <c r="B336" t="s">
        <v>1965</v>
      </c>
      <c r="C336" t="s">
        <v>27</v>
      </c>
      <c r="D336">
        <v>71</v>
      </c>
      <c r="E336" s="13">
        <f t="shared" si="5"/>
        <v>0.96728469928105831</v>
      </c>
      <c r="F336" s="13">
        <v>0.85652631521224998</v>
      </c>
      <c r="G336" s="13">
        <v>1.0559678077697801</v>
      </c>
      <c r="H336" s="13">
        <v>0.98935997486114502</v>
      </c>
      <c r="I336" t="s">
        <v>28</v>
      </c>
      <c r="J336" s="17">
        <v>1</v>
      </c>
      <c r="K336" t="s">
        <v>1960</v>
      </c>
      <c r="L336" t="s">
        <v>1961</v>
      </c>
      <c r="M336" t="s">
        <v>1962</v>
      </c>
      <c r="N336" t="s">
        <v>1963</v>
      </c>
      <c r="O336">
        <v>32173000</v>
      </c>
      <c r="P336">
        <v>16538000</v>
      </c>
      <c r="Q336">
        <v>15635000</v>
      </c>
      <c r="R336" t="s">
        <v>1966</v>
      </c>
      <c r="S336" t="s">
        <v>1967</v>
      </c>
      <c r="V336" t="s">
        <v>879</v>
      </c>
      <c r="W336" t="s">
        <v>30</v>
      </c>
      <c r="X336" t="s">
        <v>31</v>
      </c>
    </row>
    <row r="337" spans="1:24" x14ac:dyDescent="0.25">
      <c r="A337" t="s">
        <v>3886</v>
      </c>
      <c r="B337" t="s">
        <v>3887</v>
      </c>
      <c r="C337" t="s">
        <v>27</v>
      </c>
      <c r="D337">
        <v>2</v>
      </c>
      <c r="E337" s="13">
        <f t="shared" si="5"/>
        <v>0.96740907430648748</v>
      </c>
      <c r="F337" s="13" t="s">
        <v>50</v>
      </c>
      <c r="G337" s="13">
        <v>0.89662098884582497</v>
      </c>
      <c r="H337" s="13">
        <v>1.03819715976715</v>
      </c>
      <c r="I337" t="s">
        <v>28</v>
      </c>
      <c r="J337" s="17">
        <v>1</v>
      </c>
      <c r="K337">
        <v>1</v>
      </c>
      <c r="L337" t="s">
        <v>3883</v>
      </c>
      <c r="M337" t="s">
        <v>3884</v>
      </c>
      <c r="N337" t="s">
        <v>3885</v>
      </c>
      <c r="O337">
        <v>307290000</v>
      </c>
      <c r="P337">
        <v>164000000</v>
      </c>
      <c r="Q337">
        <v>143290000</v>
      </c>
      <c r="R337" t="s">
        <v>3888</v>
      </c>
      <c r="S337" t="s">
        <v>3889</v>
      </c>
      <c r="V337" t="s">
        <v>275</v>
      </c>
      <c r="W337" t="s">
        <v>30</v>
      </c>
      <c r="X337" t="s">
        <v>42</v>
      </c>
    </row>
    <row r="338" spans="1:24" x14ac:dyDescent="0.25">
      <c r="A338" t="s">
        <v>2242</v>
      </c>
      <c r="B338" t="s">
        <v>2243</v>
      </c>
      <c r="C338" t="s">
        <v>27</v>
      </c>
      <c r="D338">
        <v>1376</v>
      </c>
      <c r="E338" s="13">
        <f t="shared" si="5"/>
        <v>0.96896109978357758</v>
      </c>
      <c r="F338" s="13">
        <v>1.09726786613464</v>
      </c>
      <c r="G338" s="13">
        <v>1.0685287714004501</v>
      </c>
      <c r="H338" s="13">
        <v>0.74108666181564298</v>
      </c>
      <c r="I338" t="s">
        <v>4554</v>
      </c>
      <c r="J338" s="17" t="s">
        <v>189</v>
      </c>
      <c r="K338" t="s">
        <v>4680</v>
      </c>
      <c r="L338" t="s">
        <v>4681</v>
      </c>
      <c r="M338" t="s">
        <v>4682</v>
      </c>
      <c r="N338" t="s">
        <v>4683</v>
      </c>
      <c r="O338">
        <v>11399000</v>
      </c>
      <c r="P338">
        <v>5576800</v>
      </c>
      <c r="Q338">
        <v>5822200</v>
      </c>
      <c r="R338" t="s">
        <v>4684</v>
      </c>
      <c r="S338" t="s">
        <v>4685</v>
      </c>
      <c r="V338" t="s">
        <v>340</v>
      </c>
      <c r="W338" t="s">
        <v>30</v>
      </c>
      <c r="X338" t="s">
        <v>31</v>
      </c>
    </row>
    <row r="339" spans="1:24" x14ac:dyDescent="0.25">
      <c r="A339" t="s">
        <v>2242</v>
      </c>
      <c r="B339" t="s">
        <v>2243</v>
      </c>
      <c r="C339" t="s">
        <v>27</v>
      </c>
      <c r="D339">
        <v>1378</v>
      </c>
      <c r="E339" s="13">
        <f t="shared" si="5"/>
        <v>0.96896109978357758</v>
      </c>
      <c r="F339" s="13">
        <v>1.09726786613464</v>
      </c>
      <c r="G339" s="13">
        <v>1.0685287714004501</v>
      </c>
      <c r="H339" s="13">
        <v>0.74108666181564298</v>
      </c>
      <c r="I339" t="s">
        <v>4554</v>
      </c>
      <c r="J339" s="17" t="s">
        <v>189</v>
      </c>
      <c r="K339" t="s">
        <v>2252</v>
      </c>
      <c r="L339" t="s">
        <v>2253</v>
      </c>
      <c r="M339" t="s">
        <v>2254</v>
      </c>
      <c r="N339" t="s">
        <v>2255</v>
      </c>
      <c r="O339">
        <v>20275000</v>
      </c>
      <c r="P339">
        <v>8852300</v>
      </c>
      <c r="Q339">
        <v>11422000</v>
      </c>
      <c r="R339" t="s">
        <v>2256</v>
      </c>
      <c r="S339" t="s">
        <v>2257</v>
      </c>
      <c r="V339" t="s">
        <v>2251</v>
      </c>
      <c r="W339" t="s">
        <v>30</v>
      </c>
      <c r="X339" t="s">
        <v>31</v>
      </c>
    </row>
    <row r="340" spans="1:24" x14ac:dyDescent="0.25">
      <c r="A340" t="s">
        <v>4368</v>
      </c>
      <c r="B340" t="s">
        <v>4369</v>
      </c>
      <c r="C340" t="s">
        <v>26</v>
      </c>
      <c r="D340">
        <v>407</v>
      </c>
      <c r="E340" s="13">
        <f t="shared" si="5"/>
        <v>0.96938723325729226</v>
      </c>
      <c r="F340" s="13">
        <v>0.89768439531326305</v>
      </c>
      <c r="G340" s="13">
        <v>0.97925484180450395</v>
      </c>
      <c r="H340" s="13">
        <v>1.03122246265411</v>
      </c>
      <c r="I340" t="s">
        <v>28</v>
      </c>
      <c r="J340" s="17">
        <v>1</v>
      </c>
      <c r="K340" t="s">
        <v>4364</v>
      </c>
      <c r="L340" t="s">
        <v>4365</v>
      </c>
      <c r="M340" t="s">
        <v>4366</v>
      </c>
      <c r="N340" t="s">
        <v>4367</v>
      </c>
      <c r="O340">
        <v>59077000</v>
      </c>
      <c r="P340">
        <v>33300000</v>
      </c>
      <c r="Q340">
        <v>25776000</v>
      </c>
      <c r="R340" t="s">
        <v>4370</v>
      </c>
      <c r="S340" t="s">
        <v>4371</v>
      </c>
      <c r="V340" t="s">
        <v>4363</v>
      </c>
      <c r="W340" t="s">
        <v>30</v>
      </c>
      <c r="X340" t="s">
        <v>31</v>
      </c>
    </row>
    <row r="341" spans="1:24" x14ac:dyDescent="0.25">
      <c r="A341" t="s">
        <v>2499</v>
      </c>
      <c r="B341" t="s">
        <v>2500</v>
      </c>
      <c r="C341" t="s">
        <v>27</v>
      </c>
      <c r="D341">
        <v>762</v>
      </c>
      <c r="E341" s="13">
        <f t="shared" si="5"/>
        <v>0.97189384698867642</v>
      </c>
      <c r="F341" s="13" t="s">
        <v>50</v>
      </c>
      <c r="G341" s="13">
        <v>0.93016970157623302</v>
      </c>
      <c r="H341" s="13">
        <v>1.0136179924011199</v>
      </c>
      <c r="I341" t="s">
        <v>28</v>
      </c>
      <c r="J341" s="17">
        <v>1</v>
      </c>
      <c r="K341" t="s">
        <v>2495</v>
      </c>
      <c r="L341" t="s">
        <v>2496</v>
      </c>
      <c r="M341" t="s">
        <v>2497</v>
      </c>
      <c r="N341" t="s">
        <v>2498</v>
      </c>
      <c r="O341">
        <v>20076000</v>
      </c>
      <c r="P341">
        <v>8840800</v>
      </c>
      <c r="Q341">
        <v>11235000</v>
      </c>
      <c r="R341" t="s">
        <v>2501</v>
      </c>
      <c r="S341" t="s">
        <v>2502</v>
      </c>
      <c r="V341" t="s">
        <v>2494</v>
      </c>
      <c r="W341" t="s">
        <v>30</v>
      </c>
      <c r="X341" t="s">
        <v>42</v>
      </c>
    </row>
    <row r="342" spans="1:24" x14ac:dyDescent="0.25">
      <c r="A342" t="s">
        <v>2514</v>
      </c>
      <c r="B342" t="s">
        <v>2515</v>
      </c>
      <c r="C342" t="s">
        <v>27</v>
      </c>
      <c r="D342">
        <v>515</v>
      </c>
      <c r="E342" s="13">
        <f t="shared" si="5"/>
        <v>0.97327242294947303</v>
      </c>
      <c r="F342" s="13">
        <v>0.94468080997466997</v>
      </c>
      <c r="G342" s="13">
        <v>0.95255607366561901</v>
      </c>
      <c r="H342" s="13">
        <v>1.0225803852081301</v>
      </c>
      <c r="I342" t="s">
        <v>28</v>
      </c>
      <c r="J342" s="17">
        <v>1</v>
      </c>
      <c r="K342" t="s">
        <v>2526</v>
      </c>
      <c r="L342" t="s">
        <v>2527</v>
      </c>
      <c r="M342" t="s">
        <v>2528</v>
      </c>
      <c r="N342" t="s">
        <v>2529</v>
      </c>
      <c r="O342">
        <v>22057000</v>
      </c>
      <c r="P342">
        <v>12313000</v>
      </c>
      <c r="Q342">
        <v>9743400</v>
      </c>
      <c r="R342" t="s">
        <v>2530</v>
      </c>
      <c r="S342" t="s">
        <v>2531</v>
      </c>
      <c r="V342" t="s">
        <v>2525</v>
      </c>
      <c r="W342" t="s">
        <v>30</v>
      </c>
      <c r="X342" t="s">
        <v>31</v>
      </c>
    </row>
    <row r="343" spans="1:24" x14ac:dyDescent="0.25">
      <c r="A343" t="s">
        <v>3893</v>
      </c>
      <c r="B343" t="s">
        <v>3894</v>
      </c>
      <c r="C343" t="s">
        <v>27</v>
      </c>
      <c r="D343">
        <v>928</v>
      </c>
      <c r="E343" s="13">
        <f t="shared" si="5"/>
        <v>0.97487535079320065</v>
      </c>
      <c r="F343" s="13">
        <v>1.0997012853622401</v>
      </c>
      <c r="G343" s="13">
        <v>0.81372934579849199</v>
      </c>
      <c r="H343" s="13">
        <v>1.0111954212188701</v>
      </c>
      <c r="I343" t="s">
        <v>28</v>
      </c>
      <c r="J343" s="17">
        <v>1</v>
      </c>
      <c r="K343">
        <v>1</v>
      </c>
      <c r="L343" t="s">
        <v>3917</v>
      </c>
      <c r="M343" t="s">
        <v>3918</v>
      </c>
      <c r="N343" t="s">
        <v>3919</v>
      </c>
      <c r="O343">
        <v>140190000</v>
      </c>
      <c r="P343">
        <v>76433000</v>
      </c>
      <c r="Q343">
        <v>63760000</v>
      </c>
      <c r="R343" t="s">
        <v>3920</v>
      </c>
      <c r="S343" t="s">
        <v>3921</v>
      </c>
      <c r="V343" t="s">
        <v>331</v>
      </c>
      <c r="W343" t="s">
        <v>30</v>
      </c>
      <c r="X343" t="s">
        <v>31</v>
      </c>
    </row>
    <row r="344" spans="1:24" x14ac:dyDescent="0.25">
      <c r="A344" t="s">
        <v>335</v>
      </c>
      <c r="B344" t="s">
        <v>336</v>
      </c>
      <c r="C344" t="s">
        <v>27</v>
      </c>
      <c r="D344">
        <v>346</v>
      </c>
      <c r="E344" s="13">
        <f t="shared" si="5"/>
        <v>0.97556718190511071</v>
      </c>
      <c r="F344" s="13">
        <v>0.97398108243942305</v>
      </c>
      <c r="G344" s="13">
        <v>0.73243945837020896</v>
      </c>
      <c r="H344" s="13">
        <v>1.2202810049057</v>
      </c>
      <c r="I344" t="s">
        <v>28</v>
      </c>
      <c r="J344" s="17" t="s">
        <v>339</v>
      </c>
      <c r="K344">
        <v>1</v>
      </c>
      <c r="L344" t="s">
        <v>332</v>
      </c>
      <c r="M344" t="s">
        <v>333</v>
      </c>
      <c r="N344" t="s">
        <v>334</v>
      </c>
      <c r="O344">
        <v>70758000</v>
      </c>
      <c r="P344">
        <v>45724000</v>
      </c>
      <c r="Q344">
        <v>25035000</v>
      </c>
      <c r="R344" t="s">
        <v>337</v>
      </c>
      <c r="S344" t="s">
        <v>338</v>
      </c>
      <c r="V344" t="s">
        <v>331</v>
      </c>
      <c r="W344" t="s">
        <v>30</v>
      </c>
      <c r="X344" t="s">
        <v>31</v>
      </c>
    </row>
    <row r="345" spans="1:24" x14ac:dyDescent="0.25">
      <c r="A345" t="s">
        <v>944</v>
      </c>
      <c r="B345" t="s">
        <v>945</v>
      </c>
      <c r="C345" t="s">
        <v>27</v>
      </c>
      <c r="D345">
        <v>142</v>
      </c>
      <c r="E345" s="13">
        <f t="shared" si="5"/>
        <v>0.97799685597419805</v>
      </c>
      <c r="F345" s="13">
        <v>1.01865577697754</v>
      </c>
      <c r="G345" s="13" t="s">
        <v>50</v>
      </c>
      <c r="H345" s="13">
        <v>0.93733793497085605</v>
      </c>
      <c r="I345" t="s">
        <v>28</v>
      </c>
      <c r="J345" s="17">
        <v>1</v>
      </c>
      <c r="K345" t="s">
        <v>940</v>
      </c>
      <c r="L345" t="s">
        <v>941</v>
      </c>
      <c r="M345" t="s">
        <v>942</v>
      </c>
      <c r="N345" t="s">
        <v>943</v>
      </c>
      <c r="O345">
        <v>50168000</v>
      </c>
      <c r="P345">
        <v>29157000</v>
      </c>
      <c r="Q345">
        <v>21010000</v>
      </c>
      <c r="R345" t="s">
        <v>946</v>
      </c>
      <c r="S345" t="s">
        <v>947</v>
      </c>
      <c r="V345" t="s">
        <v>939</v>
      </c>
      <c r="W345" t="s">
        <v>30</v>
      </c>
      <c r="X345" t="s">
        <v>31</v>
      </c>
    </row>
    <row r="346" spans="1:24" x14ac:dyDescent="0.25">
      <c r="A346" t="s">
        <v>3615</v>
      </c>
      <c r="B346" t="s">
        <v>3616</v>
      </c>
      <c r="C346" t="s">
        <v>27</v>
      </c>
      <c r="D346">
        <v>4</v>
      </c>
      <c r="E346" s="13">
        <f t="shared" si="5"/>
        <v>0.97803123792012536</v>
      </c>
      <c r="F346" s="13">
        <v>0.968250751495361</v>
      </c>
      <c r="G346" s="13">
        <v>0.99399399757385298</v>
      </c>
      <c r="H346" s="13">
        <v>0.971848964691162</v>
      </c>
      <c r="I346" t="s">
        <v>28</v>
      </c>
      <c r="J346" s="17">
        <v>1</v>
      </c>
      <c r="K346">
        <v>1</v>
      </c>
      <c r="L346" t="s">
        <v>3612</v>
      </c>
      <c r="M346" t="s">
        <v>3613</v>
      </c>
      <c r="N346" t="s">
        <v>3614</v>
      </c>
      <c r="O346">
        <v>35051000</v>
      </c>
      <c r="P346">
        <v>19074000</v>
      </c>
      <c r="Q346">
        <v>15977000</v>
      </c>
      <c r="R346" t="s">
        <v>3617</v>
      </c>
      <c r="S346" t="s">
        <v>3618</v>
      </c>
      <c r="V346" t="s">
        <v>844</v>
      </c>
      <c r="W346" t="s">
        <v>30</v>
      </c>
      <c r="X346" t="s">
        <v>42</v>
      </c>
    </row>
    <row r="347" spans="1:24" x14ac:dyDescent="0.25">
      <c r="A347" t="s">
        <v>1079</v>
      </c>
      <c r="B347" t="s">
        <v>1080</v>
      </c>
      <c r="C347" t="s">
        <v>27</v>
      </c>
      <c r="D347">
        <v>31</v>
      </c>
      <c r="E347" s="13">
        <f t="shared" si="5"/>
        <v>0.97806990146636807</v>
      </c>
      <c r="F347" s="13">
        <v>0.90075528621673595</v>
      </c>
      <c r="G347" s="13">
        <v>1.0553845167160001</v>
      </c>
      <c r="H347" s="13" t="s">
        <v>50</v>
      </c>
      <c r="I347" t="s">
        <v>4554</v>
      </c>
      <c r="J347" s="17">
        <v>2</v>
      </c>
      <c r="K347" t="s">
        <v>4594</v>
      </c>
      <c r="L347" t="s">
        <v>4595</v>
      </c>
      <c r="M347" t="s">
        <v>4596</v>
      </c>
      <c r="N347" t="s">
        <v>4597</v>
      </c>
      <c r="O347">
        <v>32143000</v>
      </c>
      <c r="P347">
        <v>16452000</v>
      </c>
      <c r="Q347">
        <v>15690000</v>
      </c>
      <c r="R347" t="s">
        <v>4598</v>
      </c>
      <c r="S347" t="s">
        <v>4599</v>
      </c>
      <c r="V347" t="s">
        <v>4593</v>
      </c>
      <c r="W347" t="s">
        <v>30</v>
      </c>
      <c r="X347" t="s">
        <v>42</v>
      </c>
    </row>
    <row r="348" spans="1:24" x14ac:dyDescent="0.25">
      <c r="A348" t="s">
        <v>3322</v>
      </c>
      <c r="B348" t="s">
        <v>3323</v>
      </c>
      <c r="C348" t="s">
        <v>27</v>
      </c>
      <c r="D348">
        <v>154</v>
      </c>
      <c r="E348" s="13">
        <f t="shared" si="5"/>
        <v>0.97856089472770746</v>
      </c>
      <c r="F348" s="13" t="s">
        <v>50</v>
      </c>
      <c r="G348" s="13">
        <v>0.89253288507461503</v>
      </c>
      <c r="H348" s="13">
        <v>1.0645889043807999</v>
      </c>
      <c r="I348" t="s">
        <v>28</v>
      </c>
      <c r="J348" s="17" t="s">
        <v>189</v>
      </c>
      <c r="K348" t="s">
        <v>3332</v>
      </c>
      <c r="L348" t="s">
        <v>3333</v>
      </c>
      <c r="M348" t="s">
        <v>3334</v>
      </c>
      <c r="N348" t="s">
        <v>3335</v>
      </c>
      <c r="O348">
        <v>96564000</v>
      </c>
      <c r="P348">
        <v>41349000</v>
      </c>
      <c r="Q348">
        <v>55215000</v>
      </c>
      <c r="R348" t="s">
        <v>3336</v>
      </c>
      <c r="S348" t="s">
        <v>3337</v>
      </c>
      <c r="V348" t="s">
        <v>385</v>
      </c>
      <c r="W348" t="s">
        <v>30</v>
      </c>
      <c r="X348" t="s">
        <v>31</v>
      </c>
    </row>
    <row r="349" spans="1:24" x14ac:dyDescent="0.25">
      <c r="A349" t="s">
        <v>2685</v>
      </c>
      <c r="B349" t="s">
        <v>2686</v>
      </c>
      <c r="C349" t="s">
        <v>27</v>
      </c>
      <c r="D349">
        <v>583</v>
      </c>
      <c r="E349" s="13">
        <f t="shared" si="5"/>
        <v>0.98046551148096672</v>
      </c>
      <c r="F349" s="13">
        <v>0.82351571321487405</v>
      </c>
      <c r="G349" s="13">
        <v>1.19598340988159</v>
      </c>
      <c r="H349" s="13">
        <v>0.92189741134643599</v>
      </c>
      <c r="I349" t="s">
        <v>28</v>
      </c>
      <c r="J349" s="17">
        <v>1</v>
      </c>
      <c r="K349" t="s">
        <v>2690</v>
      </c>
      <c r="L349" t="s">
        <v>2691</v>
      </c>
      <c r="M349" t="s">
        <v>2692</v>
      </c>
      <c r="N349" t="s">
        <v>2693</v>
      </c>
      <c r="O349">
        <v>164510000</v>
      </c>
      <c r="P349">
        <v>90625000</v>
      </c>
      <c r="Q349">
        <v>73881000</v>
      </c>
      <c r="R349" t="s">
        <v>2694</v>
      </c>
      <c r="S349" t="s">
        <v>2695</v>
      </c>
      <c r="V349" t="s">
        <v>2689</v>
      </c>
      <c r="W349" t="s">
        <v>30</v>
      </c>
      <c r="X349" t="s">
        <v>31</v>
      </c>
    </row>
    <row r="350" spans="1:24" x14ac:dyDescent="0.25">
      <c r="A350" t="s">
        <v>185</v>
      </c>
      <c r="B350" t="s">
        <v>186</v>
      </c>
      <c r="C350" t="s">
        <v>27</v>
      </c>
      <c r="D350">
        <v>569</v>
      </c>
      <c r="E350" s="13">
        <f t="shared" si="5"/>
        <v>0.9805231094360366</v>
      </c>
      <c r="F350" s="13">
        <v>0.83735901117324796</v>
      </c>
      <c r="G350" s="13">
        <v>1.1578274965286299</v>
      </c>
      <c r="H350" s="13">
        <v>0.94638282060623202</v>
      </c>
      <c r="I350" t="s">
        <v>4554</v>
      </c>
      <c r="J350" s="17" t="s">
        <v>189</v>
      </c>
      <c r="K350">
        <v>1</v>
      </c>
      <c r="L350" t="s">
        <v>196</v>
      </c>
      <c r="M350" t="s">
        <v>197</v>
      </c>
      <c r="N350" t="s">
        <v>198</v>
      </c>
      <c r="O350">
        <v>375250000</v>
      </c>
      <c r="P350">
        <v>250050000</v>
      </c>
      <c r="Q350">
        <v>125200000</v>
      </c>
      <c r="R350" t="s">
        <v>199</v>
      </c>
      <c r="S350" t="s">
        <v>200</v>
      </c>
      <c r="V350" t="s">
        <v>180</v>
      </c>
      <c r="W350" t="s">
        <v>30</v>
      </c>
      <c r="X350" t="s">
        <v>31</v>
      </c>
    </row>
    <row r="351" spans="1:24" x14ac:dyDescent="0.25">
      <c r="A351" t="s">
        <v>185</v>
      </c>
      <c r="B351" t="s">
        <v>186</v>
      </c>
      <c r="C351" t="s">
        <v>27</v>
      </c>
      <c r="D351">
        <v>570</v>
      </c>
      <c r="E351" s="13">
        <f t="shared" si="5"/>
        <v>0.9805231094360366</v>
      </c>
      <c r="F351" s="13">
        <v>0.83735901117324796</v>
      </c>
      <c r="G351" s="13">
        <v>1.1578274965286299</v>
      </c>
      <c r="H351" s="13">
        <v>0.94638282060623202</v>
      </c>
      <c r="I351" t="s">
        <v>4554</v>
      </c>
      <c r="J351" s="17" t="s">
        <v>189</v>
      </c>
      <c r="K351">
        <v>1</v>
      </c>
      <c r="L351" t="s">
        <v>201</v>
      </c>
      <c r="M351" t="s">
        <v>202</v>
      </c>
      <c r="N351" t="s">
        <v>198</v>
      </c>
      <c r="O351">
        <v>388250000</v>
      </c>
      <c r="P351">
        <v>261590000</v>
      </c>
      <c r="Q351">
        <v>126670000</v>
      </c>
      <c r="R351" t="s">
        <v>203</v>
      </c>
      <c r="S351" t="s">
        <v>204</v>
      </c>
      <c r="V351" t="s">
        <v>190</v>
      </c>
      <c r="W351" t="s">
        <v>30</v>
      </c>
      <c r="X351" t="s">
        <v>31</v>
      </c>
    </row>
    <row r="352" spans="1:24" x14ac:dyDescent="0.25">
      <c r="A352" t="s">
        <v>3893</v>
      </c>
      <c r="B352" t="s">
        <v>3894</v>
      </c>
      <c r="C352" t="s">
        <v>27</v>
      </c>
      <c r="D352">
        <v>248</v>
      </c>
      <c r="E352" s="13">
        <f t="shared" si="5"/>
        <v>0.98139864206313965</v>
      </c>
      <c r="F352" s="13">
        <v>1.0286006927490201</v>
      </c>
      <c r="G352" s="13">
        <v>0.99036836624145497</v>
      </c>
      <c r="H352" s="13">
        <v>0.92522686719894398</v>
      </c>
      <c r="I352" t="s">
        <v>4554</v>
      </c>
      <c r="J352" s="17" t="s">
        <v>189</v>
      </c>
      <c r="K352">
        <v>1</v>
      </c>
      <c r="L352" t="s">
        <v>3910</v>
      </c>
      <c r="M352" t="s">
        <v>3911</v>
      </c>
      <c r="N352" t="s">
        <v>3912</v>
      </c>
      <c r="O352">
        <v>1115800000</v>
      </c>
      <c r="P352">
        <v>616640000</v>
      </c>
      <c r="Q352">
        <v>499200000</v>
      </c>
      <c r="R352" t="s">
        <v>3913</v>
      </c>
      <c r="S352" t="s">
        <v>3914</v>
      </c>
      <c r="V352" t="s">
        <v>3909</v>
      </c>
      <c r="W352" t="s">
        <v>30</v>
      </c>
      <c r="X352" t="s">
        <v>31</v>
      </c>
    </row>
    <row r="353" spans="1:30" x14ac:dyDescent="0.25">
      <c r="A353" t="s">
        <v>3893</v>
      </c>
      <c r="B353" t="s">
        <v>3894</v>
      </c>
      <c r="C353" t="s">
        <v>27</v>
      </c>
      <c r="D353">
        <v>253</v>
      </c>
      <c r="E353" s="13">
        <f t="shared" si="5"/>
        <v>0.98139864206313965</v>
      </c>
      <c r="F353" s="13">
        <v>1.0286006927490201</v>
      </c>
      <c r="G353" s="13">
        <v>0.99036836624145497</v>
      </c>
      <c r="H353" s="13">
        <v>0.92522686719894398</v>
      </c>
      <c r="I353" t="s">
        <v>4554</v>
      </c>
      <c r="J353" s="17" t="s">
        <v>189</v>
      </c>
      <c r="K353" t="s">
        <v>377</v>
      </c>
      <c r="L353" t="s">
        <v>3910</v>
      </c>
      <c r="M353" t="s">
        <v>3911</v>
      </c>
      <c r="N353" t="s">
        <v>3912</v>
      </c>
      <c r="O353">
        <v>876900000</v>
      </c>
      <c r="P353">
        <v>475910000</v>
      </c>
      <c r="Q353">
        <v>400990000</v>
      </c>
      <c r="R353" t="s">
        <v>3915</v>
      </c>
      <c r="S353" t="s">
        <v>3916</v>
      </c>
      <c r="V353" t="s">
        <v>3818</v>
      </c>
      <c r="W353" t="s">
        <v>30</v>
      </c>
      <c r="X353" t="s">
        <v>31</v>
      </c>
    </row>
    <row r="354" spans="1:30" x14ac:dyDescent="0.25">
      <c r="A354" t="s">
        <v>3262</v>
      </c>
      <c r="B354" t="s">
        <v>3263</v>
      </c>
      <c r="C354" t="s">
        <v>27</v>
      </c>
      <c r="D354">
        <v>691</v>
      </c>
      <c r="E354" s="13">
        <f t="shared" si="5"/>
        <v>0.98179438710212552</v>
      </c>
      <c r="F354" s="13">
        <v>1.0264751911163299</v>
      </c>
      <c r="G354" s="13" t="s">
        <v>50</v>
      </c>
      <c r="H354" s="13">
        <v>0.93711358308792103</v>
      </c>
      <c r="I354" t="s">
        <v>28</v>
      </c>
      <c r="J354" s="17" t="s">
        <v>189</v>
      </c>
      <c r="K354" t="s">
        <v>3258</v>
      </c>
      <c r="L354" t="s">
        <v>3259</v>
      </c>
      <c r="M354" t="s">
        <v>3260</v>
      </c>
      <c r="N354" t="s">
        <v>3261</v>
      </c>
      <c r="O354">
        <v>196290000</v>
      </c>
      <c r="P354">
        <v>106870000</v>
      </c>
      <c r="Q354">
        <v>89425000</v>
      </c>
      <c r="R354" t="s">
        <v>3264</v>
      </c>
      <c r="S354" t="s">
        <v>3265</v>
      </c>
      <c r="V354" t="s">
        <v>294</v>
      </c>
      <c r="W354" t="s">
        <v>30</v>
      </c>
      <c r="X354" t="s">
        <v>31</v>
      </c>
    </row>
    <row r="355" spans="1:30" x14ac:dyDescent="0.25">
      <c r="A355" t="s">
        <v>770</v>
      </c>
      <c r="B355" t="s">
        <v>771</v>
      </c>
      <c r="C355" t="s">
        <v>27</v>
      </c>
      <c r="D355">
        <v>113</v>
      </c>
      <c r="E355" s="13">
        <f t="shared" si="5"/>
        <v>0.9823357860247306</v>
      </c>
      <c r="F355" s="13">
        <v>0.93663185834884599</v>
      </c>
      <c r="G355" s="13">
        <v>0.84853315353393599</v>
      </c>
      <c r="H355" s="13">
        <v>1.16184234619141</v>
      </c>
      <c r="I355" t="s">
        <v>28</v>
      </c>
      <c r="J355" s="17">
        <v>1</v>
      </c>
      <c r="K355" t="s">
        <v>766</v>
      </c>
      <c r="L355" t="s">
        <v>767</v>
      </c>
      <c r="M355" t="s">
        <v>768</v>
      </c>
      <c r="N355" t="s">
        <v>769</v>
      </c>
      <c r="O355">
        <v>147830000</v>
      </c>
      <c r="P355">
        <v>85205000</v>
      </c>
      <c r="Q355">
        <v>62626000</v>
      </c>
      <c r="R355" t="s">
        <v>772</v>
      </c>
      <c r="S355" t="s">
        <v>773</v>
      </c>
      <c r="V355" t="s">
        <v>303</v>
      </c>
      <c r="W355" t="s">
        <v>30</v>
      </c>
      <c r="X355" t="s">
        <v>31</v>
      </c>
    </row>
    <row r="356" spans="1:30" x14ac:dyDescent="0.25">
      <c r="A356" t="s">
        <v>2769</v>
      </c>
      <c r="B356" t="s">
        <v>2770</v>
      </c>
      <c r="C356" t="s">
        <v>27</v>
      </c>
      <c r="D356">
        <v>157</v>
      </c>
      <c r="E356" s="13">
        <f t="shared" si="5"/>
        <v>0.98395296931266696</v>
      </c>
      <c r="F356" s="13">
        <v>1.12130558490753</v>
      </c>
      <c r="G356" s="13">
        <v>0.84660035371780396</v>
      </c>
      <c r="H356" s="13" t="s">
        <v>50</v>
      </c>
      <c r="I356" t="s">
        <v>28</v>
      </c>
      <c r="J356" s="17" t="s">
        <v>189</v>
      </c>
      <c r="K356" t="s">
        <v>2765</v>
      </c>
      <c r="L356" t="s">
        <v>2766</v>
      </c>
      <c r="M356" t="s">
        <v>2767</v>
      </c>
      <c r="N356" t="s">
        <v>2768</v>
      </c>
      <c r="O356">
        <v>46304000</v>
      </c>
      <c r="P356">
        <v>21732000</v>
      </c>
      <c r="Q356">
        <v>24571000</v>
      </c>
      <c r="R356" t="s">
        <v>2771</v>
      </c>
      <c r="S356" t="s">
        <v>2772</v>
      </c>
      <c r="V356" t="s">
        <v>2764</v>
      </c>
      <c r="W356" t="s">
        <v>30</v>
      </c>
      <c r="X356" t="s">
        <v>31</v>
      </c>
    </row>
    <row r="357" spans="1:30" x14ac:dyDescent="0.25">
      <c r="A357" t="s">
        <v>3085</v>
      </c>
      <c r="B357" t="s">
        <v>3086</v>
      </c>
      <c r="C357" t="s">
        <v>27</v>
      </c>
      <c r="D357">
        <v>867</v>
      </c>
      <c r="E357" s="13">
        <f t="shared" si="5"/>
        <v>0.98469821612040132</v>
      </c>
      <c r="F357" s="13">
        <v>0.83876007795333896</v>
      </c>
      <c r="G357" s="13">
        <v>0.99710208177566495</v>
      </c>
      <c r="H357" s="13">
        <v>1.1182324886321999</v>
      </c>
      <c r="I357" t="s">
        <v>28</v>
      </c>
      <c r="J357" s="17">
        <v>1</v>
      </c>
      <c r="K357" t="s">
        <v>3122</v>
      </c>
      <c r="L357" t="s">
        <v>3123</v>
      </c>
      <c r="M357" t="s">
        <v>2161</v>
      </c>
      <c r="N357" t="s">
        <v>3124</v>
      </c>
      <c r="O357">
        <v>76714000</v>
      </c>
      <c r="P357">
        <v>45470000</v>
      </c>
      <c r="Q357">
        <v>31244000</v>
      </c>
      <c r="R357" t="s">
        <v>3125</v>
      </c>
      <c r="S357" t="s">
        <v>3126</v>
      </c>
      <c r="V357" t="s">
        <v>425</v>
      </c>
      <c r="W357" t="s">
        <v>30</v>
      </c>
      <c r="X357" t="s">
        <v>31</v>
      </c>
    </row>
    <row r="358" spans="1:30" x14ac:dyDescent="0.25">
      <c r="A358" t="s">
        <v>2335</v>
      </c>
      <c r="B358" t="s">
        <v>2336</v>
      </c>
      <c r="C358" t="s">
        <v>26</v>
      </c>
      <c r="D358">
        <v>269</v>
      </c>
      <c r="E358" s="13">
        <f t="shared" si="5"/>
        <v>0.98502145210902026</v>
      </c>
      <c r="F358" s="13">
        <v>0.77597540616989102</v>
      </c>
      <c r="G358" s="13">
        <v>1.1693545579910301</v>
      </c>
      <c r="H358" s="13">
        <v>1.0097343921661399</v>
      </c>
      <c r="I358" t="s">
        <v>4554</v>
      </c>
      <c r="J358" s="17" t="s">
        <v>189</v>
      </c>
      <c r="K358" t="s">
        <v>4914</v>
      </c>
      <c r="L358" t="s">
        <v>2358</v>
      </c>
      <c r="M358" t="s">
        <v>2359</v>
      </c>
      <c r="N358" t="s">
        <v>4915</v>
      </c>
      <c r="O358">
        <v>99676000</v>
      </c>
      <c r="P358">
        <v>83214000</v>
      </c>
      <c r="Q358">
        <v>16462000</v>
      </c>
      <c r="R358" t="s">
        <v>4916</v>
      </c>
      <c r="S358" t="s">
        <v>4917</v>
      </c>
      <c r="T358" t="s">
        <v>2363</v>
      </c>
      <c r="U358" t="s">
        <v>2364</v>
      </c>
      <c r="V358" t="s">
        <v>4913</v>
      </c>
      <c r="W358" t="s">
        <v>30</v>
      </c>
      <c r="X358" t="s">
        <v>114</v>
      </c>
      <c r="Y358" t="s">
        <v>30</v>
      </c>
      <c r="Z358" t="s">
        <v>2353</v>
      </c>
      <c r="AA358" t="s">
        <v>2354</v>
      </c>
      <c r="AB358" t="s">
        <v>2355</v>
      </c>
      <c r="AD358" t="s">
        <v>2356</v>
      </c>
    </row>
    <row r="359" spans="1:30" x14ac:dyDescent="0.25">
      <c r="A359" t="s">
        <v>1412</v>
      </c>
      <c r="B359" t="s">
        <v>1413</v>
      </c>
      <c r="C359" t="s">
        <v>27</v>
      </c>
      <c r="D359">
        <v>208</v>
      </c>
      <c r="E359" s="13">
        <f t="shared" si="5"/>
        <v>0.98504126071929798</v>
      </c>
      <c r="F359" s="13">
        <v>0.71197342872619596</v>
      </c>
      <c r="G359" s="13" t="s">
        <v>50</v>
      </c>
      <c r="H359" s="13">
        <v>1.2581090927123999</v>
      </c>
      <c r="I359" t="s">
        <v>28</v>
      </c>
      <c r="J359" s="17">
        <v>1</v>
      </c>
      <c r="K359">
        <v>1</v>
      </c>
      <c r="L359" t="s">
        <v>1409</v>
      </c>
      <c r="M359" t="s">
        <v>1410</v>
      </c>
      <c r="N359" t="s">
        <v>1411</v>
      </c>
      <c r="O359">
        <v>39209000</v>
      </c>
      <c r="P359">
        <v>25408000</v>
      </c>
      <c r="Q359">
        <v>13801000</v>
      </c>
      <c r="R359" t="s">
        <v>1414</v>
      </c>
      <c r="S359" t="s">
        <v>1415</v>
      </c>
      <c r="V359" t="s">
        <v>1408</v>
      </c>
      <c r="W359" t="s">
        <v>30</v>
      </c>
      <c r="X359" t="s">
        <v>31</v>
      </c>
    </row>
    <row r="360" spans="1:30" x14ac:dyDescent="0.25">
      <c r="A360" t="s">
        <v>1956</v>
      </c>
      <c r="B360" t="s">
        <v>1957</v>
      </c>
      <c r="C360" t="s">
        <v>27</v>
      </c>
      <c r="D360">
        <v>386</v>
      </c>
      <c r="E360" s="13">
        <f t="shared" si="5"/>
        <v>0.98510605096817028</v>
      </c>
      <c r="F360" s="13">
        <v>0.867262363433838</v>
      </c>
      <c r="G360" s="13">
        <v>1.1399484872818</v>
      </c>
      <c r="H360" s="13">
        <v>0.94810730218887296</v>
      </c>
      <c r="I360" t="s">
        <v>28</v>
      </c>
      <c r="J360" s="17">
        <v>1</v>
      </c>
      <c r="K360" t="s">
        <v>52</v>
      </c>
      <c r="L360" t="s">
        <v>1953</v>
      </c>
      <c r="M360" t="s">
        <v>1954</v>
      </c>
      <c r="N360" t="s">
        <v>1955</v>
      </c>
      <c r="O360">
        <v>20514000</v>
      </c>
      <c r="P360">
        <v>9849800</v>
      </c>
      <c r="Q360">
        <v>10664000</v>
      </c>
      <c r="R360" t="s">
        <v>1958</v>
      </c>
      <c r="S360" t="s">
        <v>1959</v>
      </c>
      <c r="V360" t="s">
        <v>1952</v>
      </c>
      <c r="W360" t="s">
        <v>30</v>
      </c>
      <c r="X360" t="s">
        <v>31</v>
      </c>
    </row>
    <row r="361" spans="1:30" x14ac:dyDescent="0.25">
      <c r="A361" t="s">
        <v>3715</v>
      </c>
      <c r="B361" t="s">
        <v>3716</v>
      </c>
      <c r="C361" t="s">
        <v>27</v>
      </c>
      <c r="D361">
        <v>386</v>
      </c>
      <c r="E361" s="13">
        <f t="shared" si="5"/>
        <v>0.98677611351013295</v>
      </c>
      <c r="F361" s="13" t="s">
        <v>50</v>
      </c>
      <c r="G361" s="13">
        <v>0.79163765907287598</v>
      </c>
      <c r="H361" s="13">
        <v>1.1819145679473899</v>
      </c>
      <c r="I361" t="s">
        <v>4554</v>
      </c>
      <c r="J361" s="17">
        <v>2</v>
      </c>
      <c r="K361" t="s">
        <v>4807</v>
      </c>
      <c r="L361" t="s">
        <v>4808</v>
      </c>
      <c r="M361" t="s">
        <v>4809</v>
      </c>
      <c r="N361" t="s">
        <v>4810</v>
      </c>
      <c r="O361">
        <v>51072000</v>
      </c>
      <c r="P361">
        <v>28275000</v>
      </c>
      <c r="Q361">
        <v>22796000</v>
      </c>
      <c r="R361" t="s">
        <v>4811</v>
      </c>
      <c r="S361" t="s">
        <v>4812</v>
      </c>
      <c r="V361" t="s">
        <v>4806</v>
      </c>
      <c r="W361" t="s">
        <v>30</v>
      </c>
      <c r="X361" t="s">
        <v>31</v>
      </c>
    </row>
    <row r="362" spans="1:30" x14ac:dyDescent="0.25">
      <c r="A362" t="s">
        <v>1841</v>
      </c>
      <c r="B362" t="s">
        <v>1842</v>
      </c>
      <c r="C362" t="s">
        <v>27</v>
      </c>
      <c r="D362">
        <v>116</v>
      </c>
      <c r="E362" s="13">
        <f t="shared" si="5"/>
        <v>0.98727715015411555</v>
      </c>
      <c r="F362" s="13">
        <v>0.960751533508301</v>
      </c>
      <c r="G362" s="13" t="s">
        <v>50</v>
      </c>
      <c r="H362" s="13">
        <v>1.0138027667999301</v>
      </c>
      <c r="I362" t="s">
        <v>28</v>
      </c>
      <c r="J362" s="17">
        <v>1</v>
      </c>
      <c r="K362" t="s">
        <v>1864</v>
      </c>
      <c r="L362" t="s">
        <v>1865</v>
      </c>
      <c r="M362" t="s">
        <v>1866</v>
      </c>
      <c r="N362" t="s">
        <v>1867</v>
      </c>
      <c r="O362">
        <v>1261100000</v>
      </c>
      <c r="P362">
        <v>639310000</v>
      </c>
      <c r="Q362">
        <v>621790000</v>
      </c>
      <c r="R362" t="s">
        <v>1868</v>
      </c>
      <c r="S362" t="s">
        <v>1869</v>
      </c>
      <c r="V362" t="s">
        <v>95</v>
      </c>
      <c r="W362" t="s">
        <v>30</v>
      </c>
      <c r="X362" t="s">
        <v>114</v>
      </c>
      <c r="Y362" t="s">
        <v>30</v>
      </c>
      <c r="Z362" t="s">
        <v>1862</v>
      </c>
      <c r="AA362" t="s">
        <v>1863</v>
      </c>
      <c r="AD362" t="s">
        <v>1837</v>
      </c>
    </row>
    <row r="363" spans="1:30" x14ac:dyDescent="0.25">
      <c r="A363" t="s">
        <v>2490</v>
      </c>
      <c r="B363" t="s">
        <v>2491</v>
      </c>
      <c r="C363" t="s">
        <v>27</v>
      </c>
      <c r="D363">
        <v>136</v>
      </c>
      <c r="E363" s="13">
        <f t="shared" si="5"/>
        <v>0.98811858892440629</v>
      </c>
      <c r="F363" s="13">
        <v>0.91872924566268899</v>
      </c>
      <c r="G363" s="13">
        <v>1.0344660282135001</v>
      </c>
      <c r="H363" s="13">
        <v>1.0111604928970299</v>
      </c>
      <c r="I363" t="s">
        <v>28</v>
      </c>
      <c r="J363" s="17">
        <v>1</v>
      </c>
      <c r="K363">
        <v>1</v>
      </c>
      <c r="L363" t="s">
        <v>2488</v>
      </c>
      <c r="M363" t="s">
        <v>2266</v>
      </c>
      <c r="N363" t="s">
        <v>2489</v>
      </c>
      <c r="O363">
        <v>5333100000</v>
      </c>
      <c r="P363">
        <v>2937200000</v>
      </c>
      <c r="Q363">
        <v>2395900000</v>
      </c>
      <c r="R363" t="s">
        <v>2492</v>
      </c>
      <c r="S363" t="s">
        <v>2493</v>
      </c>
      <c r="V363" t="s">
        <v>2487</v>
      </c>
      <c r="W363" t="s">
        <v>30</v>
      </c>
      <c r="X363" t="s">
        <v>31</v>
      </c>
    </row>
    <row r="364" spans="1:30" x14ac:dyDescent="0.25">
      <c r="A364" t="s">
        <v>3085</v>
      </c>
      <c r="B364" t="s">
        <v>3086</v>
      </c>
      <c r="C364" t="s">
        <v>27</v>
      </c>
      <c r="D364">
        <v>988</v>
      </c>
      <c r="E364" s="13">
        <f t="shared" si="5"/>
        <v>0.98928580681483036</v>
      </c>
      <c r="F364" s="13">
        <v>0.77115899324417103</v>
      </c>
      <c r="G364" s="13">
        <v>1.1336965560913099</v>
      </c>
      <c r="H364" s="13">
        <v>1.0630018711090099</v>
      </c>
      <c r="I364" t="s">
        <v>28</v>
      </c>
      <c r="J364" s="17" t="s">
        <v>189</v>
      </c>
      <c r="K364" t="s">
        <v>3090</v>
      </c>
      <c r="L364" t="s">
        <v>3091</v>
      </c>
      <c r="M364" t="s">
        <v>3092</v>
      </c>
      <c r="N364" t="s">
        <v>3093</v>
      </c>
      <c r="O364">
        <v>322180000</v>
      </c>
      <c r="P364">
        <v>174250000</v>
      </c>
      <c r="Q364">
        <v>147930000</v>
      </c>
      <c r="R364" t="s">
        <v>3094</v>
      </c>
      <c r="S364" t="s">
        <v>3095</v>
      </c>
      <c r="V364" t="s">
        <v>3089</v>
      </c>
      <c r="W364" t="s">
        <v>30</v>
      </c>
      <c r="X364" t="s">
        <v>31</v>
      </c>
    </row>
    <row r="365" spans="1:30" x14ac:dyDescent="0.25">
      <c r="A365" t="s">
        <v>3167</v>
      </c>
      <c r="B365" t="s">
        <v>3168</v>
      </c>
      <c r="C365" t="s">
        <v>26</v>
      </c>
      <c r="D365">
        <v>533</v>
      </c>
      <c r="E365" s="13">
        <f t="shared" si="5"/>
        <v>0.98979288339614779</v>
      </c>
      <c r="F365" s="13">
        <v>1.1493178606033301</v>
      </c>
      <c r="G365" s="13">
        <v>0.97697216272354104</v>
      </c>
      <c r="H365" s="13">
        <v>0.84308862686157204</v>
      </c>
      <c r="I365" t="s">
        <v>28</v>
      </c>
      <c r="J365" s="17">
        <v>1</v>
      </c>
      <c r="K365">
        <v>1</v>
      </c>
      <c r="L365" t="s">
        <v>4424</v>
      </c>
      <c r="M365" t="s">
        <v>4425</v>
      </c>
      <c r="N365" t="s">
        <v>4426</v>
      </c>
      <c r="O365">
        <v>246300000</v>
      </c>
      <c r="P365">
        <v>138940000</v>
      </c>
      <c r="Q365">
        <v>107360000</v>
      </c>
      <c r="R365" t="s">
        <v>4427</v>
      </c>
      <c r="S365" t="s">
        <v>4428</v>
      </c>
      <c r="V365" t="s">
        <v>4423</v>
      </c>
      <c r="W365" t="s">
        <v>30</v>
      </c>
      <c r="X365" t="s">
        <v>31</v>
      </c>
    </row>
    <row r="366" spans="1:30" x14ac:dyDescent="0.25">
      <c r="A366" t="s">
        <v>4032</v>
      </c>
      <c r="B366" t="s">
        <v>4033</v>
      </c>
      <c r="C366" t="s">
        <v>27</v>
      </c>
      <c r="D366">
        <v>533</v>
      </c>
      <c r="E366" s="13">
        <f t="shared" si="5"/>
        <v>0.98998063802719094</v>
      </c>
      <c r="F366" s="13" t="s">
        <v>50</v>
      </c>
      <c r="G366" s="13">
        <v>0.98464083671569802</v>
      </c>
      <c r="H366" s="13">
        <v>0.99532043933868397</v>
      </c>
      <c r="I366" t="s">
        <v>28</v>
      </c>
      <c r="J366" s="17">
        <v>1</v>
      </c>
      <c r="K366" t="s">
        <v>4028</v>
      </c>
      <c r="L366" t="s">
        <v>4029</v>
      </c>
      <c r="M366" t="s">
        <v>4030</v>
      </c>
      <c r="N366" t="s">
        <v>4031</v>
      </c>
      <c r="O366">
        <v>38735000</v>
      </c>
      <c r="P366">
        <v>19562000</v>
      </c>
      <c r="Q366">
        <v>19173000</v>
      </c>
      <c r="R366" t="s">
        <v>4034</v>
      </c>
      <c r="S366" t="s">
        <v>4035</v>
      </c>
      <c r="V366" t="s">
        <v>4027</v>
      </c>
      <c r="W366" t="s">
        <v>30</v>
      </c>
      <c r="X366" t="s">
        <v>31</v>
      </c>
    </row>
    <row r="367" spans="1:30" x14ac:dyDescent="0.25">
      <c r="A367" t="s">
        <v>3752</v>
      </c>
      <c r="B367" t="s">
        <v>3753</v>
      </c>
      <c r="C367" t="s">
        <v>26</v>
      </c>
      <c r="D367">
        <v>866</v>
      </c>
      <c r="E367" s="13">
        <f t="shared" si="5"/>
        <v>0.99091571569442793</v>
      </c>
      <c r="F367" s="13">
        <v>1.1331579685211199</v>
      </c>
      <c r="G367" s="13">
        <v>0.89583742618560802</v>
      </c>
      <c r="H367" s="13">
        <v>0.94375175237655595</v>
      </c>
      <c r="I367" t="s">
        <v>28</v>
      </c>
      <c r="J367" s="17">
        <v>1</v>
      </c>
      <c r="K367" t="s">
        <v>4504</v>
      </c>
      <c r="L367" t="s">
        <v>4505</v>
      </c>
      <c r="M367" t="s">
        <v>4506</v>
      </c>
      <c r="N367" t="s">
        <v>4507</v>
      </c>
      <c r="O367">
        <v>24045000</v>
      </c>
      <c r="P367">
        <v>13796000</v>
      </c>
      <c r="Q367">
        <v>10249000</v>
      </c>
      <c r="R367" t="s">
        <v>4508</v>
      </c>
      <c r="S367" t="s">
        <v>4509</v>
      </c>
      <c r="T367" t="s">
        <v>237</v>
      </c>
      <c r="U367" t="s">
        <v>238</v>
      </c>
      <c r="V367" t="s">
        <v>4503</v>
      </c>
      <c r="W367" t="s">
        <v>30</v>
      </c>
      <c r="X367" t="s">
        <v>31</v>
      </c>
    </row>
    <row r="368" spans="1:30" x14ac:dyDescent="0.25">
      <c r="A368" t="s">
        <v>2646</v>
      </c>
      <c r="B368" t="s">
        <v>2647</v>
      </c>
      <c r="C368" t="s">
        <v>27</v>
      </c>
      <c r="D368">
        <v>329</v>
      </c>
      <c r="E368" s="13">
        <f t="shared" si="5"/>
        <v>0.99101424217224199</v>
      </c>
      <c r="F368" s="13" t="s">
        <v>50</v>
      </c>
      <c r="G368" s="13">
        <v>0.84009468555450395</v>
      </c>
      <c r="H368" s="13">
        <v>1.14193379878998</v>
      </c>
      <c r="I368" t="s">
        <v>28</v>
      </c>
      <c r="J368" s="17">
        <v>1</v>
      </c>
      <c r="K368">
        <v>1</v>
      </c>
      <c r="L368" t="s">
        <v>2643</v>
      </c>
      <c r="M368" t="s">
        <v>2644</v>
      </c>
      <c r="N368" t="s">
        <v>2645</v>
      </c>
      <c r="O368">
        <v>180300000</v>
      </c>
      <c r="P368">
        <v>85033000</v>
      </c>
      <c r="Q368">
        <v>95271000</v>
      </c>
      <c r="R368" t="s">
        <v>2648</v>
      </c>
      <c r="S368" t="s">
        <v>2649</v>
      </c>
      <c r="V368" t="s">
        <v>2642</v>
      </c>
      <c r="W368" t="s">
        <v>30</v>
      </c>
      <c r="X368" t="s">
        <v>31</v>
      </c>
    </row>
    <row r="369" spans="1:30" x14ac:dyDescent="0.25">
      <c r="A369" t="s">
        <v>3016</v>
      </c>
      <c r="B369" t="s">
        <v>3017</v>
      </c>
      <c r="C369" t="s">
        <v>27</v>
      </c>
      <c r="D369">
        <v>109</v>
      </c>
      <c r="E369" s="13">
        <f t="shared" si="5"/>
        <v>0.99176994959513254</v>
      </c>
      <c r="F369" s="13">
        <v>0.86745858192443803</v>
      </c>
      <c r="G369" s="13">
        <v>1.04774045944214</v>
      </c>
      <c r="H369" s="13">
        <v>1.0601108074188199</v>
      </c>
      <c r="I369" t="s">
        <v>28</v>
      </c>
      <c r="J369" s="17" t="s">
        <v>339</v>
      </c>
      <c r="K369">
        <v>1</v>
      </c>
      <c r="L369" t="s">
        <v>3022</v>
      </c>
      <c r="M369" t="s">
        <v>3023</v>
      </c>
      <c r="N369" t="s">
        <v>3015</v>
      </c>
      <c r="O369">
        <v>515070000</v>
      </c>
      <c r="P369">
        <v>288480000</v>
      </c>
      <c r="Q369">
        <v>226580000</v>
      </c>
      <c r="R369" t="s">
        <v>3024</v>
      </c>
      <c r="S369" t="s">
        <v>3025</v>
      </c>
      <c r="T369" t="s">
        <v>587</v>
      </c>
      <c r="U369" t="s">
        <v>978</v>
      </c>
      <c r="V369" t="s">
        <v>3020</v>
      </c>
      <c r="W369" t="s">
        <v>30</v>
      </c>
      <c r="X369" t="s">
        <v>114</v>
      </c>
      <c r="Y369" t="s">
        <v>30</v>
      </c>
      <c r="Z369" t="s">
        <v>920</v>
      </c>
      <c r="AD369" t="s">
        <v>3021</v>
      </c>
    </row>
    <row r="370" spans="1:30" x14ac:dyDescent="0.25">
      <c r="A370" t="s">
        <v>299</v>
      </c>
      <c r="B370" t="s">
        <v>300</v>
      </c>
      <c r="C370" t="s">
        <v>27</v>
      </c>
      <c r="D370">
        <v>550</v>
      </c>
      <c r="E370" s="13">
        <f t="shared" si="5"/>
        <v>0.99202666680018325</v>
      </c>
      <c r="F370" s="13">
        <v>1.0304467678070099</v>
      </c>
      <c r="G370" s="13">
        <v>0.88507217168807995</v>
      </c>
      <c r="H370" s="13">
        <v>1.0605610609054601</v>
      </c>
      <c r="I370" t="s">
        <v>28</v>
      </c>
      <c r="J370" s="17">
        <v>1</v>
      </c>
      <c r="K370">
        <v>1</v>
      </c>
      <c r="L370" t="s">
        <v>295</v>
      </c>
      <c r="M370" t="s">
        <v>296</v>
      </c>
      <c r="N370" t="s">
        <v>298</v>
      </c>
      <c r="O370">
        <v>18170000</v>
      </c>
      <c r="P370">
        <v>8857600</v>
      </c>
      <c r="Q370">
        <v>9312400</v>
      </c>
      <c r="R370" t="s">
        <v>301</v>
      </c>
      <c r="S370" t="s">
        <v>302</v>
      </c>
      <c r="V370" t="s">
        <v>294</v>
      </c>
      <c r="W370" t="s">
        <v>30</v>
      </c>
      <c r="X370" t="s">
        <v>31</v>
      </c>
    </row>
    <row r="371" spans="1:30" x14ac:dyDescent="0.25">
      <c r="A371" t="s">
        <v>2475</v>
      </c>
      <c r="B371" t="s">
        <v>2476</v>
      </c>
      <c r="C371" t="s">
        <v>26</v>
      </c>
      <c r="D371">
        <v>399</v>
      </c>
      <c r="E371" s="13">
        <f t="shared" si="5"/>
        <v>0.99242488543192497</v>
      </c>
      <c r="F371" s="13">
        <v>0.80767166614532504</v>
      </c>
      <c r="G371" s="13">
        <v>1.13385462760925</v>
      </c>
      <c r="H371" s="13">
        <v>1.0357483625412001</v>
      </c>
      <c r="I371" t="s">
        <v>4554</v>
      </c>
      <c r="J371" s="17" t="s">
        <v>189</v>
      </c>
      <c r="K371" t="s">
        <v>4919</v>
      </c>
      <c r="L371" t="s">
        <v>4920</v>
      </c>
      <c r="M371" t="s">
        <v>4921</v>
      </c>
      <c r="N371" t="s">
        <v>4922</v>
      </c>
      <c r="O371">
        <v>237750000</v>
      </c>
      <c r="P371">
        <v>133340000</v>
      </c>
      <c r="Q371">
        <v>104400000</v>
      </c>
      <c r="R371" t="s">
        <v>4923</v>
      </c>
      <c r="S371" t="s">
        <v>4924</v>
      </c>
      <c r="V371" t="s">
        <v>4918</v>
      </c>
      <c r="W371" t="s">
        <v>30</v>
      </c>
      <c r="X371" t="s">
        <v>31</v>
      </c>
    </row>
    <row r="372" spans="1:30" x14ac:dyDescent="0.25">
      <c r="A372" t="s">
        <v>3752</v>
      </c>
      <c r="B372" t="s">
        <v>3753</v>
      </c>
      <c r="C372" t="s">
        <v>26</v>
      </c>
      <c r="D372">
        <v>2397</v>
      </c>
      <c r="E372" s="13">
        <f t="shared" si="5"/>
        <v>0.99258885780970296</v>
      </c>
      <c r="F372" s="13">
        <v>1.1661355495452901</v>
      </c>
      <c r="G372" s="13">
        <v>0.86303496360778797</v>
      </c>
      <c r="H372" s="13">
        <v>0.94859606027603105</v>
      </c>
      <c r="I372" t="s">
        <v>28</v>
      </c>
      <c r="J372" s="17">
        <v>1</v>
      </c>
      <c r="K372" t="s">
        <v>4517</v>
      </c>
      <c r="L372" t="s">
        <v>4518</v>
      </c>
      <c r="M372" t="s">
        <v>2117</v>
      </c>
      <c r="N372" t="s">
        <v>4519</v>
      </c>
      <c r="O372">
        <v>153280000</v>
      </c>
      <c r="P372">
        <v>83596000</v>
      </c>
      <c r="Q372">
        <v>69680000</v>
      </c>
      <c r="R372" t="s">
        <v>4520</v>
      </c>
      <c r="S372" t="s">
        <v>4521</v>
      </c>
      <c r="W372" t="s">
        <v>30</v>
      </c>
      <c r="X372" t="s">
        <v>31</v>
      </c>
    </row>
    <row r="373" spans="1:30" x14ac:dyDescent="0.25">
      <c r="A373" t="s">
        <v>3752</v>
      </c>
      <c r="B373" t="s">
        <v>3753</v>
      </c>
      <c r="C373" t="s">
        <v>27</v>
      </c>
      <c r="D373">
        <v>2272</v>
      </c>
      <c r="E373" s="13">
        <f t="shared" si="5"/>
        <v>0.99282975991567068</v>
      </c>
      <c r="F373" s="13">
        <v>1.1261391639709499</v>
      </c>
      <c r="G373" s="13">
        <v>0.92860376834869396</v>
      </c>
      <c r="H373" s="13">
        <v>0.92374634742736805</v>
      </c>
      <c r="I373" t="s">
        <v>28</v>
      </c>
      <c r="J373" s="17">
        <v>1</v>
      </c>
      <c r="K373">
        <v>1</v>
      </c>
      <c r="L373" t="s">
        <v>3866</v>
      </c>
      <c r="M373" t="s">
        <v>3867</v>
      </c>
      <c r="N373" t="s">
        <v>3868</v>
      </c>
      <c r="O373">
        <v>45354000</v>
      </c>
      <c r="P373">
        <v>25324000</v>
      </c>
      <c r="Q373">
        <v>20031000</v>
      </c>
      <c r="R373" t="s">
        <v>3869</v>
      </c>
      <c r="S373" t="s">
        <v>3870</v>
      </c>
      <c r="V373" t="s">
        <v>3005</v>
      </c>
      <c r="W373" t="s">
        <v>30</v>
      </c>
      <c r="X373" t="s">
        <v>31</v>
      </c>
    </row>
    <row r="374" spans="1:30" x14ac:dyDescent="0.25">
      <c r="A374" t="s">
        <v>2836</v>
      </c>
      <c r="B374" t="s">
        <v>2837</v>
      </c>
      <c r="C374" t="s">
        <v>27</v>
      </c>
      <c r="D374">
        <v>824</v>
      </c>
      <c r="E374" s="13">
        <f t="shared" si="5"/>
        <v>0.99320205052693655</v>
      </c>
      <c r="F374" s="13">
        <v>0.78428328037261996</v>
      </c>
      <c r="G374" s="13">
        <v>1.18504631519318</v>
      </c>
      <c r="H374" s="13">
        <v>1.01027655601501</v>
      </c>
      <c r="I374" t="s">
        <v>28</v>
      </c>
      <c r="J374" s="17">
        <v>1</v>
      </c>
      <c r="K374" t="s">
        <v>2847</v>
      </c>
      <c r="L374" t="s">
        <v>2848</v>
      </c>
      <c r="M374" t="s">
        <v>2849</v>
      </c>
      <c r="N374" t="s">
        <v>2850</v>
      </c>
      <c r="O374">
        <v>137720000</v>
      </c>
      <c r="P374">
        <v>75913000</v>
      </c>
      <c r="Q374">
        <v>61809000</v>
      </c>
      <c r="R374" t="s">
        <v>2851</v>
      </c>
      <c r="S374" t="s">
        <v>2852</v>
      </c>
      <c r="V374" t="s">
        <v>2846</v>
      </c>
      <c r="W374" t="s">
        <v>30</v>
      </c>
      <c r="X374" t="s">
        <v>31</v>
      </c>
    </row>
    <row r="375" spans="1:30" x14ac:dyDescent="0.25">
      <c r="A375" t="s">
        <v>810</v>
      </c>
      <c r="B375" t="s">
        <v>811</v>
      </c>
      <c r="C375" t="s">
        <v>27</v>
      </c>
      <c r="D375">
        <v>10</v>
      </c>
      <c r="E375" s="13">
        <f t="shared" si="5"/>
        <v>0.99521644910176754</v>
      </c>
      <c r="F375" s="13">
        <v>1.06213426589966</v>
      </c>
      <c r="G375" s="13">
        <v>1.21408843994141</v>
      </c>
      <c r="H375" s="13">
        <v>0.70942664146423295</v>
      </c>
      <c r="I375" t="s">
        <v>28</v>
      </c>
      <c r="J375" s="17">
        <v>1</v>
      </c>
      <c r="K375">
        <v>1</v>
      </c>
      <c r="L375" t="s">
        <v>807</v>
      </c>
      <c r="M375" t="s">
        <v>808</v>
      </c>
      <c r="N375" t="s">
        <v>809</v>
      </c>
      <c r="O375">
        <v>83922000</v>
      </c>
      <c r="P375">
        <v>51632000</v>
      </c>
      <c r="Q375">
        <v>32290000</v>
      </c>
      <c r="R375" t="s">
        <v>812</v>
      </c>
      <c r="S375" t="s">
        <v>813</v>
      </c>
      <c r="T375" t="s">
        <v>814</v>
      </c>
      <c r="U375" t="s">
        <v>815</v>
      </c>
      <c r="V375" t="s">
        <v>805</v>
      </c>
      <c r="W375" t="s">
        <v>30</v>
      </c>
      <c r="X375" t="s">
        <v>531</v>
      </c>
      <c r="Y375" t="s">
        <v>30</v>
      </c>
      <c r="Z375" t="s">
        <v>806</v>
      </c>
    </row>
    <row r="376" spans="1:30" x14ac:dyDescent="0.25">
      <c r="A376" t="s">
        <v>2475</v>
      </c>
      <c r="B376" t="s">
        <v>2476</v>
      </c>
      <c r="C376" t="s">
        <v>26</v>
      </c>
      <c r="D376">
        <v>401</v>
      </c>
      <c r="E376" s="13">
        <f t="shared" si="5"/>
        <v>0.99534247318903457</v>
      </c>
      <c r="F376" s="13">
        <v>0.85762375593185403</v>
      </c>
      <c r="G376" s="13">
        <v>1.12107801437378</v>
      </c>
      <c r="H376" s="13">
        <v>1.0073256492614699</v>
      </c>
      <c r="I376" t="s">
        <v>4554</v>
      </c>
      <c r="J376" s="17" t="s">
        <v>339</v>
      </c>
      <c r="K376" t="s">
        <v>4318</v>
      </c>
      <c r="L376" t="s">
        <v>4319</v>
      </c>
      <c r="M376" t="s">
        <v>4320</v>
      </c>
      <c r="N376" t="s">
        <v>4321</v>
      </c>
      <c r="O376">
        <v>839440000</v>
      </c>
      <c r="P376">
        <v>482510000</v>
      </c>
      <c r="Q376">
        <v>356930000</v>
      </c>
      <c r="R376" t="s">
        <v>4322</v>
      </c>
      <c r="S376" t="s">
        <v>4323</v>
      </c>
      <c r="T376" t="s">
        <v>3422</v>
      </c>
      <c r="U376" t="s">
        <v>3423</v>
      </c>
      <c r="V376" t="s">
        <v>4317</v>
      </c>
      <c r="W376" t="s">
        <v>30</v>
      </c>
      <c r="X376" t="s">
        <v>114</v>
      </c>
      <c r="Y376" t="s">
        <v>30</v>
      </c>
      <c r="Z376" t="s">
        <v>1353</v>
      </c>
    </row>
    <row r="377" spans="1:30" x14ac:dyDescent="0.25">
      <c r="A377" t="s">
        <v>1652</v>
      </c>
      <c r="B377" t="s">
        <v>1653</v>
      </c>
      <c r="C377" t="s">
        <v>27</v>
      </c>
      <c r="D377">
        <v>165</v>
      </c>
      <c r="E377" s="13">
        <f t="shared" si="5"/>
        <v>0.99604777495066454</v>
      </c>
      <c r="F377" s="13">
        <v>1.22236692905426</v>
      </c>
      <c r="G377" s="13">
        <v>1.0720970630645801</v>
      </c>
      <c r="H377" s="13">
        <v>0.69367933273315396</v>
      </c>
      <c r="I377" t="s">
        <v>28</v>
      </c>
      <c r="J377" s="17">
        <v>1</v>
      </c>
      <c r="K377">
        <v>1</v>
      </c>
      <c r="L377" t="s">
        <v>1649</v>
      </c>
      <c r="M377" t="s">
        <v>1650</v>
      </c>
      <c r="N377" t="s">
        <v>1651</v>
      </c>
      <c r="O377">
        <v>1480500000</v>
      </c>
      <c r="P377">
        <v>826150000</v>
      </c>
      <c r="Q377">
        <v>654300000</v>
      </c>
      <c r="R377" t="s">
        <v>1654</v>
      </c>
      <c r="S377" t="s">
        <v>1655</v>
      </c>
      <c r="V377" t="s">
        <v>1648</v>
      </c>
      <c r="W377" t="s">
        <v>30</v>
      </c>
      <c r="X377" t="s">
        <v>31</v>
      </c>
    </row>
    <row r="378" spans="1:30" x14ac:dyDescent="0.25">
      <c r="A378" t="s">
        <v>1280</v>
      </c>
      <c r="B378" t="s">
        <v>1281</v>
      </c>
      <c r="C378" t="s">
        <v>27</v>
      </c>
      <c r="D378">
        <v>20</v>
      </c>
      <c r="E378" s="13">
        <f t="shared" si="5"/>
        <v>0.99618663390477391</v>
      </c>
      <c r="F378" s="13">
        <v>0.77872979640960704</v>
      </c>
      <c r="G378" s="13">
        <v>0.99115508794784501</v>
      </c>
      <c r="H378" s="13">
        <v>1.2186750173568699</v>
      </c>
      <c r="I378" t="s">
        <v>28</v>
      </c>
      <c r="J378" s="17">
        <v>1</v>
      </c>
      <c r="K378">
        <v>1</v>
      </c>
      <c r="L378" t="s">
        <v>1277</v>
      </c>
      <c r="M378" t="s">
        <v>1278</v>
      </c>
      <c r="N378" t="s">
        <v>1279</v>
      </c>
      <c r="O378">
        <v>333110000</v>
      </c>
      <c r="P378">
        <v>155370000</v>
      </c>
      <c r="Q378">
        <v>177740000</v>
      </c>
      <c r="R378" t="s">
        <v>1282</v>
      </c>
      <c r="S378" t="s">
        <v>1283</v>
      </c>
      <c r="T378" t="s">
        <v>1072</v>
      </c>
      <c r="U378" t="s">
        <v>1073</v>
      </c>
      <c r="V378" t="s">
        <v>135</v>
      </c>
      <c r="W378" t="s">
        <v>30</v>
      </c>
      <c r="X378" t="s">
        <v>114</v>
      </c>
      <c r="Y378" t="s">
        <v>30</v>
      </c>
      <c r="AA378" t="s">
        <v>1276</v>
      </c>
    </row>
    <row r="379" spans="1:30" x14ac:dyDescent="0.25">
      <c r="A379" t="s">
        <v>1551</v>
      </c>
      <c r="B379" t="s">
        <v>1552</v>
      </c>
      <c r="C379" t="s">
        <v>27</v>
      </c>
      <c r="D379">
        <v>139</v>
      </c>
      <c r="E379" s="13">
        <f t="shared" si="5"/>
        <v>0.99636143445968706</v>
      </c>
      <c r="F379" s="13">
        <v>0.78361827135086104</v>
      </c>
      <c r="G379" s="13">
        <v>1.0963168144226101</v>
      </c>
      <c r="H379" s="13">
        <v>1.1091492176055899</v>
      </c>
      <c r="I379" t="s">
        <v>28</v>
      </c>
      <c r="J379" s="17">
        <v>1</v>
      </c>
      <c r="K379">
        <v>1</v>
      </c>
      <c r="L379" t="s">
        <v>1561</v>
      </c>
      <c r="M379" t="s">
        <v>1562</v>
      </c>
      <c r="N379" t="s">
        <v>1563</v>
      </c>
      <c r="O379">
        <v>617120000</v>
      </c>
      <c r="P379">
        <v>308330000</v>
      </c>
      <c r="Q379">
        <v>308790000</v>
      </c>
      <c r="R379" t="s">
        <v>1564</v>
      </c>
      <c r="S379" t="s">
        <v>1565</v>
      </c>
      <c r="T379" t="s">
        <v>1566</v>
      </c>
      <c r="U379" t="s">
        <v>1567</v>
      </c>
      <c r="V379" t="s">
        <v>1557</v>
      </c>
      <c r="W379" t="s">
        <v>30</v>
      </c>
      <c r="X379" t="s">
        <v>114</v>
      </c>
      <c r="Y379" t="s">
        <v>30</v>
      </c>
      <c r="Z379" t="s">
        <v>736</v>
      </c>
      <c r="AA379" t="s">
        <v>1558</v>
      </c>
      <c r="AC379" t="s">
        <v>1559</v>
      </c>
      <c r="AD379" t="s">
        <v>1560</v>
      </c>
    </row>
    <row r="380" spans="1:30" x14ac:dyDescent="0.25">
      <c r="A380" t="s">
        <v>600</v>
      </c>
      <c r="B380" t="s">
        <v>601</v>
      </c>
      <c r="C380" t="s">
        <v>27</v>
      </c>
      <c r="D380">
        <v>42</v>
      </c>
      <c r="E380" s="13">
        <f t="shared" si="5"/>
        <v>0.99692237377166948</v>
      </c>
      <c r="F380" s="13" t="s">
        <v>50</v>
      </c>
      <c r="G380" s="13">
        <v>0.65030610561370905</v>
      </c>
      <c r="H380" s="13">
        <v>1.34353864192963</v>
      </c>
      <c r="I380" t="s">
        <v>28</v>
      </c>
      <c r="J380" s="17">
        <v>1</v>
      </c>
      <c r="K380" t="s">
        <v>604</v>
      </c>
      <c r="L380" t="s">
        <v>605</v>
      </c>
      <c r="M380" t="s">
        <v>606</v>
      </c>
      <c r="N380" t="s">
        <v>607</v>
      </c>
      <c r="O380">
        <v>12175000</v>
      </c>
      <c r="P380">
        <v>6117000</v>
      </c>
      <c r="Q380">
        <v>6058400</v>
      </c>
      <c r="R380" t="s">
        <v>608</v>
      </c>
      <c r="S380" t="s">
        <v>609</v>
      </c>
      <c r="V380" t="s">
        <v>340</v>
      </c>
      <c r="W380" t="s">
        <v>30</v>
      </c>
      <c r="X380" t="s">
        <v>42</v>
      </c>
    </row>
    <row r="381" spans="1:30" x14ac:dyDescent="0.25">
      <c r="A381" t="s">
        <v>131</v>
      </c>
      <c r="B381" t="s">
        <v>132</v>
      </c>
      <c r="C381" t="s">
        <v>27</v>
      </c>
      <c r="D381">
        <v>315</v>
      </c>
      <c r="E381" s="13">
        <f t="shared" si="5"/>
        <v>0.99706794818242306</v>
      </c>
      <c r="F381" s="13">
        <v>1.07432949542999</v>
      </c>
      <c r="G381" s="13">
        <v>0.86534219980239901</v>
      </c>
      <c r="H381" s="13">
        <v>1.0515321493148799</v>
      </c>
      <c r="I381" t="s">
        <v>28</v>
      </c>
      <c r="J381" s="17">
        <v>1</v>
      </c>
      <c r="K381" t="s">
        <v>127</v>
      </c>
      <c r="L381" t="s">
        <v>128</v>
      </c>
      <c r="M381" t="s">
        <v>129</v>
      </c>
      <c r="N381" t="s">
        <v>130</v>
      </c>
      <c r="O381">
        <v>45768000</v>
      </c>
      <c r="P381">
        <v>25619000</v>
      </c>
      <c r="Q381">
        <v>20149000</v>
      </c>
      <c r="R381" t="s">
        <v>133</v>
      </c>
      <c r="S381" t="s">
        <v>134</v>
      </c>
      <c r="V381" t="s">
        <v>126</v>
      </c>
      <c r="W381" t="s">
        <v>30</v>
      </c>
      <c r="X381" t="s">
        <v>42</v>
      </c>
    </row>
    <row r="382" spans="1:30" x14ac:dyDescent="0.25">
      <c r="A382" t="s">
        <v>2424</v>
      </c>
      <c r="B382" t="s">
        <v>2425</v>
      </c>
      <c r="C382" t="s">
        <v>27</v>
      </c>
      <c r="D382">
        <v>437</v>
      </c>
      <c r="E382" s="13">
        <f t="shared" si="5"/>
        <v>0.99755988518397165</v>
      </c>
      <c r="F382" s="13">
        <v>1.06195116043091</v>
      </c>
      <c r="G382" s="13">
        <v>1.11704754829407</v>
      </c>
      <c r="H382" s="13">
        <v>0.81368094682693504</v>
      </c>
      <c r="I382" t="s">
        <v>28</v>
      </c>
      <c r="J382" s="17" t="s">
        <v>189</v>
      </c>
      <c r="K382" t="s">
        <v>2420</v>
      </c>
      <c r="L382" t="s">
        <v>2421</v>
      </c>
      <c r="M382" t="s">
        <v>2422</v>
      </c>
      <c r="N382" t="s">
        <v>2423</v>
      </c>
      <c r="O382">
        <v>28478000</v>
      </c>
      <c r="P382">
        <v>14043000</v>
      </c>
      <c r="Q382">
        <v>14436000</v>
      </c>
      <c r="R382" t="s">
        <v>2426</v>
      </c>
      <c r="S382" t="s">
        <v>2427</v>
      </c>
      <c r="T382" t="s">
        <v>2428</v>
      </c>
      <c r="U382" t="s">
        <v>2429</v>
      </c>
      <c r="V382" t="s">
        <v>2419</v>
      </c>
      <c r="W382" t="s">
        <v>30</v>
      </c>
      <c r="X382" t="s">
        <v>31</v>
      </c>
    </row>
    <row r="383" spans="1:30" x14ac:dyDescent="0.25">
      <c r="A383" t="s">
        <v>3361</v>
      </c>
      <c r="B383" t="s">
        <v>3362</v>
      </c>
      <c r="C383" t="s">
        <v>27</v>
      </c>
      <c r="D383">
        <v>1267</v>
      </c>
      <c r="E383" s="13">
        <f t="shared" si="5"/>
        <v>0.99801144997278757</v>
      </c>
      <c r="F383" s="13">
        <v>0.82019895315170299</v>
      </c>
      <c r="G383" s="13">
        <v>1.14628934860229</v>
      </c>
      <c r="H383" s="13">
        <v>1.0275460481643699</v>
      </c>
      <c r="I383" t="s">
        <v>28</v>
      </c>
      <c r="J383" s="17">
        <v>1</v>
      </c>
      <c r="K383" t="s">
        <v>568</v>
      </c>
      <c r="L383" t="s">
        <v>3376</v>
      </c>
      <c r="M383" t="s">
        <v>3377</v>
      </c>
      <c r="N383" t="s">
        <v>3378</v>
      </c>
      <c r="O383">
        <v>118980000</v>
      </c>
      <c r="P383">
        <v>64633000</v>
      </c>
      <c r="Q383">
        <v>54351000</v>
      </c>
      <c r="R383" t="s">
        <v>3379</v>
      </c>
      <c r="S383" t="s">
        <v>3380</v>
      </c>
      <c r="V383" t="s">
        <v>442</v>
      </c>
      <c r="W383" t="s">
        <v>30</v>
      </c>
      <c r="X383" t="s">
        <v>31</v>
      </c>
    </row>
    <row r="384" spans="1:30" x14ac:dyDescent="0.25">
      <c r="A384" t="s">
        <v>1588</v>
      </c>
      <c r="B384" t="s">
        <v>1589</v>
      </c>
      <c r="C384" t="s">
        <v>27</v>
      </c>
      <c r="D384">
        <v>2668</v>
      </c>
      <c r="E384" s="13">
        <f t="shared" si="5"/>
        <v>0.99812662601471003</v>
      </c>
      <c r="F384" s="13">
        <v>0.92053133249282804</v>
      </c>
      <c r="G384" s="13">
        <v>0.95974940061569203</v>
      </c>
      <c r="H384" s="13">
        <v>1.1140991449356099</v>
      </c>
      <c r="I384" t="s">
        <v>28</v>
      </c>
      <c r="J384" s="17">
        <v>1</v>
      </c>
      <c r="K384">
        <v>1</v>
      </c>
      <c r="L384" t="s">
        <v>1599</v>
      </c>
      <c r="M384" t="s">
        <v>1600</v>
      </c>
      <c r="N384" t="s">
        <v>1601</v>
      </c>
      <c r="O384">
        <v>200200000</v>
      </c>
      <c r="P384">
        <v>111940000</v>
      </c>
      <c r="Q384">
        <v>88262000</v>
      </c>
      <c r="R384" t="s">
        <v>1602</v>
      </c>
      <c r="S384" t="s">
        <v>1603</v>
      </c>
      <c r="V384" t="s">
        <v>1598</v>
      </c>
      <c r="W384" t="s">
        <v>30</v>
      </c>
      <c r="X384" t="s">
        <v>31</v>
      </c>
    </row>
    <row r="385" spans="1:28" x14ac:dyDescent="0.25">
      <c r="A385" t="s">
        <v>233</v>
      </c>
      <c r="B385" t="s">
        <v>234</v>
      </c>
      <c r="C385" t="s">
        <v>27</v>
      </c>
      <c r="D385">
        <v>280</v>
      </c>
      <c r="E385" s="13">
        <f t="shared" si="5"/>
        <v>1.0002297560373949</v>
      </c>
      <c r="F385" s="13">
        <v>1.1671990156173699</v>
      </c>
      <c r="G385" s="13">
        <v>1.0662716627121001</v>
      </c>
      <c r="H385" s="13">
        <v>0.76721858978271495</v>
      </c>
      <c r="I385" t="s">
        <v>28</v>
      </c>
      <c r="J385" s="17">
        <v>1</v>
      </c>
      <c r="K385">
        <v>1</v>
      </c>
      <c r="L385" s="1">
        <v>9.9999999999999995E-7</v>
      </c>
      <c r="M385" t="s">
        <v>231</v>
      </c>
      <c r="N385" t="s">
        <v>232</v>
      </c>
      <c r="O385">
        <v>139810000</v>
      </c>
      <c r="P385">
        <v>78186000</v>
      </c>
      <c r="Q385">
        <v>61619000</v>
      </c>
      <c r="R385" t="s">
        <v>235</v>
      </c>
      <c r="S385" t="s">
        <v>236</v>
      </c>
      <c r="T385" t="s">
        <v>237</v>
      </c>
      <c r="U385" t="s">
        <v>238</v>
      </c>
      <c r="V385" t="s">
        <v>230</v>
      </c>
      <c r="W385" t="s">
        <v>30</v>
      </c>
      <c r="X385" t="s">
        <v>114</v>
      </c>
    </row>
    <row r="386" spans="1:28" x14ac:dyDescent="0.25">
      <c r="A386" t="s">
        <v>5010</v>
      </c>
      <c r="B386" t="s">
        <v>5011</v>
      </c>
      <c r="C386" t="s">
        <v>27</v>
      </c>
      <c r="D386">
        <v>244</v>
      </c>
      <c r="E386" s="13">
        <f t="shared" si="5"/>
        <v>1.0009479820728291</v>
      </c>
      <c r="F386" s="13">
        <v>0.93276768922805797</v>
      </c>
      <c r="G386" s="13" t="s">
        <v>50</v>
      </c>
      <c r="H386" s="13">
        <v>1.0691282749176001</v>
      </c>
      <c r="I386" t="s">
        <v>4982</v>
      </c>
      <c r="J386" s="17">
        <v>4</v>
      </c>
      <c r="K386" t="s">
        <v>5020</v>
      </c>
      <c r="L386" t="s">
        <v>5007</v>
      </c>
      <c r="M386" t="s">
        <v>5008</v>
      </c>
      <c r="N386" t="s">
        <v>5021</v>
      </c>
      <c r="O386">
        <v>16858000</v>
      </c>
      <c r="P386">
        <v>10088000</v>
      </c>
      <c r="Q386">
        <v>6769900</v>
      </c>
      <c r="R386" t="s">
        <v>5022</v>
      </c>
      <c r="S386" t="s">
        <v>5023</v>
      </c>
      <c r="T386" t="s">
        <v>5024</v>
      </c>
      <c r="U386" t="s">
        <v>5025</v>
      </c>
      <c r="V386" t="s">
        <v>2308</v>
      </c>
      <c r="W386" t="s">
        <v>30</v>
      </c>
      <c r="X386" t="s">
        <v>114</v>
      </c>
    </row>
    <row r="387" spans="1:28" x14ac:dyDescent="0.25">
      <c r="A387" t="s">
        <v>2475</v>
      </c>
      <c r="B387" t="s">
        <v>2476</v>
      </c>
      <c r="C387" t="s">
        <v>27</v>
      </c>
      <c r="D387">
        <v>405</v>
      </c>
      <c r="E387" s="13">
        <f t="shared" si="5"/>
        <v>1.0011580586433417</v>
      </c>
      <c r="F387" s="13">
        <v>0.825680911540985</v>
      </c>
      <c r="G387" s="13">
        <v>1.1704200506210301</v>
      </c>
      <c r="H387" s="13">
        <v>1.00737321376801</v>
      </c>
      <c r="I387" t="s">
        <v>4554</v>
      </c>
      <c r="J387" s="17" t="s">
        <v>339</v>
      </c>
      <c r="K387">
        <v>1</v>
      </c>
      <c r="L387" t="s">
        <v>4319</v>
      </c>
      <c r="M387" t="s">
        <v>4320</v>
      </c>
      <c r="N387" t="s">
        <v>4701</v>
      </c>
      <c r="O387">
        <v>741070000</v>
      </c>
      <c r="P387">
        <v>431510000</v>
      </c>
      <c r="Q387">
        <v>309550000</v>
      </c>
      <c r="R387" t="s">
        <v>4702</v>
      </c>
      <c r="S387" t="s">
        <v>4703</v>
      </c>
      <c r="T387" t="s">
        <v>4704</v>
      </c>
      <c r="U387" t="s">
        <v>4705</v>
      </c>
      <c r="V387" t="s">
        <v>844</v>
      </c>
      <c r="W387" t="s">
        <v>30</v>
      </c>
      <c r="X387" t="s">
        <v>114</v>
      </c>
      <c r="Y387" t="s">
        <v>30</v>
      </c>
      <c r="Z387" t="s">
        <v>2468</v>
      </c>
      <c r="AA387" t="s">
        <v>2469</v>
      </c>
      <c r="AB387" t="s">
        <v>2470</v>
      </c>
    </row>
    <row r="388" spans="1:28" x14ac:dyDescent="0.25">
      <c r="A388" t="s">
        <v>2083</v>
      </c>
      <c r="B388" t="s">
        <v>2084</v>
      </c>
      <c r="C388" t="s">
        <v>27</v>
      </c>
      <c r="D388">
        <v>570</v>
      </c>
      <c r="E388" s="13">
        <f t="shared" si="5"/>
        <v>1.0027618408203125</v>
      </c>
      <c r="F388" s="13">
        <v>1.0362309217453001</v>
      </c>
      <c r="G388" s="13" t="s">
        <v>50</v>
      </c>
      <c r="H388" s="13">
        <v>0.96929275989532504</v>
      </c>
      <c r="I388" t="s">
        <v>28</v>
      </c>
      <c r="J388" s="17">
        <v>1</v>
      </c>
      <c r="K388" t="s">
        <v>2115</v>
      </c>
      <c r="L388" t="s">
        <v>2116</v>
      </c>
      <c r="M388" t="s">
        <v>2117</v>
      </c>
      <c r="N388" t="s">
        <v>2118</v>
      </c>
      <c r="O388">
        <v>16270000</v>
      </c>
      <c r="P388">
        <v>9460700</v>
      </c>
      <c r="Q388">
        <v>6809100</v>
      </c>
      <c r="R388" t="s">
        <v>2119</v>
      </c>
      <c r="S388" t="s">
        <v>2120</v>
      </c>
      <c r="V388" t="s">
        <v>681</v>
      </c>
      <c r="W388" t="s">
        <v>30</v>
      </c>
      <c r="X388" t="s">
        <v>42</v>
      </c>
    </row>
    <row r="389" spans="1:28" x14ac:dyDescent="0.25">
      <c r="A389" t="s">
        <v>3752</v>
      </c>
      <c r="B389" t="s">
        <v>3753</v>
      </c>
      <c r="C389" t="s">
        <v>27</v>
      </c>
      <c r="D389">
        <v>1179</v>
      </c>
      <c r="E389" s="13">
        <f t="shared" si="5"/>
        <v>1.003776172796885</v>
      </c>
      <c r="F389" s="13">
        <v>1.1350519657135001</v>
      </c>
      <c r="G389" s="13">
        <v>0.97764903306961104</v>
      </c>
      <c r="H389" s="13">
        <v>0.89862751960754395</v>
      </c>
      <c r="I389" t="s">
        <v>28</v>
      </c>
      <c r="J389" s="17">
        <v>1</v>
      </c>
      <c r="K389" t="s">
        <v>3806</v>
      </c>
      <c r="L389" t="s">
        <v>3807</v>
      </c>
      <c r="M389" t="s">
        <v>3808</v>
      </c>
      <c r="N389" t="s">
        <v>3809</v>
      </c>
      <c r="O389">
        <v>72287000</v>
      </c>
      <c r="P389">
        <v>38030000</v>
      </c>
      <c r="Q389">
        <v>34256000</v>
      </c>
      <c r="R389" t="s">
        <v>3810</v>
      </c>
      <c r="S389" t="s">
        <v>3811</v>
      </c>
      <c r="V389" t="s">
        <v>135</v>
      </c>
      <c r="W389" t="s">
        <v>30</v>
      </c>
      <c r="X389" t="s">
        <v>31</v>
      </c>
    </row>
    <row r="390" spans="1:28" x14ac:dyDescent="0.25">
      <c r="A390" t="s">
        <v>4639</v>
      </c>
      <c r="B390" t="s">
        <v>4640</v>
      </c>
      <c r="C390" t="s">
        <v>27</v>
      </c>
      <c r="D390">
        <v>2169</v>
      </c>
      <c r="E390" s="13">
        <f t="shared" ref="E390:E453" si="6">AVERAGE(F390:H390)</f>
        <v>1.0054126183191929</v>
      </c>
      <c r="F390" s="13">
        <v>0.98026740550994895</v>
      </c>
      <c r="G390" s="13">
        <v>1.0331546068191499</v>
      </c>
      <c r="H390" s="13">
        <v>1.0028158426284799</v>
      </c>
      <c r="I390" t="s">
        <v>4982</v>
      </c>
      <c r="J390" s="17" t="s">
        <v>4643</v>
      </c>
      <c r="K390" t="s">
        <v>4645</v>
      </c>
      <c r="L390" t="s">
        <v>4636</v>
      </c>
      <c r="M390" t="s">
        <v>4637</v>
      </c>
      <c r="N390" t="s">
        <v>4646</v>
      </c>
      <c r="O390">
        <v>104850000</v>
      </c>
      <c r="P390">
        <v>60116000</v>
      </c>
      <c r="Q390">
        <v>44738000</v>
      </c>
      <c r="R390" t="s">
        <v>4647</v>
      </c>
      <c r="S390" t="s">
        <v>4648</v>
      </c>
      <c r="V390" t="s">
        <v>4644</v>
      </c>
      <c r="W390" t="s">
        <v>30</v>
      </c>
      <c r="X390" t="s">
        <v>31</v>
      </c>
    </row>
    <row r="391" spans="1:28" x14ac:dyDescent="0.25">
      <c r="A391" t="s">
        <v>750</v>
      </c>
      <c r="B391" t="s">
        <v>751</v>
      </c>
      <c r="C391" t="s">
        <v>27</v>
      </c>
      <c r="D391">
        <v>255</v>
      </c>
      <c r="E391" s="13">
        <f t="shared" si="6"/>
        <v>1.0054733554522177</v>
      </c>
      <c r="F391" s="13">
        <v>0.969005286693573</v>
      </c>
      <c r="G391" s="13">
        <v>1.0184133052825901</v>
      </c>
      <c r="H391" s="13">
        <v>1.0290014743804901</v>
      </c>
      <c r="I391" t="s">
        <v>28</v>
      </c>
      <c r="J391" s="17">
        <v>1</v>
      </c>
      <c r="K391">
        <v>1</v>
      </c>
      <c r="L391" t="s">
        <v>746</v>
      </c>
      <c r="M391" t="s">
        <v>747</v>
      </c>
      <c r="N391" t="s">
        <v>749</v>
      </c>
      <c r="O391">
        <v>546140000</v>
      </c>
      <c r="P391">
        <v>288910000</v>
      </c>
      <c r="Q391">
        <v>257230000</v>
      </c>
      <c r="R391" t="s">
        <v>752</v>
      </c>
      <c r="S391" t="s">
        <v>753</v>
      </c>
      <c r="T391" t="s">
        <v>754</v>
      </c>
      <c r="U391" t="s">
        <v>755</v>
      </c>
      <c r="V391" t="s">
        <v>729</v>
      </c>
      <c r="W391" t="s">
        <v>30</v>
      </c>
      <c r="X391" t="s">
        <v>114</v>
      </c>
      <c r="Y391" t="s">
        <v>30</v>
      </c>
      <c r="Z391" t="s">
        <v>736</v>
      </c>
      <c r="AA391" t="s">
        <v>737</v>
      </c>
      <c r="AB391" t="s">
        <v>738</v>
      </c>
    </row>
    <row r="392" spans="1:28" x14ac:dyDescent="0.25">
      <c r="A392" t="s">
        <v>3752</v>
      </c>
      <c r="B392" t="s">
        <v>3753</v>
      </c>
      <c r="C392" t="s">
        <v>27</v>
      </c>
      <c r="D392">
        <v>2398</v>
      </c>
      <c r="E392" s="13">
        <f t="shared" si="6"/>
        <v>1.0055561065673817</v>
      </c>
      <c r="F392" s="13">
        <v>1.1897546052932699</v>
      </c>
      <c r="G392" s="13">
        <v>0.92299336194992099</v>
      </c>
      <c r="H392" s="13">
        <v>0.90392035245895397</v>
      </c>
      <c r="I392" t="s">
        <v>28</v>
      </c>
      <c r="J392" s="17">
        <v>1</v>
      </c>
      <c r="K392" t="s">
        <v>3877</v>
      </c>
      <c r="L392" t="s">
        <v>3878</v>
      </c>
      <c r="M392" t="s">
        <v>3879</v>
      </c>
      <c r="N392" t="s">
        <v>3880</v>
      </c>
      <c r="O392">
        <v>278110000</v>
      </c>
      <c r="P392">
        <v>149960000</v>
      </c>
      <c r="Q392">
        <v>128140000</v>
      </c>
      <c r="R392" t="s">
        <v>3881</v>
      </c>
      <c r="S392" t="s">
        <v>3882</v>
      </c>
      <c r="V392" t="s">
        <v>3876</v>
      </c>
      <c r="W392" t="s">
        <v>30</v>
      </c>
      <c r="X392" t="s">
        <v>31</v>
      </c>
    </row>
    <row r="393" spans="1:28" x14ac:dyDescent="0.25">
      <c r="A393" t="s">
        <v>2836</v>
      </c>
      <c r="B393" t="s">
        <v>2837</v>
      </c>
      <c r="C393" t="s">
        <v>27</v>
      </c>
      <c r="D393">
        <v>548</v>
      </c>
      <c r="E393" s="13">
        <f t="shared" si="6"/>
        <v>1.0073581933975204</v>
      </c>
      <c r="F393" s="13">
        <v>0.776725053787231</v>
      </c>
      <c r="G393" s="13">
        <v>1.17502200603485</v>
      </c>
      <c r="H393" s="13">
        <v>1.0703275203704801</v>
      </c>
      <c r="I393" t="s">
        <v>28</v>
      </c>
      <c r="J393" s="17">
        <v>1</v>
      </c>
      <c r="K393" t="s">
        <v>2840</v>
      </c>
      <c r="L393" t="s">
        <v>2841</v>
      </c>
      <c r="M393" t="s">
        <v>2842</v>
      </c>
      <c r="N393" t="s">
        <v>2843</v>
      </c>
      <c r="O393">
        <v>440570000</v>
      </c>
      <c r="P393">
        <v>238410000</v>
      </c>
      <c r="Q393">
        <v>202160000</v>
      </c>
      <c r="R393" t="s">
        <v>2844</v>
      </c>
      <c r="S393" t="s">
        <v>2845</v>
      </c>
      <c r="V393" t="s">
        <v>275</v>
      </c>
      <c r="W393" t="s">
        <v>30</v>
      </c>
      <c r="X393" t="s">
        <v>31</v>
      </c>
    </row>
    <row r="394" spans="1:28" x14ac:dyDescent="0.25">
      <c r="A394" t="s">
        <v>742</v>
      </c>
      <c r="B394" t="s">
        <v>743</v>
      </c>
      <c r="C394" t="s">
        <v>27</v>
      </c>
      <c r="D394">
        <v>226</v>
      </c>
      <c r="E394" s="13">
        <f t="shared" si="6"/>
        <v>1.0075605312983178</v>
      </c>
      <c r="F394" s="13">
        <v>0.94111895561218295</v>
      </c>
      <c r="G394" s="13">
        <v>1.0486147403717001</v>
      </c>
      <c r="H394" s="13">
        <v>1.03294789791107</v>
      </c>
      <c r="I394" t="s">
        <v>28</v>
      </c>
      <c r="J394" s="17">
        <v>1</v>
      </c>
      <c r="K394">
        <v>1</v>
      </c>
      <c r="L394" t="s">
        <v>739</v>
      </c>
      <c r="M394" t="s">
        <v>740</v>
      </c>
      <c r="N394" t="s">
        <v>741</v>
      </c>
      <c r="O394">
        <v>53852000</v>
      </c>
      <c r="P394">
        <v>27530000</v>
      </c>
      <c r="Q394">
        <v>26322000</v>
      </c>
      <c r="R394" t="s">
        <v>744</v>
      </c>
      <c r="S394" t="s">
        <v>745</v>
      </c>
      <c r="T394" t="s">
        <v>587</v>
      </c>
      <c r="U394" t="s">
        <v>735</v>
      </c>
      <c r="V394" t="s">
        <v>714</v>
      </c>
      <c r="W394" t="s">
        <v>30</v>
      </c>
      <c r="X394" t="s">
        <v>114</v>
      </c>
      <c r="Y394" t="s">
        <v>30</v>
      </c>
      <c r="Z394" t="s">
        <v>736</v>
      </c>
      <c r="AA394" t="s">
        <v>737</v>
      </c>
      <c r="AB394" t="s">
        <v>738</v>
      </c>
    </row>
    <row r="395" spans="1:28" x14ac:dyDescent="0.25">
      <c r="A395" t="s">
        <v>2836</v>
      </c>
      <c r="B395" t="s">
        <v>2837</v>
      </c>
      <c r="C395" t="s">
        <v>26</v>
      </c>
      <c r="D395">
        <v>526</v>
      </c>
      <c r="E395" s="13">
        <f t="shared" si="6"/>
        <v>1.0079434315363589</v>
      </c>
      <c r="F395" s="13">
        <v>0.77244842052459695</v>
      </c>
      <c r="G395" s="13">
        <v>1.21980452537537</v>
      </c>
      <c r="H395" s="13">
        <v>1.03157734870911</v>
      </c>
      <c r="I395" t="s">
        <v>28</v>
      </c>
      <c r="J395" s="17">
        <v>1</v>
      </c>
      <c r="K395" t="s">
        <v>181</v>
      </c>
      <c r="L395" t="s">
        <v>4392</v>
      </c>
      <c r="M395" t="s">
        <v>4393</v>
      </c>
      <c r="N395" t="s">
        <v>4394</v>
      </c>
      <c r="O395">
        <v>784790000</v>
      </c>
      <c r="P395">
        <v>440980000</v>
      </c>
      <c r="Q395">
        <v>343810000</v>
      </c>
      <c r="R395" t="s">
        <v>4395</v>
      </c>
      <c r="S395" t="s">
        <v>4396</v>
      </c>
      <c r="V395" t="s">
        <v>4391</v>
      </c>
      <c r="W395" t="s">
        <v>30</v>
      </c>
      <c r="X395" t="s">
        <v>31</v>
      </c>
    </row>
    <row r="396" spans="1:28" x14ac:dyDescent="0.25">
      <c r="A396" t="s">
        <v>327</v>
      </c>
      <c r="B396" t="s">
        <v>328</v>
      </c>
      <c r="C396" t="s">
        <v>27</v>
      </c>
      <c r="D396">
        <v>66</v>
      </c>
      <c r="E396" s="13">
        <f t="shared" si="6"/>
        <v>1.0087137023607904</v>
      </c>
      <c r="F396" s="13">
        <v>0.98918867111206099</v>
      </c>
      <c r="G396" s="13">
        <v>1.1072901487350499</v>
      </c>
      <c r="H396" s="13">
        <v>0.92966228723526001</v>
      </c>
      <c r="I396" t="s">
        <v>28</v>
      </c>
      <c r="J396" s="17">
        <v>1</v>
      </c>
      <c r="K396">
        <v>1</v>
      </c>
      <c r="L396" t="s">
        <v>324</v>
      </c>
      <c r="M396" t="s">
        <v>325</v>
      </c>
      <c r="N396" t="s">
        <v>326</v>
      </c>
      <c r="O396">
        <v>182390000</v>
      </c>
      <c r="P396">
        <v>95530000</v>
      </c>
      <c r="Q396">
        <v>86863000</v>
      </c>
      <c r="R396" t="s">
        <v>329</v>
      </c>
      <c r="S396" t="s">
        <v>330</v>
      </c>
      <c r="V396" t="s">
        <v>323</v>
      </c>
      <c r="W396" t="s">
        <v>30</v>
      </c>
      <c r="X396" t="s">
        <v>31</v>
      </c>
    </row>
    <row r="397" spans="1:28" x14ac:dyDescent="0.25">
      <c r="A397" t="s">
        <v>2083</v>
      </c>
      <c r="B397" t="s">
        <v>2084</v>
      </c>
      <c r="C397" t="s">
        <v>27</v>
      </c>
      <c r="D397">
        <v>5731</v>
      </c>
      <c r="E397" s="13">
        <f t="shared" si="6"/>
        <v>1.008909940719604</v>
      </c>
      <c r="F397" s="13">
        <v>1.3475260734558101</v>
      </c>
      <c r="G397" s="13" t="s">
        <v>50</v>
      </c>
      <c r="H397" s="13">
        <v>0.67029380798339799</v>
      </c>
      <c r="I397" t="s">
        <v>28</v>
      </c>
      <c r="J397" s="17">
        <v>1</v>
      </c>
      <c r="K397" t="s">
        <v>2105</v>
      </c>
      <c r="L397" t="s">
        <v>2106</v>
      </c>
      <c r="M397" t="s">
        <v>297</v>
      </c>
      <c r="N397" t="s">
        <v>2107</v>
      </c>
      <c r="O397">
        <v>7588900</v>
      </c>
      <c r="P397">
        <v>4995600</v>
      </c>
      <c r="Q397">
        <v>2593300</v>
      </c>
      <c r="R397" t="s">
        <v>2108</v>
      </c>
      <c r="S397" t="s">
        <v>2109</v>
      </c>
      <c r="V397" t="s">
        <v>2104</v>
      </c>
      <c r="W397" t="s">
        <v>30</v>
      </c>
      <c r="X397" t="s">
        <v>31</v>
      </c>
    </row>
    <row r="398" spans="1:28" x14ac:dyDescent="0.25">
      <c r="A398" t="s">
        <v>3752</v>
      </c>
      <c r="B398" t="s">
        <v>3753</v>
      </c>
      <c r="C398" t="s">
        <v>27</v>
      </c>
      <c r="D398">
        <v>1140</v>
      </c>
      <c r="E398" s="13">
        <f t="shared" si="6"/>
        <v>1.0092016657193497</v>
      </c>
      <c r="F398" s="13">
        <v>1.21437644958496</v>
      </c>
      <c r="G398" s="13">
        <v>0.85790419578552202</v>
      </c>
      <c r="H398" s="13">
        <v>0.95532435178756703</v>
      </c>
      <c r="I398" t="s">
        <v>28</v>
      </c>
      <c r="J398" s="17">
        <v>1</v>
      </c>
      <c r="K398" t="s">
        <v>3781</v>
      </c>
      <c r="L398" t="s">
        <v>3782</v>
      </c>
      <c r="M398" t="s">
        <v>3783</v>
      </c>
      <c r="N398" t="s">
        <v>3784</v>
      </c>
      <c r="O398">
        <v>29216000</v>
      </c>
      <c r="P398">
        <v>15986000</v>
      </c>
      <c r="Q398">
        <v>13230000</v>
      </c>
      <c r="R398" t="s">
        <v>3785</v>
      </c>
      <c r="S398" t="s">
        <v>3786</v>
      </c>
      <c r="V398" t="s">
        <v>1703</v>
      </c>
      <c r="W398" t="s">
        <v>30</v>
      </c>
      <c r="X398" t="s">
        <v>42</v>
      </c>
    </row>
    <row r="399" spans="1:28" x14ac:dyDescent="0.25">
      <c r="A399" t="s">
        <v>3752</v>
      </c>
      <c r="B399" t="s">
        <v>3753</v>
      </c>
      <c r="C399" t="s">
        <v>27</v>
      </c>
      <c r="D399">
        <v>871</v>
      </c>
      <c r="E399" s="13">
        <f t="shared" si="6"/>
        <v>1.0092286467552189</v>
      </c>
      <c r="F399" s="13">
        <v>1.20613205432892</v>
      </c>
      <c r="G399" s="13">
        <v>0.94959723949432395</v>
      </c>
      <c r="H399" s="13">
        <v>0.871956646442413</v>
      </c>
      <c r="I399" t="s">
        <v>28</v>
      </c>
      <c r="J399" s="17">
        <v>1</v>
      </c>
      <c r="K399">
        <v>1</v>
      </c>
      <c r="L399" t="s">
        <v>3832</v>
      </c>
      <c r="M399" t="s">
        <v>3165</v>
      </c>
      <c r="N399" t="s">
        <v>3833</v>
      </c>
      <c r="O399">
        <v>33298000</v>
      </c>
      <c r="P399">
        <v>18225000</v>
      </c>
      <c r="Q399">
        <v>15073000</v>
      </c>
      <c r="R399" t="s">
        <v>3834</v>
      </c>
      <c r="S399" t="s">
        <v>3835</v>
      </c>
      <c r="V399" t="s">
        <v>3831</v>
      </c>
      <c r="W399" t="s">
        <v>30</v>
      </c>
      <c r="X399" t="s">
        <v>31</v>
      </c>
    </row>
    <row r="400" spans="1:28" x14ac:dyDescent="0.25">
      <c r="A400" t="s">
        <v>71</v>
      </c>
      <c r="B400" t="s">
        <v>72</v>
      </c>
      <c r="C400" t="s">
        <v>27</v>
      </c>
      <c r="D400">
        <v>253</v>
      </c>
      <c r="E400" s="13">
        <f t="shared" si="6"/>
        <v>1.0104280511538197</v>
      </c>
      <c r="F400" s="13">
        <v>1.0458163022995</v>
      </c>
      <c r="G400" s="13">
        <v>0.90155988931655895</v>
      </c>
      <c r="H400" s="13">
        <v>1.0839079618453999</v>
      </c>
      <c r="I400" t="s">
        <v>28</v>
      </c>
      <c r="J400" s="17">
        <v>1</v>
      </c>
      <c r="K400">
        <v>1</v>
      </c>
      <c r="L400" t="s">
        <v>75</v>
      </c>
      <c r="M400" t="s">
        <v>76</v>
      </c>
      <c r="N400" t="s">
        <v>77</v>
      </c>
      <c r="O400">
        <v>68589000</v>
      </c>
      <c r="P400">
        <v>40375000</v>
      </c>
      <c r="Q400">
        <v>28214000</v>
      </c>
      <c r="R400" t="s">
        <v>78</v>
      </c>
      <c r="S400" t="s">
        <v>79</v>
      </c>
      <c r="W400" t="s">
        <v>30</v>
      </c>
      <c r="X400" t="s">
        <v>31</v>
      </c>
    </row>
    <row r="401" spans="1:30" x14ac:dyDescent="0.25">
      <c r="A401" t="s">
        <v>2565</v>
      </c>
      <c r="B401" t="s">
        <v>2566</v>
      </c>
      <c r="C401" t="s">
        <v>27</v>
      </c>
      <c r="D401">
        <v>1757</v>
      </c>
      <c r="E401" s="13">
        <f t="shared" si="6"/>
        <v>1.010786612828573</v>
      </c>
      <c r="F401" s="13">
        <v>0.88377082347869895</v>
      </c>
      <c r="G401" s="13">
        <v>1.1291302442550699</v>
      </c>
      <c r="H401" s="13">
        <v>1.01945877075195</v>
      </c>
      <c r="I401" t="s">
        <v>28</v>
      </c>
      <c r="J401" s="17">
        <v>1</v>
      </c>
      <c r="K401" t="s">
        <v>2585</v>
      </c>
      <c r="L401" t="s">
        <v>2586</v>
      </c>
      <c r="M401" t="s">
        <v>2587</v>
      </c>
      <c r="N401" t="s">
        <v>2588</v>
      </c>
      <c r="O401">
        <v>319060000</v>
      </c>
      <c r="P401">
        <v>162480000</v>
      </c>
      <c r="Q401">
        <v>156570000</v>
      </c>
      <c r="R401" t="s">
        <v>2589</v>
      </c>
      <c r="S401" t="s">
        <v>2590</v>
      </c>
      <c r="V401" t="s">
        <v>2560</v>
      </c>
      <c r="W401" t="s">
        <v>30</v>
      </c>
      <c r="X401" t="s">
        <v>31</v>
      </c>
    </row>
    <row r="402" spans="1:30" x14ac:dyDescent="0.25">
      <c r="A402" t="s">
        <v>2753</v>
      </c>
      <c r="B402" t="s">
        <v>2754</v>
      </c>
      <c r="C402" t="s">
        <v>27</v>
      </c>
      <c r="D402">
        <v>82</v>
      </c>
      <c r="E402" s="13">
        <f t="shared" si="6"/>
        <v>1.0113143622875225</v>
      </c>
      <c r="F402" s="13">
        <v>0.97367256879806496</v>
      </c>
      <c r="G402" s="13" t="s">
        <v>50</v>
      </c>
      <c r="H402" s="13">
        <v>1.04895615577698</v>
      </c>
      <c r="I402" t="s">
        <v>28</v>
      </c>
      <c r="J402" s="17">
        <v>1</v>
      </c>
      <c r="K402">
        <v>1</v>
      </c>
      <c r="L402" t="s">
        <v>2750</v>
      </c>
      <c r="M402" t="s">
        <v>2751</v>
      </c>
      <c r="N402" t="s">
        <v>2752</v>
      </c>
      <c r="O402">
        <v>7544700</v>
      </c>
      <c r="P402">
        <v>4888100</v>
      </c>
      <c r="Q402">
        <v>2656600</v>
      </c>
      <c r="R402" t="s">
        <v>2755</v>
      </c>
      <c r="S402" t="s">
        <v>2756</v>
      </c>
      <c r="V402" t="s">
        <v>60</v>
      </c>
      <c r="W402" t="s">
        <v>30</v>
      </c>
      <c r="X402" t="s">
        <v>31</v>
      </c>
    </row>
    <row r="403" spans="1:30" x14ac:dyDescent="0.25">
      <c r="A403" t="s">
        <v>551</v>
      </c>
      <c r="B403" t="s">
        <v>552</v>
      </c>
      <c r="C403" t="s">
        <v>27</v>
      </c>
      <c r="D403">
        <v>17</v>
      </c>
      <c r="E403" s="13">
        <f t="shared" si="6"/>
        <v>1.0128466884295164</v>
      </c>
      <c r="F403" s="13">
        <v>1.15288078784943</v>
      </c>
      <c r="G403" s="13">
        <v>1.16878378391266</v>
      </c>
      <c r="H403" s="13">
        <v>0.71687549352645896</v>
      </c>
      <c r="I403" t="s">
        <v>28</v>
      </c>
      <c r="J403" s="17">
        <v>1</v>
      </c>
      <c r="K403" t="s">
        <v>562</v>
      </c>
      <c r="L403" t="s">
        <v>563</v>
      </c>
      <c r="M403" t="s">
        <v>564</v>
      </c>
      <c r="N403" t="s">
        <v>565</v>
      </c>
      <c r="O403">
        <v>53248000</v>
      </c>
      <c r="P403">
        <v>26866000</v>
      </c>
      <c r="Q403">
        <v>26382000</v>
      </c>
      <c r="R403" t="s">
        <v>566</v>
      </c>
      <c r="S403" t="s">
        <v>567</v>
      </c>
      <c r="V403" t="s">
        <v>561</v>
      </c>
      <c r="W403" t="s">
        <v>30</v>
      </c>
      <c r="X403" t="s">
        <v>42</v>
      </c>
    </row>
    <row r="404" spans="1:30" x14ac:dyDescent="0.25">
      <c r="A404" t="s">
        <v>3752</v>
      </c>
      <c r="B404" t="s">
        <v>3753</v>
      </c>
      <c r="C404" t="s">
        <v>26</v>
      </c>
      <c r="D404">
        <v>2289</v>
      </c>
      <c r="E404" s="13">
        <f t="shared" si="6"/>
        <v>1.012885133425393</v>
      </c>
      <c r="F404" s="13">
        <v>0.99652397632598899</v>
      </c>
      <c r="G404" s="13">
        <v>1.03791499137878</v>
      </c>
      <c r="H404" s="13">
        <v>1.00421643257141</v>
      </c>
      <c r="I404" t="s">
        <v>28</v>
      </c>
      <c r="J404" s="17">
        <v>1</v>
      </c>
      <c r="K404" t="s">
        <v>4511</v>
      </c>
      <c r="L404" t="s">
        <v>4512</v>
      </c>
      <c r="M404" t="s">
        <v>4513</v>
      </c>
      <c r="N404" t="s">
        <v>4514</v>
      </c>
      <c r="O404">
        <v>45164000</v>
      </c>
      <c r="P404">
        <v>24549000</v>
      </c>
      <c r="Q404">
        <v>20616000</v>
      </c>
      <c r="R404" t="s">
        <v>4515</v>
      </c>
      <c r="S404" t="s">
        <v>4516</v>
      </c>
      <c r="V404" t="s">
        <v>4510</v>
      </c>
      <c r="W404" t="s">
        <v>30</v>
      </c>
      <c r="X404" t="s">
        <v>31</v>
      </c>
    </row>
    <row r="405" spans="1:30" x14ac:dyDescent="0.25">
      <c r="A405" t="s">
        <v>4438</v>
      </c>
      <c r="B405" t="s">
        <v>4439</v>
      </c>
      <c r="C405" t="s">
        <v>27</v>
      </c>
      <c r="D405">
        <v>315</v>
      </c>
      <c r="E405" s="13">
        <f t="shared" si="6"/>
        <v>1.0137807130813588</v>
      </c>
      <c r="F405" s="13">
        <v>0.994701147079468</v>
      </c>
      <c r="G405" s="13">
        <v>1.0961929559707599</v>
      </c>
      <c r="H405" s="13">
        <v>0.95044803619384799</v>
      </c>
      <c r="I405" t="s">
        <v>4554</v>
      </c>
      <c r="J405" s="17">
        <v>2</v>
      </c>
      <c r="K405">
        <v>1</v>
      </c>
      <c r="L405" t="s">
        <v>4729</v>
      </c>
      <c r="M405" t="s">
        <v>4730</v>
      </c>
      <c r="N405" t="s">
        <v>4731</v>
      </c>
      <c r="O405">
        <v>38380000</v>
      </c>
      <c r="P405">
        <v>22211000</v>
      </c>
      <c r="Q405">
        <v>16169000</v>
      </c>
      <c r="R405" t="s">
        <v>4732</v>
      </c>
      <c r="S405" t="s">
        <v>4733</v>
      </c>
      <c r="V405" t="s">
        <v>425</v>
      </c>
      <c r="W405" t="s">
        <v>30</v>
      </c>
      <c r="X405" t="s">
        <v>31</v>
      </c>
    </row>
    <row r="406" spans="1:30" x14ac:dyDescent="0.25">
      <c r="A406" t="s">
        <v>4438</v>
      </c>
      <c r="B406" t="s">
        <v>4439</v>
      </c>
      <c r="C406" t="s">
        <v>26</v>
      </c>
      <c r="D406">
        <v>311</v>
      </c>
      <c r="E406" s="13">
        <f t="shared" si="6"/>
        <v>1.0137807130813588</v>
      </c>
      <c r="F406" s="13">
        <v>0.994701147079468</v>
      </c>
      <c r="G406" s="13">
        <v>1.0961929559707599</v>
      </c>
      <c r="H406" s="13">
        <v>0.95044803619384799</v>
      </c>
      <c r="I406" t="s">
        <v>4554</v>
      </c>
      <c r="J406" s="17">
        <v>2</v>
      </c>
      <c r="K406" t="s">
        <v>1179</v>
      </c>
      <c r="L406" t="s">
        <v>4729</v>
      </c>
      <c r="M406" t="s">
        <v>4730</v>
      </c>
      <c r="N406" t="s">
        <v>4731</v>
      </c>
      <c r="O406">
        <v>38380000</v>
      </c>
      <c r="P406">
        <v>22211000</v>
      </c>
      <c r="Q406">
        <v>16169000</v>
      </c>
      <c r="R406" t="s">
        <v>4942</v>
      </c>
      <c r="S406" t="s">
        <v>4943</v>
      </c>
      <c r="V406" t="s">
        <v>4481</v>
      </c>
      <c r="W406" t="s">
        <v>30</v>
      </c>
      <c r="X406" t="s">
        <v>31</v>
      </c>
    </row>
    <row r="407" spans="1:30" x14ac:dyDescent="0.25">
      <c r="A407" t="s">
        <v>952</v>
      </c>
      <c r="B407" t="s">
        <v>953</v>
      </c>
      <c r="C407" t="s">
        <v>27</v>
      </c>
      <c r="D407">
        <v>619</v>
      </c>
      <c r="E407" s="13">
        <f t="shared" si="6"/>
        <v>1.0189087192217507</v>
      </c>
      <c r="F407" s="13">
        <v>1.2404917478561399</v>
      </c>
      <c r="G407" s="13">
        <v>1.12467336654663</v>
      </c>
      <c r="H407" s="13">
        <v>0.69156104326248202</v>
      </c>
      <c r="I407" t="s">
        <v>28</v>
      </c>
      <c r="J407" s="17">
        <v>1</v>
      </c>
      <c r="K407">
        <v>1</v>
      </c>
      <c r="L407" t="s">
        <v>949</v>
      </c>
      <c r="M407" t="s">
        <v>950</v>
      </c>
      <c r="N407" t="s">
        <v>951</v>
      </c>
      <c r="O407">
        <v>16595000</v>
      </c>
      <c r="P407">
        <v>8647900</v>
      </c>
      <c r="Q407">
        <v>7946700</v>
      </c>
      <c r="R407" t="s">
        <v>954</v>
      </c>
      <c r="S407" t="s">
        <v>955</v>
      </c>
      <c r="V407" t="s">
        <v>948</v>
      </c>
      <c r="W407" t="s">
        <v>30</v>
      </c>
      <c r="X407" t="s">
        <v>42</v>
      </c>
    </row>
    <row r="408" spans="1:30" x14ac:dyDescent="0.25">
      <c r="A408" t="s">
        <v>2610</v>
      </c>
      <c r="B408" t="s">
        <v>2611</v>
      </c>
      <c r="C408" t="s">
        <v>27</v>
      </c>
      <c r="D408">
        <v>190</v>
      </c>
      <c r="E408" s="13">
        <f t="shared" si="6"/>
        <v>1.0193798343340568</v>
      </c>
      <c r="F408" s="13">
        <v>0.94967663288116499</v>
      </c>
      <c r="G408" s="13">
        <v>0.98555058240890503</v>
      </c>
      <c r="H408" s="13">
        <v>1.1229122877121001</v>
      </c>
      <c r="I408" t="s">
        <v>28</v>
      </c>
      <c r="J408" s="17">
        <v>1</v>
      </c>
      <c r="K408" t="s">
        <v>2620</v>
      </c>
      <c r="L408" t="s">
        <v>2621</v>
      </c>
      <c r="M408" t="s">
        <v>2622</v>
      </c>
      <c r="N408" t="s">
        <v>2623</v>
      </c>
      <c r="O408">
        <v>204050000</v>
      </c>
      <c r="P408">
        <v>114940000</v>
      </c>
      <c r="Q408">
        <v>89103000</v>
      </c>
      <c r="R408" t="s">
        <v>2624</v>
      </c>
      <c r="S408" t="s">
        <v>2625</v>
      </c>
      <c r="V408" t="s">
        <v>939</v>
      </c>
      <c r="W408" t="s">
        <v>30</v>
      </c>
      <c r="X408" t="s">
        <v>31</v>
      </c>
    </row>
    <row r="409" spans="1:30" x14ac:dyDescent="0.25">
      <c r="A409" t="s">
        <v>2242</v>
      </c>
      <c r="B409" t="s">
        <v>2243</v>
      </c>
      <c r="C409" t="s">
        <v>27</v>
      </c>
      <c r="D409">
        <v>1228</v>
      </c>
      <c r="E409" s="13">
        <f t="shared" si="6"/>
        <v>1.0195974508921304</v>
      </c>
      <c r="F409" s="13">
        <v>1.2213877439498899</v>
      </c>
      <c r="G409" s="13">
        <v>0.90093994140625</v>
      </c>
      <c r="H409" s="13">
        <v>0.93646466732025102</v>
      </c>
      <c r="I409" t="s">
        <v>28</v>
      </c>
      <c r="J409" s="17">
        <v>1</v>
      </c>
      <c r="K409" t="s">
        <v>2277</v>
      </c>
      <c r="L409" t="s">
        <v>2278</v>
      </c>
      <c r="M409" t="s">
        <v>2279</v>
      </c>
      <c r="N409" t="s">
        <v>2280</v>
      </c>
      <c r="O409">
        <v>120320000</v>
      </c>
      <c r="P409">
        <v>56586000</v>
      </c>
      <c r="Q409">
        <v>63731000</v>
      </c>
      <c r="R409" t="s">
        <v>2281</v>
      </c>
      <c r="S409" t="s">
        <v>2282</v>
      </c>
      <c r="V409" t="s">
        <v>2276</v>
      </c>
      <c r="W409" t="s">
        <v>30</v>
      </c>
      <c r="X409" t="s">
        <v>31</v>
      </c>
    </row>
    <row r="410" spans="1:30" x14ac:dyDescent="0.25">
      <c r="A410" t="s">
        <v>1379</v>
      </c>
      <c r="B410" t="s">
        <v>1380</v>
      </c>
      <c r="C410" t="s">
        <v>27</v>
      </c>
      <c r="D410">
        <v>1943</v>
      </c>
      <c r="E410" s="13">
        <f t="shared" si="6"/>
        <v>1.0200594464937869</v>
      </c>
      <c r="F410" s="13">
        <v>0.94942945241928101</v>
      </c>
      <c r="G410" s="13">
        <v>1.0946236848831199</v>
      </c>
      <c r="H410" s="13">
        <v>1.01612520217896</v>
      </c>
      <c r="I410" t="s">
        <v>28</v>
      </c>
      <c r="J410" s="17">
        <v>1</v>
      </c>
      <c r="K410">
        <v>1</v>
      </c>
      <c r="L410" t="s">
        <v>1376</v>
      </c>
      <c r="M410" t="s">
        <v>1377</v>
      </c>
      <c r="N410" t="s">
        <v>1378</v>
      </c>
      <c r="O410">
        <v>902240000</v>
      </c>
      <c r="P410">
        <v>489980000</v>
      </c>
      <c r="Q410">
        <v>412260000</v>
      </c>
      <c r="R410" t="s">
        <v>1381</v>
      </c>
      <c r="S410" t="s">
        <v>1382</v>
      </c>
      <c r="T410" t="s">
        <v>587</v>
      </c>
      <c r="U410" t="s">
        <v>978</v>
      </c>
      <c r="V410" t="s">
        <v>1372</v>
      </c>
      <c r="W410" t="s">
        <v>30</v>
      </c>
      <c r="X410" t="s">
        <v>114</v>
      </c>
      <c r="Y410" t="s">
        <v>30</v>
      </c>
      <c r="Z410" t="s">
        <v>682</v>
      </c>
      <c r="AA410" t="s">
        <v>1373</v>
      </c>
      <c r="AB410" t="s">
        <v>1374</v>
      </c>
      <c r="AD410" t="s">
        <v>1375</v>
      </c>
    </row>
    <row r="411" spans="1:30" x14ac:dyDescent="0.25">
      <c r="A411" t="s">
        <v>2934</v>
      </c>
      <c r="B411" t="s">
        <v>2935</v>
      </c>
      <c r="C411" t="s">
        <v>27</v>
      </c>
      <c r="D411">
        <v>75</v>
      </c>
      <c r="E411" s="13">
        <f t="shared" si="6"/>
        <v>1.020075043042501</v>
      </c>
      <c r="F411" s="13">
        <v>1.00655746459961</v>
      </c>
      <c r="G411" s="13">
        <v>1.1640254259109499</v>
      </c>
      <c r="H411" s="13">
        <v>0.88964223861694303</v>
      </c>
      <c r="I411" t="s">
        <v>28</v>
      </c>
      <c r="J411" s="17">
        <v>1</v>
      </c>
      <c r="K411" t="s">
        <v>181</v>
      </c>
      <c r="L411" t="s">
        <v>2931</v>
      </c>
      <c r="M411" t="s">
        <v>2932</v>
      </c>
      <c r="N411" t="s">
        <v>2933</v>
      </c>
      <c r="O411">
        <v>211310000</v>
      </c>
      <c r="P411">
        <v>116370000</v>
      </c>
      <c r="Q411">
        <v>94946000</v>
      </c>
      <c r="R411" t="s">
        <v>2936</v>
      </c>
      <c r="S411" t="s">
        <v>2937</v>
      </c>
      <c r="V411" t="s">
        <v>2930</v>
      </c>
      <c r="W411" t="s">
        <v>30</v>
      </c>
      <c r="X411" t="s">
        <v>31</v>
      </c>
    </row>
    <row r="412" spans="1:30" x14ac:dyDescent="0.25">
      <c r="A412" t="s">
        <v>1005</v>
      </c>
      <c r="B412" t="s">
        <v>1006</v>
      </c>
      <c r="C412" t="s">
        <v>27</v>
      </c>
      <c r="D412">
        <v>243</v>
      </c>
      <c r="E412" s="13">
        <f t="shared" si="6"/>
        <v>1.020174662272135</v>
      </c>
      <c r="F412" s="13">
        <v>0.94889485836029097</v>
      </c>
      <c r="G412" s="13">
        <v>1.2139252424240099</v>
      </c>
      <c r="H412" s="13">
        <v>0.89770388603210405</v>
      </c>
      <c r="I412" t="s">
        <v>28</v>
      </c>
      <c r="J412" s="17">
        <v>1</v>
      </c>
      <c r="K412" t="s">
        <v>1009</v>
      </c>
      <c r="L412" t="s">
        <v>1010</v>
      </c>
      <c r="M412" t="s">
        <v>1011</v>
      </c>
      <c r="N412" t="s">
        <v>1012</v>
      </c>
      <c r="O412">
        <v>415500000</v>
      </c>
      <c r="P412">
        <v>202070000</v>
      </c>
      <c r="Q412">
        <v>213430000</v>
      </c>
      <c r="R412" t="s">
        <v>1013</v>
      </c>
      <c r="S412" t="s">
        <v>1014</v>
      </c>
      <c r="V412" t="s">
        <v>442</v>
      </c>
      <c r="W412" t="s">
        <v>30</v>
      </c>
      <c r="X412" t="s">
        <v>42</v>
      </c>
    </row>
    <row r="413" spans="1:30" x14ac:dyDescent="0.25">
      <c r="A413" t="s">
        <v>1213</v>
      </c>
      <c r="B413" t="s">
        <v>1214</v>
      </c>
      <c r="C413" t="s">
        <v>27</v>
      </c>
      <c r="D413">
        <v>564</v>
      </c>
      <c r="E413" s="13">
        <f t="shared" si="6"/>
        <v>1.0202778776486741</v>
      </c>
      <c r="F413" s="13">
        <v>1.06520783901215</v>
      </c>
      <c r="G413" s="13">
        <v>1.0734846591949501</v>
      </c>
      <c r="H413" s="13">
        <v>0.92214113473892201</v>
      </c>
      <c r="I413" t="s">
        <v>28</v>
      </c>
      <c r="J413" s="17" t="s">
        <v>189</v>
      </c>
      <c r="K413" t="s">
        <v>1225</v>
      </c>
      <c r="L413" t="s">
        <v>1226</v>
      </c>
      <c r="M413" t="s">
        <v>1227</v>
      </c>
      <c r="N413" t="s">
        <v>1228</v>
      </c>
      <c r="O413">
        <v>64328000</v>
      </c>
      <c r="P413">
        <v>35923000</v>
      </c>
      <c r="Q413">
        <v>28406000</v>
      </c>
      <c r="R413" t="s">
        <v>1229</v>
      </c>
      <c r="S413" t="s">
        <v>1230</v>
      </c>
      <c r="V413" t="s">
        <v>852</v>
      </c>
      <c r="W413" t="s">
        <v>30</v>
      </c>
      <c r="X413" t="s">
        <v>114</v>
      </c>
    </row>
    <row r="414" spans="1:30" x14ac:dyDescent="0.25">
      <c r="A414" t="s">
        <v>381</v>
      </c>
      <c r="B414" t="s">
        <v>382</v>
      </c>
      <c r="C414" t="s">
        <v>27</v>
      </c>
      <c r="D414">
        <v>113</v>
      </c>
      <c r="E414" s="13">
        <f t="shared" si="6"/>
        <v>1.0219910740852376</v>
      </c>
      <c r="F414" s="13" t="s">
        <v>50</v>
      </c>
      <c r="G414" s="13">
        <v>1.0587805509567301</v>
      </c>
      <c r="H414" s="13">
        <v>0.98520159721374501</v>
      </c>
      <c r="I414" t="s">
        <v>28</v>
      </c>
      <c r="J414" s="17">
        <v>1</v>
      </c>
      <c r="K414" t="s">
        <v>391</v>
      </c>
      <c r="L414" t="s">
        <v>392</v>
      </c>
      <c r="M414" t="s">
        <v>393</v>
      </c>
      <c r="N414" t="s">
        <v>394</v>
      </c>
      <c r="O414">
        <v>17824000</v>
      </c>
      <c r="P414">
        <v>10795000</v>
      </c>
      <c r="Q414">
        <v>7028300</v>
      </c>
      <c r="R414" t="s">
        <v>395</v>
      </c>
      <c r="S414" t="s">
        <v>396</v>
      </c>
      <c r="V414" t="s">
        <v>60</v>
      </c>
      <c r="W414" t="s">
        <v>30</v>
      </c>
      <c r="X414" t="s">
        <v>31</v>
      </c>
    </row>
    <row r="415" spans="1:30" x14ac:dyDescent="0.25">
      <c r="A415" t="s">
        <v>5010</v>
      </c>
      <c r="B415" t="s">
        <v>5011</v>
      </c>
      <c r="C415" t="s">
        <v>27</v>
      </c>
      <c r="D415">
        <v>235</v>
      </c>
      <c r="E415" s="13">
        <f t="shared" si="6"/>
        <v>1.0220313866933186</v>
      </c>
      <c r="F415" s="13">
        <v>0.87837386131286599</v>
      </c>
      <c r="G415" s="13">
        <v>1.1373651027679399</v>
      </c>
      <c r="H415" s="13">
        <v>1.0503551959991499</v>
      </c>
      <c r="I415" t="s">
        <v>4982</v>
      </c>
      <c r="J415" s="17" t="s">
        <v>5016</v>
      </c>
      <c r="K415">
        <v>1</v>
      </c>
      <c r="L415" t="s">
        <v>5007</v>
      </c>
      <c r="M415" t="s">
        <v>5008</v>
      </c>
      <c r="N415" t="s">
        <v>5009</v>
      </c>
      <c r="O415">
        <v>91551000</v>
      </c>
      <c r="P415">
        <v>51876000</v>
      </c>
      <c r="Q415">
        <v>39675000</v>
      </c>
      <c r="R415" t="s">
        <v>5012</v>
      </c>
      <c r="S415" t="s">
        <v>5013</v>
      </c>
      <c r="T415" t="s">
        <v>5014</v>
      </c>
      <c r="U415" t="s">
        <v>5015</v>
      </c>
      <c r="V415" t="s">
        <v>5003</v>
      </c>
      <c r="W415" t="s">
        <v>30</v>
      </c>
      <c r="X415" t="s">
        <v>114</v>
      </c>
      <c r="Y415" t="s">
        <v>30</v>
      </c>
      <c r="Z415" t="s">
        <v>920</v>
      </c>
      <c r="AA415" t="s">
        <v>5004</v>
      </c>
      <c r="AC415" t="s">
        <v>5005</v>
      </c>
      <c r="AD415" t="s">
        <v>5006</v>
      </c>
    </row>
    <row r="416" spans="1:30" x14ac:dyDescent="0.25">
      <c r="A416" t="s">
        <v>5010</v>
      </c>
      <c r="B416" t="s">
        <v>5011</v>
      </c>
      <c r="C416" t="s">
        <v>27</v>
      </c>
      <c r="D416">
        <v>236</v>
      </c>
      <c r="E416" s="13">
        <f t="shared" si="6"/>
        <v>1.0220313866933186</v>
      </c>
      <c r="F416" s="13">
        <v>0.87837386131286599</v>
      </c>
      <c r="G416" s="13">
        <v>1.1373651027679399</v>
      </c>
      <c r="H416" s="13">
        <v>1.0503551959991499</v>
      </c>
      <c r="I416" t="s">
        <v>4982</v>
      </c>
      <c r="J416" s="17" t="s">
        <v>5016</v>
      </c>
      <c r="K416" t="s">
        <v>1915</v>
      </c>
      <c r="L416" t="s">
        <v>5007</v>
      </c>
      <c r="M416" t="s">
        <v>5008</v>
      </c>
      <c r="N416" t="s">
        <v>5009</v>
      </c>
      <c r="O416">
        <v>91551000</v>
      </c>
      <c r="P416">
        <v>51876000</v>
      </c>
      <c r="Q416">
        <v>39675000</v>
      </c>
      <c r="R416" t="s">
        <v>5018</v>
      </c>
      <c r="S416" t="s">
        <v>5019</v>
      </c>
      <c r="T416" t="s">
        <v>5014</v>
      </c>
      <c r="U416" t="s">
        <v>5015</v>
      </c>
      <c r="V416" t="s">
        <v>5017</v>
      </c>
      <c r="W416" t="s">
        <v>30</v>
      </c>
      <c r="X416" t="s">
        <v>114</v>
      </c>
      <c r="Y416" t="s">
        <v>30</v>
      </c>
      <c r="Z416" t="s">
        <v>920</v>
      </c>
      <c r="AA416" t="s">
        <v>5004</v>
      </c>
      <c r="AC416" t="s">
        <v>5005</v>
      </c>
      <c r="AD416" t="s">
        <v>5006</v>
      </c>
    </row>
    <row r="417" spans="1:30" x14ac:dyDescent="0.25">
      <c r="A417" t="s">
        <v>3525</v>
      </c>
      <c r="B417" t="s">
        <v>3526</v>
      </c>
      <c r="C417" t="s">
        <v>27</v>
      </c>
      <c r="D417">
        <v>121</v>
      </c>
      <c r="E417" s="13">
        <f t="shared" si="6"/>
        <v>1.023104965686801</v>
      </c>
      <c r="F417" s="13">
        <v>0.92610555887222301</v>
      </c>
      <c r="G417" s="13">
        <v>1.1138000488281301</v>
      </c>
      <c r="H417" s="13">
        <v>1.0294092893600499</v>
      </c>
      <c r="I417" t="s">
        <v>28</v>
      </c>
      <c r="J417" s="17">
        <v>1</v>
      </c>
      <c r="K417">
        <v>1</v>
      </c>
      <c r="L417" t="s">
        <v>3522</v>
      </c>
      <c r="M417" t="s">
        <v>3523</v>
      </c>
      <c r="N417" t="s">
        <v>3524</v>
      </c>
      <c r="O417">
        <v>1877500000</v>
      </c>
      <c r="P417">
        <v>906820000</v>
      </c>
      <c r="Q417">
        <v>970730000</v>
      </c>
      <c r="R417" t="s">
        <v>3527</v>
      </c>
      <c r="S417" t="s">
        <v>3528</v>
      </c>
      <c r="V417" t="s">
        <v>3521</v>
      </c>
      <c r="W417" t="s">
        <v>30</v>
      </c>
      <c r="X417" t="s">
        <v>114</v>
      </c>
    </row>
    <row r="418" spans="1:30" x14ac:dyDescent="0.25">
      <c r="A418" t="s">
        <v>4639</v>
      </c>
      <c r="B418" t="s">
        <v>4640</v>
      </c>
      <c r="C418" t="s">
        <v>27</v>
      </c>
      <c r="D418">
        <v>2165</v>
      </c>
      <c r="E418" s="13">
        <f t="shared" si="6"/>
        <v>1.0238983432451887</v>
      </c>
      <c r="F418" s="13">
        <v>0.95886212587356601</v>
      </c>
      <c r="G418" s="13">
        <v>1.0331546068191499</v>
      </c>
      <c r="H418" s="13">
        <v>1.07967829704285</v>
      </c>
      <c r="I418" t="s">
        <v>4982</v>
      </c>
      <c r="J418" s="17" t="s">
        <v>4643</v>
      </c>
      <c r="K418" t="s">
        <v>4635</v>
      </c>
      <c r="L418" t="s">
        <v>4636</v>
      </c>
      <c r="M418" t="s">
        <v>4637</v>
      </c>
      <c r="N418" t="s">
        <v>4638</v>
      </c>
      <c r="O418">
        <v>120750000</v>
      </c>
      <c r="P418">
        <v>67076000</v>
      </c>
      <c r="Q418">
        <v>53675000</v>
      </c>
      <c r="R418" t="s">
        <v>4641</v>
      </c>
      <c r="S418" t="s">
        <v>4642</v>
      </c>
      <c r="V418" t="s">
        <v>4634</v>
      </c>
      <c r="W418" t="s">
        <v>30</v>
      </c>
      <c r="X418" t="s">
        <v>31</v>
      </c>
    </row>
    <row r="419" spans="1:30" x14ac:dyDescent="0.25">
      <c r="A419" t="s">
        <v>3394</v>
      </c>
      <c r="B419" t="s">
        <v>3395</v>
      </c>
      <c r="C419" t="s">
        <v>27</v>
      </c>
      <c r="D419">
        <v>506</v>
      </c>
      <c r="E419" s="13">
        <f t="shared" si="6"/>
        <v>1.0252239704132065</v>
      </c>
      <c r="F419" s="13">
        <v>1.0963097810745199</v>
      </c>
      <c r="G419" s="13">
        <v>1.0610615015029901</v>
      </c>
      <c r="H419" s="13">
        <v>0.91830062866210904</v>
      </c>
      <c r="I419" t="s">
        <v>28</v>
      </c>
      <c r="J419" s="17">
        <v>1</v>
      </c>
      <c r="K419" t="s">
        <v>3399</v>
      </c>
      <c r="L419" t="s">
        <v>3400</v>
      </c>
      <c r="M419" t="s">
        <v>3401</v>
      </c>
      <c r="N419" t="s">
        <v>3402</v>
      </c>
      <c r="O419">
        <v>307540000</v>
      </c>
      <c r="P419">
        <v>175990000</v>
      </c>
      <c r="Q419">
        <v>131550000</v>
      </c>
      <c r="R419" t="s">
        <v>3403</v>
      </c>
      <c r="S419" t="s">
        <v>3404</v>
      </c>
      <c r="V419" t="s">
        <v>3398</v>
      </c>
      <c r="W419" t="s">
        <v>30</v>
      </c>
      <c r="X419" t="s">
        <v>31</v>
      </c>
    </row>
    <row r="420" spans="1:30" x14ac:dyDescent="0.25">
      <c r="A420" t="s">
        <v>627</v>
      </c>
      <c r="B420" t="s">
        <v>628</v>
      </c>
      <c r="C420" t="s">
        <v>27</v>
      </c>
      <c r="D420">
        <v>70</v>
      </c>
      <c r="E420" s="13">
        <f t="shared" si="6"/>
        <v>1.0261258681615193</v>
      </c>
      <c r="F420" s="13">
        <v>1.0908445119857799</v>
      </c>
      <c r="G420" s="13">
        <v>1.1194030046462999</v>
      </c>
      <c r="H420" s="13">
        <v>0.86813008785247803</v>
      </c>
      <c r="I420" t="s">
        <v>28</v>
      </c>
      <c r="J420" s="17">
        <v>1</v>
      </c>
      <c r="K420" t="s">
        <v>637</v>
      </c>
      <c r="L420" t="s">
        <v>638</v>
      </c>
      <c r="M420" t="s">
        <v>639</v>
      </c>
      <c r="N420" t="s">
        <v>640</v>
      </c>
      <c r="O420">
        <v>220810000</v>
      </c>
      <c r="P420">
        <v>124230000</v>
      </c>
      <c r="Q420">
        <v>96582000</v>
      </c>
      <c r="R420" t="s">
        <v>641</v>
      </c>
      <c r="S420" t="s">
        <v>642</v>
      </c>
      <c r="T420" t="s">
        <v>643</v>
      </c>
      <c r="U420" t="s">
        <v>644</v>
      </c>
      <c r="V420" t="s">
        <v>135</v>
      </c>
      <c r="W420" t="s">
        <v>30</v>
      </c>
      <c r="X420" t="s">
        <v>114</v>
      </c>
      <c r="Y420" t="s">
        <v>30</v>
      </c>
      <c r="Z420" t="s">
        <v>633</v>
      </c>
      <c r="AA420" t="s">
        <v>634</v>
      </c>
      <c r="AB420" t="s">
        <v>635</v>
      </c>
      <c r="AD420" t="s">
        <v>636</v>
      </c>
    </row>
    <row r="421" spans="1:30" x14ac:dyDescent="0.25">
      <c r="A421" t="s">
        <v>3394</v>
      </c>
      <c r="B421" t="s">
        <v>3395</v>
      </c>
      <c r="C421" t="s">
        <v>27</v>
      </c>
      <c r="D421">
        <v>503</v>
      </c>
      <c r="E421" s="13">
        <f t="shared" si="6"/>
        <v>1.026334385077158</v>
      </c>
      <c r="F421" s="13">
        <v>1.1058275699615501</v>
      </c>
      <c r="G421" s="13">
        <v>0.952212274074554</v>
      </c>
      <c r="H421" s="13">
        <v>1.02096331119537</v>
      </c>
      <c r="I421" t="s">
        <v>28</v>
      </c>
      <c r="J421" s="17">
        <v>1</v>
      </c>
      <c r="K421" t="s">
        <v>3390</v>
      </c>
      <c r="L421" t="s">
        <v>3391</v>
      </c>
      <c r="M421" t="s">
        <v>3392</v>
      </c>
      <c r="N421" t="s">
        <v>3393</v>
      </c>
      <c r="O421">
        <v>125240000</v>
      </c>
      <c r="P421">
        <v>75152000</v>
      </c>
      <c r="Q421">
        <v>50087000</v>
      </c>
      <c r="R421" t="s">
        <v>3396</v>
      </c>
      <c r="S421" t="s">
        <v>3397</v>
      </c>
      <c r="V421" t="s">
        <v>3389</v>
      </c>
      <c r="W421" t="s">
        <v>30</v>
      </c>
      <c r="X421" t="s">
        <v>31</v>
      </c>
    </row>
    <row r="422" spans="1:30" x14ac:dyDescent="0.25">
      <c r="A422" t="s">
        <v>3085</v>
      </c>
      <c r="B422" t="s">
        <v>3086</v>
      </c>
      <c r="C422" t="s">
        <v>27</v>
      </c>
      <c r="D422">
        <v>1510</v>
      </c>
      <c r="E422" s="13">
        <f t="shared" si="6"/>
        <v>1.0264344215393055</v>
      </c>
      <c r="F422" s="13">
        <v>0.86190474033355702</v>
      </c>
      <c r="G422" s="13">
        <v>1.11963427066803</v>
      </c>
      <c r="H422" s="13">
        <v>1.0977642536163299</v>
      </c>
      <c r="I422" t="s">
        <v>28</v>
      </c>
      <c r="J422" s="17">
        <v>1</v>
      </c>
      <c r="K422">
        <v>1</v>
      </c>
      <c r="L422" t="s">
        <v>3110</v>
      </c>
      <c r="M422" t="s">
        <v>3111</v>
      </c>
      <c r="N422" t="s">
        <v>3112</v>
      </c>
      <c r="O422">
        <v>132760000</v>
      </c>
      <c r="P422">
        <v>76540000</v>
      </c>
      <c r="Q422">
        <v>56224000</v>
      </c>
      <c r="R422" t="s">
        <v>3113</v>
      </c>
      <c r="S422" t="s">
        <v>3114</v>
      </c>
      <c r="T422" t="s">
        <v>2428</v>
      </c>
      <c r="U422" t="s">
        <v>2429</v>
      </c>
      <c r="V422" t="s">
        <v>3109</v>
      </c>
      <c r="W422" t="s">
        <v>30</v>
      </c>
      <c r="X422" t="s">
        <v>31</v>
      </c>
    </row>
    <row r="423" spans="1:30" x14ac:dyDescent="0.25">
      <c r="A423" t="s">
        <v>1174</v>
      </c>
      <c r="B423" t="s">
        <v>1175</v>
      </c>
      <c r="C423" t="s">
        <v>26</v>
      </c>
      <c r="D423">
        <v>521</v>
      </c>
      <c r="E423" s="13">
        <f t="shared" si="6"/>
        <v>1.0275978644688943</v>
      </c>
      <c r="F423" s="13">
        <v>1.07210421562195</v>
      </c>
      <c r="G423" s="13">
        <v>0.92126131057739302</v>
      </c>
      <c r="H423" s="13">
        <v>1.08942806720734</v>
      </c>
      <c r="I423" t="s">
        <v>28</v>
      </c>
      <c r="J423" s="17">
        <v>1</v>
      </c>
      <c r="K423" t="s">
        <v>2577</v>
      </c>
      <c r="L423" t="s">
        <v>4170</v>
      </c>
      <c r="M423" t="s">
        <v>4171</v>
      </c>
      <c r="N423" t="s">
        <v>4172</v>
      </c>
      <c r="O423">
        <v>81208000</v>
      </c>
      <c r="P423">
        <v>46688000</v>
      </c>
      <c r="Q423">
        <v>34520000</v>
      </c>
      <c r="R423" t="s">
        <v>4173</v>
      </c>
      <c r="S423" t="s">
        <v>4174</v>
      </c>
      <c r="V423" t="s">
        <v>4169</v>
      </c>
      <c r="W423" t="s">
        <v>30</v>
      </c>
      <c r="X423" t="s">
        <v>31</v>
      </c>
    </row>
    <row r="424" spans="1:30" x14ac:dyDescent="0.25">
      <c r="A424" t="s">
        <v>1326</v>
      </c>
      <c r="B424" t="s">
        <v>1327</v>
      </c>
      <c r="C424" t="s">
        <v>26</v>
      </c>
      <c r="D424">
        <v>649</v>
      </c>
      <c r="E424" s="13">
        <f t="shared" si="6"/>
        <v>1.0292956034342466</v>
      </c>
      <c r="F424" s="13">
        <v>1.0109711885452299</v>
      </c>
      <c r="G424" s="13">
        <v>1.0365074872970601</v>
      </c>
      <c r="H424" s="13">
        <v>1.0404081344604501</v>
      </c>
      <c r="I424" t="s">
        <v>28</v>
      </c>
      <c r="J424" s="17">
        <v>1</v>
      </c>
      <c r="K424" t="s">
        <v>4181</v>
      </c>
      <c r="L424" t="s">
        <v>4182</v>
      </c>
      <c r="M424" t="s">
        <v>4183</v>
      </c>
      <c r="N424" t="s">
        <v>4184</v>
      </c>
      <c r="O424">
        <v>11286000</v>
      </c>
      <c r="P424">
        <v>5566700</v>
      </c>
      <c r="Q424">
        <v>5719700</v>
      </c>
      <c r="R424" t="s">
        <v>4185</v>
      </c>
      <c r="V424" t="s">
        <v>969</v>
      </c>
    </row>
    <row r="425" spans="1:30" x14ac:dyDescent="0.25">
      <c r="A425" t="s">
        <v>1500</v>
      </c>
      <c r="B425" t="s">
        <v>1501</v>
      </c>
      <c r="C425" t="s">
        <v>27</v>
      </c>
      <c r="D425">
        <v>9</v>
      </c>
      <c r="E425" s="13">
        <f t="shared" si="6"/>
        <v>1.0295634071032198</v>
      </c>
      <c r="F425" s="13">
        <v>0.92739450931549094</v>
      </c>
      <c r="G425" s="13">
        <v>1.2088773250579801</v>
      </c>
      <c r="H425" s="13">
        <v>0.95241838693618797</v>
      </c>
      <c r="I425" t="s">
        <v>28</v>
      </c>
      <c r="J425" s="17">
        <v>1</v>
      </c>
      <c r="K425">
        <v>1</v>
      </c>
      <c r="L425" t="s">
        <v>1497</v>
      </c>
      <c r="M425" t="s">
        <v>1498</v>
      </c>
      <c r="N425" t="s">
        <v>1499</v>
      </c>
      <c r="O425">
        <v>35382000</v>
      </c>
      <c r="P425">
        <v>20404000</v>
      </c>
      <c r="Q425">
        <v>14978000</v>
      </c>
      <c r="R425" t="s">
        <v>1502</v>
      </c>
      <c r="S425" t="s">
        <v>1503</v>
      </c>
      <c r="V425" t="s">
        <v>729</v>
      </c>
      <c r="W425" t="s">
        <v>30</v>
      </c>
      <c r="X425" t="s">
        <v>42</v>
      </c>
    </row>
    <row r="426" spans="1:30" x14ac:dyDescent="0.25">
      <c r="A426" t="s">
        <v>2791</v>
      </c>
      <c r="B426" t="s">
        <v>2792</v>
      </c>
      <c r="C426" t="s">
        <v>27</v>
      </c>
      <c r="D426">
        <v>1360</v>
      </c>
      <c r="E426" s="13">
        <f t="shared" si="6"/>
        <v>1.0299940705299351</v>
      </c>
      <c r="F426" s="13">
        <v>1.0100644826889</v>
      </c>
      <c r="G426" s="13" t="s">
        <v>50</v>
      </c>
      <c r="H426" s="13">
        <v>1.0499236583709699</v>
      </c>
      <c r="I426" t="s">
        <v>28</v>
      </c>
      <c r="J426" s="17">
        <v>1</v>
      </c>
      <c r="K426" t="s">
        <v>2796</v>
      </c>
      <c r="L426" t="s">
        <v>2797</v>
      </c>
      <c r="M426" t="s">
        <v>2798</v>
      </c>
      <c r="N426" t="s">
        <v>2799</v>
      </c>
      <c r="O426">
        <v>83663000</v>
      </c>
      <c r="P426">
        <v>45441000</v>
      </c>
      <c r="Q426">
        <v>38222000</v>
      </c>
      <c r="R426" t="s">
        <v>2800</v>
      </c>
      <c r="S426" t="s">
        <v>2801</v>
      </c>
      <c r="V426" t="s">
        <v>2795</v>
      </c>
      <c r="W426" t="s">
        <v>30</v>
      </c>
      <c r="X426" t="s">
        <v>31</v>
      </c>
    </row>
    <row r="427" spans="1:30" x14ac:dyDescent="0.25">
      <c r="A427" t="s">
        <v>2539</v>
      </c>
      <c r="B427" t="s">
        <v>2540</v>
      </c>
      <c r="C427" t="s">
        <v>27</v>
      </c>
      <c r="D427">
        <v>146</v>
      </c>
      <c r="E427" s="13">
        <f t="shared" si="6"/>
        <v>1.0301435788472499</v>
      </c>
      <c r="F427" s="13">
        <v>0.97865366935730003</v>
      </c>
      <c r="G427" s="13">
        <v>1.09018874168396</v>
      </c>
      <c r="H427" s="13">
        <v>1.0215883255004901</v>
      </c>
      <c r="I427" t="s">
        <v>28</v>
      </c>
      <c r="J427" s="17">
        <v>1</v>
      </c>
      <c r="K427" t="s">
        <v>2535</v>
      </c>
      <c r="L427" t="s">
        <v>2536</v>
      </c>
      <c r="M427" t="s">
        <v>2537</v>
      </c>
      <c r="N427" t="s">
        <v>2538</v>
      </c>
      <c r="O427">
        <v>174740000</v>
      </c>
      <c r="P427">
        <v>108160000</v>
      </c>
      <c r="Q427">
        <v>66586000</v>
      </c>
      <c r="R427" t="s">
        <v>2541</v>
      </c>
      <c r="S427" t="s">
        <v>2542</v>
      </c>
      <c r="T427" t="s">
        <v>2543</v>
      </c>
      <c r="U427" t="s">
        <v>2544</v>
      </c>
      <c r="V427" t="s">
        <v>2532</v>
      </c>
      <c r="W427" t="s">
        <v>30</v>
      </c>
      <c r="X427" t="s">
        <v>114</v>
      </c>
      <c r="Y427" t="s">
        <v>30</v>
      </c>
      <c r="Z427" t="s">
        <v>682</v>
      </c>
      <c r="AB427" t="s">
        <v>2533</v>
      </c>
      <c r="AD427" t="s">
        <v>2534</v>
      </c>
    </row>
    <row r="428" spans="1:30" x14ac:dyDescent="0.25">
      <c r="A428" t="s">
        <v>3697</v>
      </c>
      <c r="B428" t="s">
        <v>3698</v>
      </c>
      <c r="C428" t="s">
        <v>27</v>
      </c>
      <c r="D428">
        <v>106</v>
      </c>
      <c r="E428" s="13">
        <f t="shared" si="6"/>
        <v>1.0301632583141329</v>
      </c>
      <c r="F428" s="13">
        <v>0.85989743471145597</v>
      </c>
      <c r="G428" s="13" t="s">
        <v>50</v>
      </c>
      <c r="H428" s="13">
        <v>1.20042908191681</v>
      </c>
      <c r="I428" t="s">
        <v>28</v>
      </c>
      <c r="J428" s="17">
        <v>1</v>
      </c>
      <c r="K428" t="s">
        <v>3694</v>
      </c>
      <c r="L428" t="s">
        <v>3695</v>
      </c>
      <c r="M428" t="s">
        <v>2661</v>
      </c>
      <c r="N428" t="s">
        <v>3696</v>
      </c>
      <c r="O428">
        <v>3912700</v>
      </c>
      <c r="P428">
        <v>2105000</v>
      </c>
      <c r="Q428">
        <v>1807700</v>
      </c>
      <c r="R428" t="s">
        <v>3699</v>
      </c>
      <c r="S428" t="s">
        <v>3700</v>
      </c>
      <c r="V428" t="s">
        <v>3693</v>
      </c>
      <c r="W428" t="s">
        <v>30</v>
      </c>
      <c r="X428" t="s">
        <v>31</v>
      </c>
    </row>
    <row r="429" spans="1:30" x14ac:dyDescent="0.25">
      <c r="A429" t="s">
        <v>3637</v>
      </c>
      <c r="B429" t="s">
        <v>3638</v>
      </c>
      <c r="C429" t="s">
        <v>27</v>
      </c>
      <c r="D429">
        <v>913</v>
      </c>
      <c r="E429" s="13">
        <f t="shared" si="6"/>
        <v>1.0314325292905169</v>
      </c>
      <c r="F429" s="13">
        <v>1.3639540672302199</v>
      </c>
      <c r="G429" s="13">
        <v>0.71462982892990101</v>
      </c>
      <c r="H429" s="13">
        <v>1.01571369171143</v>
      </c>
      <c r="I429" t="s">
        <v>28</v>
      </c>
      <c r="J429" s="17">
        <v>1</v>
      </c>
      <c r="K429">
        <v>1</v>
      </c>
      <c r="L429" t="s">
        <v>3647</v>
      </c>
      <c r="M429" t="s">
        <v>3648</v>
      </c>
      <c r="N429" t="s">
        <v>3649</v>
      </c>
      <c r="O429">
        <v>80607000</v>
      </c>
      <c r="P429">
        <v>46946000</v>
      </c>
      <c r="Q429">
        <v>33661000</v>
      </c>
      <c r="R429" t="s">
        <v>3650</v>
      </c>
      <c r="S429" t="s">
        <v>3651</v>
      </c>
      <c r="V429" t="s">
        <v>303</v>
      </c>
      <c r="W429" t="s">
        <v>30</v>
      </c>
      <c r="X429" t="s">
        <v>31</v>
      </c>
    </row>
    <row r="430" spans="1:30" x14ac:dyDescent="0.25">
      <c r="A430" t="s">
        <v>2006</v>
      </c>
      <c r="B430" t="s">
        <v>2007</v>
      </c>
      <c r="C430" t="s">
        <v>27</v>
      </c>
      <c r="D430">
        <v>261</v>
      </c>
      <c r="E430" s="13">
        <f t="shared" si="6"/>
        <v>1.0315692424774145</v>
      </c>
      <c r="F430" s="13">
        <v>1.0599437952041599</v>
      </c>
      <c r="G430" s="13">
        <v>0.92025518417358398</v>
      </c>
      <c r="H430" s="13">
        <v>1.1145087480545</v>
      </c>
      <c r="I430" t="s">
        <v>28</v>
      </c>
      <c r="J430" s="17">
        <v>1</v>
      </c>
      <c r="K430" t="s">
        <v>2003</v>
      </c>
      <c r="L430" s="1">
        <v>5.0000000000000002E-28</v>
      </c>
      <c r="M430" t="s">
        <v>2004</v>
      </c>
      <c r="N430" t="s">
        <v>2005</v>
      </c>
      <c r="O430">
        <v>1419400000</v>
      </c>
      <c r="P430">
        <v>849710000</v>
      </c>
      <c r="Q430">
        <v>569690000</v>
      </c>
      <c r="R430" t="s">
        <v>2008</v>
      </c>
      <c r="S430" t="s">
        <v>2009</v>
      </c>
      <c r="T430" t="s">
        <v>2010</v>
      </c>
      <c r="U430" t="s">
        <v>2011</v>
      </c>
      <c r="V430" t="s">
        <v>2002</v>
      </c>
      <c r="W430" t="s">
        <v>30</v>
      </c>
      <c r="X430" t="s">
        <v>114</v>
      </c>
      <c r="Y430" t="s">
        <v>30</v>
      </c>
      <c r="Z430" t="s">
        <v>115</v>
      </c>
    </row>
    <row r="431" spans="1:30" x14ac:dyDescent="0.25">
      <c r="A431" t="s">
        <v>2475</v>
      </c>
      <c r="B431" t="s">
        <v>2476</v>
      </c>
      <c r="C431" t="s">
        <v>26</v>
      </c>
      <c r="D431">
        <v>411</v>
      </c>
      <c r="E431" s="13">
        <f t="shared" si="6"/>
        <v>1.031841834386191</v>
      </c>
      <c r="F431" s="13">
        <v>0.84755468368530296</v>
      </c>
      <c r="G431" s="13">
        <v>1.0773400068283101</v>
      </c>
      <c r="H431" s="13">
        <v>1.1706308126449601</v>
      </c>
      <c r="I431" t="s">
        <v>4554</v>
      </c>
      <c r="J431" s="17">
        <v>2</v>
      </c>
      <c r="K431" t="s">
        <v>4926</v>
      </c>
      <c r="L431" t="s">
        <v>4927</v>
      </c>
      <c r="M431" t="s">
        <v>4928</v>
      </c>
      <c r="N431" t="s">
        <v>4929</v>
      </c>
      <c r="O431">
        <v>198680000</v>
      </c>
      <c r="P431">
        <v>108370000</v>
      </c>
      <c r="Q431">
        <v>90308000</v>
      </c>
      <c r="R431" t="s">
        <v>4930</v>
      </c>
      <c r="S431" t="s">
        <v>4931</v>
      </c>
      <c r="V431" t="s">
        <v>4925</v>
      </c>
      <c r="W431" t="s">
        <v>30</v>
      </c>
      <c r="X431" t="s">
        <v>31</v>
      </c>
    </row>
    <row r="432" spans="1:30" x14ac:dyDescent="0.25">
      <c r="A432" t="s">
        <v>2905</v>
      </c>
      <c r="B432" t="s">
        <v>2906</v>
      </c>
      <c r="C432" t="s">
        <v>27</v>
      </c>
      <c r="D432">
        <v>804</v>
      </c>
      <c r="E432" s="13">
        <f t="shared" si="6"/>
        <v>1.034039775530496</v>
      </c>
      <c r="F432" s="13">
        <v>0.92176926136016801</v>
      </c>
      <c r="G432" s="13">
        <v>1.02977442741394</v>
      </c>
      <c r="H432" s="13">
        <v>1.1505756378173799</v>
      </c>
      <c r="I432" t="s">
        <v>28</v>
      </c>
      <c r="J432" s="17">
        <v>1</v>
      </c>
      <c r="K432">
        <v>1</v>
      </c>
      <c r="L432" t="s">
        <v>2902</v>
      </c>
      <c r="M432" t="s">
        <v>2903</v>
      </c>
      <c r="N432" t="s">
        <v>2904</v>
      </c>
      <c r="O432">
        <v>95442000</v>
      </c>
      <c r="P432">
        <v>48705000</v>
      </c>
      <c r="Q432">
        <v>46737000</v>
      </c>
      <c r="R432" t="s">
        <v>2907</v>
      </c>
      <c r="S432" t="s">
        <v>2908</v>
      </c>
      <c r="V432" t="s">
        <v>1557</v>
      </c>
      <c r="W432" t="s">
        <v>30</v>
      </c>
      <c r="X432" t="s">
        <v>31</v>
      </c>
    </row>
    <row r="433" spans="1:30" x14ac:dyDescent="0.25">
      <c r="A433" t="s">
        <v>3668</v>
      </c>
      <c r="B433" t="s">
        <v>3669</v>
      </c>
      <c r="C433" t="s">
        <v>27</v>
      </c>
      <c r="D433">
        <v>681</v>
      </c>
      <c r="E433" s="13">
        <f t="shared" si="6"/>
        <v>1.0341358780860901</v>
      </c>
      <c r="F433" s="13" t="s">
        <v>50</v>
      </c>
      <c r="G433" s="13">
        <v>1.01178467273712</v>
      </c>
      <c r="H433" s="13">
        <v>1.0564870834350599</v>
      </c>
      <c r="I433" t="s">
        <v>28</v>
      </c>
      <c r="J433" s="17" t="s">
        <v>189</v>
      </c>
      <c r="K433" t="s">
        <v>3664</v>
      </c>
      <c r="L433" t="s">
        <v>3665</v>
      </c>
      <c r="M433" t="s">
        <v>3666</v>
      </c>
      <c r="N433" t="s">
        <v>3667</v>
      </c>
      <c r="O433">
        <v>169250000</v>
      </c>
      <c r="P433">
        <v>90522000</v>
      </c>
      <c r="Q433">
        <v>78723000</v>
      </c>
      <c r="R433" t="s">
        <v>3670</v>
      </c>
      <c r="S433" t="s">
        <v>3671</v>
      </c>
      <c r="V433" t="s">
        <v>3663</v>
      </c>
      <c r="W433" t="s">
        <v>30</v>
      </c>
      <c r="X433" t="s">
        <v>31</v>
      </c>
    </row>
    <row r="434" spans="1:30" x14ac:dyDescent="0.25">
      <c r="A434" t="s">
        <v>3735</v>
      </c>
      <c r="B434" t="s">
        <v>3736</v>
      </c>
      <c r="C434" t="s">
        <v>27</v>
      </c>
      <c r="D434">
        <v>11</v>
      </c>
      <c r="E434" s="13">
        <f t="shared" si="6"/>
        <v>1.0345325668652843</v>
      </c>
      <c r="F434" s="13">
        <v>0.93185347318649303</v>
      </c>
      <c r="G434" s="13">
        <v>1.1062039136886599</v>
      </c>
      <c r="H434" s="13">
        <v>1.0655403137207</v>
      </c>
      <c r="I434" t="s">
        <v>28</v>
      </c>
      <c r="J434" s="17">
        <v>1</v>
      </c>
      <c r="K434">
        <v>1</v>
      </c>
      <c r="L434" t="s">
        <v>3732</v>
      </c>
      <c r="M434" t="s">
        <v>3733</v>
      </c>
      <c r="N434" t="s">
        <v>3734</v>
      </c>
      <c r="O434">
        <v>11179000</v>
      </c>
      <c r="P434">
        <v>6396800</v>
      </c>
      <c r="Q434">
        <v>4782500</v>
      </c>
      <c r="R434" t="s">
        <v>3737</v>
      </c>
      <c r="S434" t="s">
        <v>3738</v>
      </c>
      <c r="V434" t="s">
        <v>3731</v>
      </c>
      <c r="W434" t="s">
        <v>30</v>
      </c>
      <c r="X434" t="s">
        <v>42</v>
      </c>
    </row>
    <row r="435" spans="1:30" x14ac:dyDescent="0.25">
      <c r="A435" t="s">
        <v>2083</v>
      </c>
      <c r="B435" t="s">
        <v>2084</v>
      </c>
      <c r="C435" t="s">
        <v>27</v>
      </c>
      <c r="D435">
        <v>93</v>
      </c>
      <c r="E435" s="13">
        <f t="shared" si="6"/>
        <v>1.0350578427314745</v>
      </c>
      <c r="F435" s="13" t="s">
        <v>50</v>
      </c>
      <c r="G435" s="13">
        <v>0.88895344734191895</v>
      </c>
      <c r="H435" s="13">
        <v>1.1811622381210301</v>
      </c>
      <c r="I435" t="s">
        <v>28</v>
      </c>
      <c r="J435" s="17">
        <v>1</v>
      </c>
      <c r="K435" t="s">
        <v>1425</v>
      </c>
      <c r="L435" t="s">
        <v>2122</v>
      </c>
      <c r="M435" t="s">
        <v>2123</v>
      </c>
      <c r="N435" t="s">
        <v>2124</v>
      </c>
      <c r="O435">
        <v>13356000</v>
      </c>
      <c r="P435">
        <v>8284300</v>
      </c>
      <c r="Q435">
        <v>5071300</v>
      </c>
      <c r="R435" t="s">
        <v>2125</v>
      </c>
      <c r="S435" t="s">
        <v>2126</v>
      </c>
      <c r="V435" t="s">
        <v>2121</v>
      </c>
      <c r="W435" t="s">
        <v>30</v>
      </c>
      <c r="X435" t="s">
        <v>31</v>
      </c>
    </row>
    <row r="436" spans="1:30" x14ac:dyDescent="0.25">
      <c r="A436" t="s">
        <v>480</v>
      </c>
      <c r="B436" t="s">
        <v>481</v>
      </c>
      <c r="C436" t="s">
        <v>27</v>
      </c>
      <c r="D436">
        <v>79</v>
      </c>
      <c r="E436" s="13">
        <f t="shared" si="6"/>
        <v>1.0359819332758595</v>
      </c>
      <c r="F436" s="13">
        <v>1.18236196041107</v>
      </c>
      <c r="G436" s="13">
        <v>1.1094213724136399</v>
      </c>
      <c r="H436" s="13">
        <v>0.81616246700286899</v>
      </c>
      <c r="I436" t="s">
        <v>28</v>
      </c>
      <c r="J436" s="17">
        <v>1</v>
      </c>
      <c r="K436">
        <v>1</v>
      </c>
      <c r="L436" t="s">
        <v>477</v>
      </c>
      <c r="M436" t="s">
        <v>478</v>
      </c>
      <c r="N436" t="s">
        <v>479</v>
      </c>
      <c r="O436">
        <v>10074000</v>
      </c>
      <c r="P436">
        <v>6017700</v>
      </c>
      <c r="Q436">
        <v>4056200</v>
      </c>
      <c r="R436" t="s">
        <v>482</v>
      </c>
      <c r="S436" t="s">
        <v>483</v>
      </c>
      <c r="V436" t="s">
        <v>476</v>
      </c>
      <c r="W436" t="s">
        <v>30</v>
      </c>
      <c r="X436" t="s">
        <v>42</v>
      </c>
    </row>
    <row r="437" spans="1:30" x14ac:dyDescent="0.25">
      <c r="A437" t="s">
        <v>2921</v>
      </c>
      <c r="B437" t="s">
        <v>2922</v>
      </c>
      <c r="C437" t="s">
        <v>27</v>
      </c>
      <c r="D437">
        <v>426</v>
      </c>
      <c r="E437" s="13">
        <f t="shared" si="6"/>
        <v>1.0362715919812506</v>
      </c>
      <c r="F437" s="13">
        <v>0.95389276742935203</v>
      </c>
      <c r="G437" s="13">
        <v>1.09464919567108</v>
      </c>
      <c r="H437" s="13">
        <v>1.0602728128433201</v>
      </c>
      <c r="I437" t="s">
        <v>28</v>
      </c>
      <c r="J437" s="17">
        <v>1</v>
      </c>
      <c r="K437" t="s">
        <v>181</v>
      </c>
      <c r="L437" t="s">
        <v>2925</v>
      </c>
      <c r="M437" t="s">
        <v>2926</v>
      </c>
      <c r="N437" t="s">
        <v>2927</v>
      </c>
      <c r="O437">
        <v>578990000</v>
      </c>
      <c r="P437">
        <v>320890000</v>
      </c>
      <c r="Q437">
        <v>258100000</v>
      </c>
      <c r="R437" t="s">
        <v>2928</v>
      </c>
      <c r="S437" t="s">
        <v>2929</v>
      </c>
      <c r="V437" t="s">
        <v>1847</v>
      </c>
      <c r="W437" t="s">
        <v>30</v>
      </c>
      <c r="X437" t="s">
        <v>31</v>
      </c>
    </row>
    <row r="438" spans="1:30" x14ac:dyDescent="0.25">
      <c r="A438" t="s">
        <v>859</v>
      </c>
      <c r="B438" t="s">
        <v>860</v>
      </c>
      <c r="C438" t="s">
        <v>27</v>
      </c>
      <c r="D438">
        <v>706</v>
      </c>
      <c r="E438" s="13">
        <f t="shared" si="6"/>
        <v>1.0365283290545173</v>
      </c>
      <c r="F438" s="13">
        <v>1.16277635097504</v>
      </c>
      <c r="G438" s="13">
        <v>1.0407408475875899</v>
      </c>
      <c r="H438" s="13">
        <v>0.90606778860092196</v>
      </c>
      <c r="I438" t="s">
        <v>28</v>
      </c>
      <c r="J438" s="17">
        <v>1</v>
      </c>
      <c r="K438">
        <v>1</v>
      </c>
      <c r="L438" t="s">
        <v>856</v>
      </c>
      <c r="M438" t="s">
        <v>857</v>
      </c>
      <c r="N438" t="s">
        <v>858</v>
      </c>
      <c r="O438">
        <v>1233000000</v>
      </c>
      <c r="P438">
        <v>681410000</v>
      </c>
      <c r="Q438">
        <v>551550000</v>
      </c>
      <c r="R438" t="s">
        <v>861</v>
      </c>
      <c r="S438" t="s">
        <v>862</v>
      </c>
      <c r="T438" t="s">
        <v>863</v>
      </c>
      <c r="U438" t="s">
        <v>864</v>
      </c>
      <c r="V438" t="s">
        <v>852</v>
      </c>
      <c r="W438" t="s">
        <v>30</v>
      </c>
      <c r="X438" t="s">
        <v>114</v>
      </c>
      <c r="Y438" t="s">
        <v>30</v>
      </c>
      <c r="Z438" t="s">
        <v>513</v>
      </c>
      <c r="AA438" t="s">
        <v>853</v>
      </c>
      <c r="AB438" t="s">
        <v>854</v>
      </c>
      <c r="AD438" t="s">
        <v>855</v>
      </c>
    </row>
    <row r="439" spans="1:30" x14ac:dyDescent="0.25">
      <c r="A439" t="s">
        <v>455</v>
      </c>
      <c r="B439" t="s">
        <v>456</v>
      </c>
      <c r="C439" t="s">
        <v>27</v>
      </c>
      <c r="D439">
        <v>91</v>
      </c>
      <c r="E439" s="13">
        <f t="shared" si="6"/>
        <v>1.0376942356427536</v>
      </c>
      <c r="F439" s="13">
        <v>0.92051476240158103</v>
      </c>
      <c r="G439" s="13">
        <v>1.07186031341553</v>
      </c>
      <c r="H439" s="13">
        <v>1.1207076311111499</v>
      </c>
      <c r="I439" t="s">
        <v>28</v>
      </c>
      <c r="J439" s="17">
        <v>1</v>
      </c>
      <c r="K439" t="s">
        <v>451</v>
      </c>
      <c r="L439" t="s">
        <v>452</v>
      </c>
      <c r="M439" t="s">
        <v>453</v>
      </c>
      <c r="N439" t="s">
        <v>454</v>
      </c>
      <c r="O439">
        <v>677290000</v>
      </c>
      <c r="P439">
        <v>390320000</v>
      </c>
      <c r="Q439">
        <v>286970000</v>
      </c>
      <c r="R439" t="s">
        <v>457</v>
      </c>
      <c r="S439" t="s">
        <v>458</v>
      </c>
      <c r="V439" t="s">
        <v>126</v>
      </c>
      <c r="W439" t="s">
        <v>30</v>
      </c>
      <c r="X439" t="s">
        <v>42</v>
      </c>
    </row>
    <row r="440" spans="1:30" x14ac:dyDescent="0.25">
      <c r="A440" t="s">
        <v>4150</v>
      </c>
      <c r="B440" t="s">
        <v>4151</v>
      </c>
      <c r="C440" t="s">
        <v>26</v>
      </c>
      <c r="D440">
        <v>221</v>
      </c>
      <c r="E440" s="13">
        <f t="shared" si="6"/>
        <v>1.038285811742147</v>
      </c>
      <c r="F440" s="13">
        <v>0.98817205429077104</v>
      </c>
      <c r="G440" s="13">
        <v>1.0803796052932699</v>
      </c>
      <c r="H440" s="13">
        <v>1.0463057756423999</v>
      </c>
      <c r="I440" t="s">
        <v>28</v>
      </c>
      <c r="J440" s="17">
        <v>1</v>
      </c>
      <c r="K440" t="s">
        <v>4146</v>
      </c>
      <c r="L440" t="s">
        <v>4147</v>
      </c>
      <c r="M440" t="s">
        <v>4148</v>
      </c>
      <c r="N440" t="s">
        <v>4149</v>
      </c>
      <c r="O440">
        <v>1270100000</v>
      </c>
      <c r="P440">
        <v>715270000</v>
      </c>
      <c r="Q440">
        <v>554820000</v>
      </c>
      <c r="R440" t="s">
        <v>4152</v>
      </c>
      <c r="S440" t="s">
        <v>4153</v>
      </c>
      <c r="T440" t="s">
        <v>4154</v>
      </c>
      <c r="U440" t="s">
        <v>4155</v>
      </c>
      <c r="V440" t="s">
        <v>4144</v>
      </c>
      <c r="W440" t="s">
        <v>30</v>
      </c>
      <c r="X440" t="s">
        <v>114</v>
      </c>
      <c r="Y440" t="s">
        <v>30</v>
      </c>
      <c r="Z440" t="s">
        <v>496</v>
      </c>
      <c r="AA440" t="s">
        <v>701</v>
      </c>
      <c r="AD440" t="s">
        <v>4145</v>
      </c>
    </row>
    <row r="441" spans="1:30" x14ac:dyDescent="0.25">
      <c r="A441" t="s">
        <v>502</v>
      </c>
      <c r="B441" t="s">
        <v>503</v>
      </c>
      <c r="C441" t="s">
        <v>27</v>
      </c>
      <c r="D441">
        <v>636</v>
      </c>
      <c r="E441" s="13">
        <f t="shared" si="6"/>
        <v>1.0388063788414024</v>
      </c>
      <c r="F441" s="13">
        <v>0.99302208423614502</v>
      </c>
      <c r="G441" s="13">
        <v>1.0845906734466599</v>
      </c>
      <c r="H441" s="13" t="s">
        <v>50</v>
      </c>
      <c r="I441" t="s">
        <v>28</v>
      </c>
      <c r="J441" s="17">
        <v>1</v>
      </c>
      <c r="K441" t="s">
        <v>524</v>
      </c>
      <c r="L441" t="s">
        <v>525</v>
      </c>
      <c r="M441" t="s">
        <v>526</v>
      </c>
      <c r="N441" t="s">
        <v>527</v>
      </c>
      <c r="O441">
        <v>8992700</v>
      </c>
      <c r="P441">
        <v>5307300</v>
      </c>
      <c r="Q441">
        <v>3685500</v>
      </c>
      <c r="R441" t="s">
        <v>528</v>
      </c>
      <c r="S441" t="s">
        <v>529</v>
      </c>
      <c r="V441" t="s">
        <v>523</v>
      </c>
      <c r="W441" t="s">
        <v>30</v>
      </c>
      <c r="X441" t="s">
        <v>114</v>
      </c>
    </row>
    <row r="442" spans="1:30" x14ac:dyDescent="0.25">
      <c r="A442" t="s">
        <v>583</v>
      </c>
      <c r="B442" t="s">
        <v>584</v>
      </c>
      <c r="C442" t="s">
        <v>27</v>
      </c>
      <c r="D442">
        <v>366</v>
      </c>
      <c r="E442" s="13">
        <f t="shared" si="6"/>
        <v>1.041766623655958</v>
      </c>
      <c r="F442" s="13">
        <v>0.98113244771957397</v>
      </c>
      <c r="G442" s="13">
        <v>1.1042678356170701</v>
      </c>
      <c r="H442" s="13">
        <v>1.03989958763123</v>
      </c>
      <c r="I442" t="s">
        <v>28</v>
      </c>
      <c r="J442" s="17">
        <v>1</v>
      </c>
      <c r="K442">
        <v>1</v>
      </c>
      <c r="L442" t="s">
        <v>580</v>
      </c>
      <c r="M442" t="s">
        <v>581</v>
      </c>
      <c r="N442" t="s">
        <v>582</v>
      </c>
      <c r="O442">
        <v>575710000</v>
      </c>
      <c r="P442">
        <v>299140000</v>
      </c>
      <c r="Q442">
        <v>276580000</v>
      </c>
      <c r="R442" t="s">
        <v>585</v>
      </c>
      <c r="S442" t="s">
        <v>586</v>
      </c>
      <c r="T442" t="s">
        <v>587</v>
      </c>
      <c r="U442" t="s">
        <v>588</v>
      </c>
      <c r="V442" t="s">
        <v>576</v>
      </c>
      <c r="W442" t="s">
        <v>30</v>
      </c>
      <c r="X442" t="s">
        <v>114</v>
      </c>
      <c r="Y442" t="s">
        <v>30</v>
      </c>
      <c r="Z442" t="s">
        <v>577</v>
      </c>
      <c r="AA442" t="s">
        <v>578</v>
      </c>
      <c r="AD442" t="s">
        <v>579</v>
      </c>
    </row>
    <row r="443" spans="1:30" x14ac:dyDescent="0.25">
      <c r="A443" t="s">
        <v>2335</v>
      </c>
      <c r="B443" t="s">
        <v>2336</v>
      </c>
      <c r="C443" t="s">
        <v>27</v>
      </c>
      <c r="D443">
        <v>332</v>
      </c>
      <c r="E443" s="13">
        <f t="shared" si="6"/>
        <v>1.0421699285507187</v>
      </c>
      <c r="F443" s="13">
        <v>0.86116629838943504</v>
      </c>
      <c r="G443" s="13">
        <v>0.98683339357376099</v>
      </c>
      <c r="H443" s="13">
        <v>1.27851009368896</v>
      </c>
      <c r="I443" t="s">
        <v>28</v>
      </c>
      <c r="J443" s="17" t="s">
        <v>189</v>
      </c>
      <c r="K443" t="s">
        <v>2347</v>
      </c>
      <c r="L443" t="s">
        <v>2348</v>
      </c>
      <c r="M443" t="s">
        <v>2349</v>
      </c>
      <c r="N443" t="s">
        <v>2350</v>
      </c>
      <c r="O443">
        <v>584010000</v>
      </c>
      <c r="P443">
        <v>471450000</v>
      </c>
      <c r="Q443">
        <v>112550000</v>
      </c>
      <c r="R443" t="s">
        <v>2351</v>
      </c>
      <c r="S443" t="s">
        <v>2352</v>
      </c>
      <c r="V443" t="s">
        <v>2346</v>
      </c>
      <c r="W443" t="s">
        <v>30</v>
      </c>
      <c r="X443" t="s">
        <v>114</v>
      </c>
    </row>
    <row r="444" spans="1:30" x14ac:dyDescent="0.25">
      <c r="A444" t="s">
        <v>3138</v>
      </c>
      <c r="B444" t="s">
        <v>3139</v>
      </c>
      <c r="C444" t="s">
        <v>27</v>
      </c>
      <c r="D444">
        <v>1773</v>
      </c>
      <c r="E444" s="13">
        <f t="shared" si="6"/>
        <v>1.0428247451782249</v>
      </c>
      <c r="F444" s="13" t="s">
        <v>50</v>
      </c>
      <c r="G444" s="13">
        <v>1.0227953195571899</v>
      </c>
      <c r="H444" s="13">
        <v>1.06285417079926</v>
      </c>
      <c r="I444" t="s">
        <v>28</v>
      </c>
      <c r="J444" s="17">
        <v>1</v>
      </c>
      <c r="K444" t="s">
        <v>3156</v>
      </c>
      <c r="L444" t="s">
        <v>3157</v>
      </c>
      <c r="M444" t="s">
        <v>3158</v>
      </c>
      <c r="N444" t="s">
        <v>3159</v>
      </c>
      <c r="O444">
        <v>90786000</v>
      </c>
      <c r="P444">
        <v>44668000</v>
      </c>
      <c r="Q444">
        <v>46118000</v>
      </c>
      <c r="R444" t="s">
        <v>3160</v>
      </c>
      <c r="S444" t="s">
        <v>3161</v>
      </c>
      <c r="V444" t="s">
        <v>3155</v>
      </c>
      <c r="W444" t="s">
        <v>30</v>
      </c>
      <c r="X444" t="s">
        <v>31</v>
      </c>
    </row>
    <row r="445" spans="1:30" x14ac:dyDescent="0.25">
      <c r="A445" t="s">
        <v>3525</v>
      </c>
      <c r="B445" t="s">
        <v>3526</v>
      </c>
      <c r="C445" t="s">
        <v>27</v>
      </c>
      <c r="D445">
        <v>173</v>
      </c>
      <c r="E445" s="13">
        <f t="shared" si="6"/>
        <v>1.0434238513310756</v>
      </c>
      <c r="F445" s="13">
        <v>0.97906053066253695</v>
      </c>
      <c r="G445" s="13">
        <v>1.05772244930267</v>
      </c>
      <c r="H445" s="13">
        <v>1.09348857402802</v>
      </c>
      <c r="I445" t="s">
        <v>28</v>
      </c>
      <c r="J445" s="17" t="s">
        <v>189</v>
      </c>
      <c r="K445" t="s">
        <v>3529</v>
      </c>
      <c r="L445" t="s">
        <v>3530</v>
      </c>
      <c r="M445" t="s">
        <v>3531</v>
      </c>
      <c r="N445" t="s">
        <v>3532</v>
      </c>
      <c r="O445">
        <v>309390000</v>
      </c>
      <c r="P445">
        <v>145980000</v>
      </c>
      <c r="Q445">
        <v>163400000</v>
      </c>
      <c r="R445" t="s">
        <v>3533</v>
      </c>
      <c r="S445" t="s">
        <v>3534</v>
      </c>
      <c r="V445" t="s">
        <v>2696</v>
      </c>
      <c r="W445" t="s">
        <v>30</v>
      </c>
      <c r="X445" t="s">
        <v>31</v>
      </c>
    </row>
    <row r="446" spans="1:30" x14ac:dyDescent="0.25">
      <c r="A446" t="s">
        <v>2610</v>
      </c>
      <c r="B446" t="s">
        <v>2611</v>
      </c>
      <c r="C446" t="s">
        <v>27</v>
      </c>
      <c r="D446">
        <v>189</v>
      </c>
      <c r="E446" s="13">
        <f t="shared" si="6"/>
        <v>1.0434485673904401</v>
      </c>
      <c r="F446" s="13">
        <v>1.0125386714935301</v>
      </c>
      <c r="G446" s="13">
        <v>1.07435846328735</v>
      </c>
      <c r="H446" s="13" t="s">
        <v>50</v>
      </c>
      <c r="I446" t="s">
        <v>28</v>
      </c>
      <c r="J446" s="17">
        <v>1</v>
      </c>
      <c r="K446" t="s">
        <v>2614</v>
      </c>
      <c r="L446" t="s">
        <v>2615</v>
      </c>
      <c r="M446" t="s">
        <v>2616</v>
      </c>
      <c r="N446" t="s">
        <v>2617</v>
      </c>
      <c r="O446">
        <v>81818000</v>
      </c>
      <c r="P446">
        <v>45429000</v>
      </c>
      <c r="Q446">
        <v>36390000</v>
      </c>
      <c r="R446" t="s">
        <v>2618</v>
      </c>
      <c r="S446" t="s">
        <v>2619</v>
      </c>
      <c r="W446" t="s">
        <v>30</v>
      </c>
      <c r="X446" t="s">
        <v>31</v>
      </c>
    </row>
    <row r="447" spans="1:30" x14ac:dyDescent="0.25">
      <c r="A447" t="s">
        <v>2595</v>
      </c>
      <c r="B447" t="s">
        <v>2596</v>
      </c>
      <c r="C447" t="s">
        <v>27</v>
      </c>
      <c r="D447">
        <v>218</v>
      </c>
      <c r="E447" s="13">
        <f t="shared" si="6"/>
        <v>1.0435891946156832</v>
      </c>
      <c r="F447" s="13">
        <v>1.0792387723922701</v>
      </c>
      <c r="G447" s="13">
        <v>1.0170195102691699</v>
      </c>
      <c r="H447" s="13">
        <v>1.0345093011856099</v>
      </c>
      <c r="I447" t="s">
        <v>28</v>
      </c>
      <c r="J447" s="17">
        <v>1</v>
      </c>
      <c r="K447">
        <v>1</v>
      </c>
      <c r="L447" t="s">
        <v>2592</v>
      </c>
      <c r="M447" t="s">
        <v>2593</v>
      </c>
      <c r="N447" t="s">
        <v>2594</v>
      </c>
      <c r="O447">
        <v>3338200000</v>
      </c>
      <c r="P447">
        <v>1771500000</v>
      </c>
      <c r="Q447">
        <v>1566700000</v>
      </c>
      <c r="R447" t="s">
        <v>2597</v>
      </c>
      <c r="S447" t="s">
        <v>2598</v>
      </c>
      <c r="T447" t="s">
        <v>587</v>
      </c>
      <c r="U447" t="s">
        <v>978</v>
      </c>
      <c r="V447" t="s">
        <v>2591</v>
      </c>
      <c r="W447" t="s">
        <v>30</v>
      </c>
      <c r="X447" t="s">
        <v>114</v>
      </c>
    </row>
    <row r="448" spans="1:30" x14ac:dyDescent="0.25">
      <c r="A448" t="s">
        <v>152</v>
      </c>
      <c r="B448" t="s">
        <v>153</v>
      </c>
      <c r="C448" t="s">
        <v>27</v>
      </c>
      <c r="D448">
        <v>60</v>
      </c>
      <c r="E448" s="13">
        <f t="shared" si="6"/>
        <v>1.044099628925325</v>
      </c>
      <c r="F448" s="13" t="s">
        <v>50</v>
      </c>
      <c r="G448" s="13">
        <v>1.0068894624710101</v>
      </c>
      <c r="H448" s="13">
        <v>1.08130979537964</v>
      </c>
      <c r="I448" t="s">
        <v>28</v>
      </c>
      <c r="J448" s="17">
        <v>1</v>
      </c>
      <c r="K448">
        <v>1</v>
      </c>
      <c r="L448" t="s">
        <v>149</v>
      </c>
      <c r="M448" t="s">
        <v>150</v>
      </c>
      <c r="N448" t="s">
        <v>151</v>
      </c>
      <c r="O448">
        <v>92908000</v>
      </c>
      <c r="P448">
        <v>48117000</v>
      </c>
      <c r="Q448">
        <v>44791000</v>
      </c>
      <c r="R448" t="s">
        <v>154</v>
      </c>
      <c r="S448" t="s">
        <v>155</v>
      </c>
      <c r="V448" t="s">
        <v>148</v>
      </c>
      <c r="W448" t="s">
        <v>30</v>
      </c>
      <c r="X448" t="s">
        <v>31</v>
      </c>
    </row>
    <row r="449" spans="1:30" x14ac:dyDescent="0.25">
      <c r="A449" t="s">
        <v>1652</v>
      </c>
      <c r="B449" t="s">
        <v>1653</v>
      </c>
      <c r="C449" t="s">
        <v>27</v>
      </c>
      <c r="D449">
        <v>133</v>
      </c>
      <c r="E449" s="13">
        <f t="shared" si="6"/>
        <v>1.0445330341657002</v>
      </c>
      <c r="F449" s="13">
        <v>1.2931480407714799</v>
      </c>
      <c r="G449" s="13">
        <v>1.0527435541153001</v>
      </c>
      <c r="H449" s="13">
        <v>0.78770750761032104</v>
      </c>
      <c r="I449" t="s">
        <v>28</v>
      </c>
      <c r="J449" s="17" t="s">
        <v>189</v>
      </c>
      <c r="K449">
        <v>1</v>
      </c>
      <c r="L449" t="s">
        <v>1656</v>
      </c>
      <c r="M449" t="s">
        <v>1657</v>
      </c>
      <c r="N449" t="s">
        <v>1658</v>
      </c>
      <c r="O449">
        <v>3051400000</v>
      </c>
      <c r="P449">
        <v>1750800000</v>
      </c>
      <c r="Q449">
        <v>1300600000</v>
      </c>
      <c r="R449" t="s">
        <v>1661</v>
      </c>
      <c r="S449" t="s">
        <v>1662</v>
      </c>
      <c r="V449" t="s">
        <v>1434</v>
      </c>
      <c r="W449" t="s">
        <v>30</v>
      </c>
      <c r="X449" t="s">
        <v>114</v>
      </c>
    </row>
    <row r="450" spans="1:30" x14ac:dyDescent="0.25">
      <c r="A450" t="s">
        <v>2083</v>
      </c>
      <c r="B450" t="s">
        <v>2084</v>
      </c>
      <c r="C450" t="s">
        <v>27</v>
      </c>
      <c r="D450">
        <v>177</v>
      </c>
      <c r="E450" s="13">
        <f t="shared" si="6"/>
        <v>1.0445581873257981</v>
      </c>
      <c r="F450" s="13">
        <v>0.86190944910049405</v>
      </c>
      <c r="G450" s="13">
        <v>1.1616247892379801</v>
      </c>
      <c r="H450" s="13">
        <v>1.11014032363892</v>
      </c>
      <c r="I450" t="s">
        <v>28</v>
      </c>
      <c r="J450" s="17">
        <v>1</v>
      </c>
      <c r="K450" t="s">
        <v>2092</v>
      </c>
      <c r="L450" t="s">
        <v>2093</v>
      </c>
      <c r="M450" t="s">
        <v>2094</v>
      </c>
      <c r="N450" t="s">
        <v>2095</v>
      </c>
      <c r="O450">
        <v>12125000</v>
      </c>
      <c r="P450">
        <v>7454000</v>
      </c>
      <c r="Q450">
        <v>4670900</v>
      </c>
      <c r="R450" t="s">
        <v>2096</v>
      </c>
      <c r="S450" t="s">
        <v>2097</v>
      </c>
      <c r="V450" t="s">
        <v>156</v>
      </c>
      <c r="W450" t="s">
        <v>30</v>
      </c>
      <c r="X450" t="s">
        <v>31</v>
      </c>
    </row>
    <row r="451" spans="1:30" x14ac:dyDescent="0.25">
      <c r="A451" t="s">
        <v>1144</v>
      </c>
      <c r="B451" t="s">
        <v>1145</v>
      </c>
      <c r="C451" t="s">
        <v>27</v>
      </c>
      <c r="D451">
        <v>714</v>
      </c>
      <c r="E451" s="13">
        <f t="shared" si="6"/>
        <v>1.0448111295700055</v>
      </c>
      <c r="F451" s="13" t="s">
        <v>50</v>
      </c>
      <c r="G451" s="13">
        <v>1.2275301218032799</v>
      </c>
      <c r="H451" s="13">
        <v>0.86209213733673096</v>
      </c>
      <c r="I451" t="s">
        <v>28</v>
      </c>
      <c r="J451" s="17">
        <v>1</v>
      </c>
      <c r="K451">
        <v>1</v>
      </c>
      <c r="L451" t="s">
        <v>1141</v>
      </c>
      <c r="M451" t="s">
        <v>1142</v>
      </c>
      <c r="N451" t="s">
        <v>1143</v>
      </c>
      <c r="O451">
        <v>138780000</v>
      </c>
      <c r="P451">
        <v>58402000</v>
      </c>
      <c r="Q451">
        <v>80373000</v>
      </c>
      <c r="R451" t="s">
        <v>1146</v>
      </c>
      <c r="S451" t="s">
        <v>1147</v>
      </c>
      <c r="T451" t="s">
        <v>1148</v>
      </c>
      <c r="U451" t="s">
        <v>1149</v>
      </c>
      <c r="V451" t="s">
        <v>1140</v>
      </c>
      <c r="W451" t="s">
        <v>30</v>
      </c>
      <c r="X451" t="s">
        <v>114</v>
      </c>
    </row>
    <row r="452" spans="1:30" x14ac:dyDescent="0.25">
      <c r="A452" t="s">
        <v>1652</v>
      </c>
      <c r="B452" t="s">
        <v>1653</v>
      </c>
      <c r="C452" t="s">
        <v>27</v>
      </c>
      <c r="D452">
        <v>132</v>
      </c>
      <c r="E452" s="13">
        <f t="shared" si="6"/>
        <v>1.0455222129821773</v>
      </c>
      <c r="F452" s="13">
        <v>1.2931480407714799</v>
      </c>
      <c r="G452" s="13">
        <v>1.1954487562179601</v>
      </c>
      <c r="H452" s="13">
        <v>0.64796984195709195</v>
      </c>
      <c r="I452" t="s">
        <v>28</v>
      </c>
      <c r="J452" s="17" t="s">
        <v>189</v>
      </c>
      <c r="K452">
        <v>1</v>
      </c>
      <c r="L452" t="s">
        <v>1656</v>
      </c>
      <c r="M452" t="s">
        <v>1657</v>
      </c>
      <c r="N452" t="s">
        <v>1658</v>
      </c>
      <c r="O452">
        <v>3147800000</v>
      </c>
      <c r="P452">
        <v>1805200000</v>
      </c>
      <c r="Q452">
        <v>1342600000</v>
      </c>
      <c r="R452" t="s">
        <v>1659</v>
      </c>
      <c r="S452" t="s">
        <v>1660</v>
      </c>
      <c r="V452" t="s">
        <v>340</v>
      </c>
      <c r="W452" t="s">
        <v>30</v>
      </c>
      <c r="X452" t="s">
        <v>114</v>
      </c>
    </row>
    <row r="453" spans="1:30" x14ac:dyDescent="0.25">
      <c r="A453" t="s">
        <v>3893</v>
      </c>
      <c r="B453" t="s">
        <v>3894</v>
      </c>
      <c r="C453" t="s">
        <v>27</v>
      </c>
      <c r="D453">
        <v>684</v>
      </c>
      <c r="E453" s="13">
        <f t="shared" si="6"/>
        <v>1.0456729729970284</v>
      </c>
      <c r="F453" s="13">
        <v>1.1054173707962001</v>
      </c>
      <c r="G453" s="13">
        <v>0.93308556079864502</v>
      </c>
      <c r="H453" s="13">
        <v>1.09851598739624</v>
      </c>
      <c r="I453" t="s">
        <v>28</v>
      </c>
      <c r="J453" s="17">
        <v>1</v>
      </c>
      <c r="K453" t="s">
        <v>3942</v>
      </c>
      <c r="L453" t="s">
        <v>3943</v>
      </c>
      <c r="M453" t="s">
        <v>3944</v>
      </c>
      <c r="N453" t="s">
        <v>3945</v>
      </c>
      <c r="O453">
        <v>300200000</v>
      </c>
      <c r="P453">
        <v>173650000</v>
      </c>
      <c r="Q453">
        <v>126550000</v>
      </c>
      <c r="R453" t="s">
        <v>3946</v>
      </c>
      <c r="S453" t="s">
        <v>3947</v>
      </c>
      <c r="V453" t="s">
        <v>3941</v>
      </c>
      <c r="W453" t="s">
        <v>30</v>
      </c>
      <c r="X453" t="s">
        <v>31</v>
      </c>
    </row>
    <row r="454" spans="1:30" x14ac:dyDescent="0.25">
      <c r="A454" t="s">
        <v>2475</v>
      </c>
      <c r="B454" t="s">
        <v>2476</v>
      </c>
      <c r="C454" t="s">
        <v>27</v>
      </c>
      <c r="D454">
        <v>418</v>
      </c>
      <c r="E454" s="13">
        <f t="shared" ref="E454:E517" si="7">AVERAGE(F454:H454)</f>
        <v>1.0460601449012759</v>
      </c>
      <c r="F454" s="13">
        <v>0.92728239297866799</v>
      </c>
      <c r="G454" s="13">
        <v>1.1990176439285301</v>
      </c>
      <c r="H454" s="13">
        <v>1.01188039779663</v>
      </c>
      <c r="I454" t="s">
        <v>28</v>
      </c>
      <c r="J454" s="17">
        <v>1</v>
      </c>
      <c r="K454" t="s">
        <v>2471</v>
      </c>
      <c r="L454" t="s">
        <v>2472</v>
      </c>
      <c r="M454" t="s">
        <v>2473</v>
      </c>
      <c r="N454" t="s">
        <v>2474</v>
      </c>
      <c r="O454">
        <v>1135100000</v>
      </c>
      <c r="P454">
        <v>662290000</v>
      </c>
      <c r="Q454">
        <v>472850000</v>
      </c>
      <c r="R454" t="s">
        <v>2477</v>
      </c>
      <c r="S454" t="s">
        <v>2478</v>
      </c>
      <c r="T454" t="s">
        <v>2479</v>
      </c>
      <c r="U454" t="s">
        <v>2480</v>
      </c>
      <c r="V454" t="s">
        <v>561</v>
      </c>
      <c r="W454" t="s">
        <v>30</v>
      </c>
      <c r="X454" t="s">
        <v>114</v>
      </c>
      <c r="Y454" t="s">
        <v>30</v>
      </c>
      <c r="Z454" t="s">
        <v>2468</v>
      </c>
      <c r="AA454" t="s">
        <v>2469</v>
      </c>
      <c r="AB454" t="s">
        <v>2470</v>
      </c>
    </row>
    <row r="455" spans="1:30" x14ac:dyDescent="0.25">
      <c r="A455" t="s">
        <v>2812</v>
      </c>
      <c r="B455" t="s">
        <v>2813</v>
      </c>
      <c r="C455" t="s">
        <v>27</v>
      </c>
      <c r="D455">
        <v>74</v>
      </c>
      <c r="E455" s="13">
        <f t="shared" si="7"/>
        <v>1.0465542078018151</v>
      </c>
      <c r="F455" s="13" t="s">
        <v>50</v>
      </c>
      <c r="G455" s="13">
        <v>1.09197914600372</v>
      </c>
      <c r="H455" s="13">
        <v>1.0011292695999101</v>
      </c>
      <c r="I455" t="s">
        <v>28</v>
      </c>
      <c r="J455" s="17">
        <v>1</v>
      </c>
      <c r="K455">
        <v>1</v>
      </c>
      <c r="L455" t="s">
        <v>2809</v>
      </c>
      <c r="M455" t="s">
        <v>2810</v>
      </c>
      <c r="N455" t="s">
        <v>2811</v>
      </c>
      <c r="O455">
        <v>18427000</v>
      </c>
      <c r="P455">
        <v>10159000</v>
      </c>
      <c r="Q455">
        <v>8268100</v>
      </c>
      <c r="R455" t="s">
        <v>2814</v>
      </c>
      <c r="S455" t="s">
        <v>2815</v>
      </c>
      <c r="V455" t="s">
        <v>2808</v>
      </c>
      <c r="W455" t="s">
        <v>30</v>
      </c>
      <c r="X455" t="s">
        <v>31</v>
      </c>
    </row>
    <row r="456" spans="1:30" x14ac:dyDescent="0.25">
      <c r="A456" t="s">
        <v>1541</v>
      </c>
      <c r="B456" t="s">
        <v>1542</v>
      </c>
      <c r="C456" t="s">
        <v>27</v>
      </c>
      <c r="D456">
        <v>343</v>
      </c>
      <c r="E456" s="13">
        <f t="shared" si="7"/>
        <v>1.0468004345893869</v>
      </c>
      <c r="F456" s="13" t="s">
        <v>50</v>
      </c>
      <c r="G456" s="13">
        <v>1.2074723243713399</v>
      </c>
      <c r="H456" s="13">
        <v>0.88612854480743397</v>
      </c>
      <c r="I456" t="s">
        <v>28</v>
      </c>
      <c r="J456" s="17" t="s">
        <v>189</v>
      </c>
      <c r="K456" t="s">
        <v>1537</v>
      </c>
      <c r="L456" t="s">
        <v>1538</v>
      </c>
      <c r="M456" t="s">
        <v>1539</v>
      </c>
      <c r="N456" t="s">
        <v>1540</v>
      </c>
      <c r="O456">
        <v>102230000</v>
      </c>
      <c r="P456">
        <v>62800000</v>
      </c>
      <c r="Q456">
        <v>39429000</v>
      </c>
      <c r="R456" t="s">
        <v>1543</v>
      </c>
      <c r="S456" t="s">
        <v>1544</v>
      </c>
      <c r="V456" t="s">
        <v>1536</v>
      </c>
      <c r="W456" t="s">
        <v>30</v>
      </c>
      <c r="X456" t="s">
        <v>31</v>
      </c>
    </row>
    <row r="457" spans="1:30" x14ac:dyDescent="0.25">
      <c r="A457" t="s">
        <v>250</v>
      </c>
      <c r="B457" t="s">
        <v>251</v>
      </c>
      <c r="C457" t="s">
        <v>27</v>
      </c>
      <c r="D457">
        <v>448</v>
      </c>
      <c r="E457" s="13">
        <f t="shared" si="7"/>
        <v>1.0476166009902981</v>
      </c>
      <c r="F457" s="13" t="s">
        <v>50</v>
      </c>
      <c r="G457" s="13">
        <v>0.93024325370788596</v>
      </c>
      <c r="H457" s="13">
        <v>1.16498994827271</v>
      </c>
      <c r="I457" t="s">
        <v>28</v>
      </c>
      <c r="J457" s="17">
        <v>1</v>
      </c>
      <c r="K457">
        <v>1</v>
      </c>
      <c r="L457" t="s">
        <v>247</v>
      </c>
      <c r="M457" t="s">
        <v>248</v>
      </c>
      <c r="N457" t="s">
        <v>249</v>
      </c>
      <c r="O457">
        <v>487140000</v>
      </c>
      <c r="P457">
        <v>283590000</v>
      </c>
      <c r="Q457">
        <v>203560000</v>
      </c>
      <c r="R457" t="s">
        <v>252</v>
      </c>
      <c r="S457" t="s">
        <v>253</v>
      </c>
      <c r="V457" t="s">
        <v>246</v>
      </c>
      <c r="W457" t="s">
        <v>30</v>
      </c>
      <c r="X457" t="s">
        <v>31</v>
      </c>
    </row>
    <row r="458" spans="1:30" x14ac:dyDescent="0.25">
      <c r="A458" t="s">
        <v>1295</v>
      </c>
      <c r="B458" t="s">
        <v>1296</v>
      </c>
      <c r="C458" t="s">
        <v>27</v>
      </c>
      <c r="D458">
        <v>104</v>
      </c>
      <c r="E458" s="13">
        <f t="shared" si="7"/>
        <v>1.0480765700340293</v>
      </c>
      <c r="F458" s="13">
        <v>0.93519049882888805</v>
      </c>
      <c r="G458" s="13">
        <v>1.1242102384567301</v>
      </c>
      <c r="H458" s="13">
        <v>1.0848289728164699</v>
      </c>
      <c r="I458" t="s">
        <v>28</v>
      </c>
      <c r="J458" s="17">
        <v>1</v>
      </c>
      <c r="K458">
        <v>1</v>
      </c>
      <c r="L458" t="s">
        <v>1292</v>
      </c>
      <c r="M458" t="s">
        <v>1293</v>
      </c>
      <c r="N458" t="s">
        <v>1294</v>
      </c>
      <c r="O458">
        <v>431900000</v>
      </c>
      <c r="P458">
        <v>234740000</v>
      </c>
      <c r="Q458">
        <v>197160000</v>
      </c>
      <c r="R458" t="s">
        <v>1297</v>
      </c>
      <c r="S458" t="s">
        <v>1298</v>
      </c>
      <c r="T458" t="s">
        <v>764</v>
      </c>
      <c r="U458" t="s">
        <v>765</v>
      </c>
      <c r="V458" t="s">
        <v>442</v>
      </c>
      <c r="W458" t="s">
        <v>30</v>
      </c>
      <c r="X458" t="s">
        <v>114</v>
      </c>
    </row>
    <row r="459" spans="1:30" x14ac:dyDescent="0.25">
      <c r="A459" t="s">
        <v>3254</v>
      </c>
      <c r="B459" t="s">
        <v>3255</v>
      </c>
      <c r="C459" t="s">
        <v>27</v>
      </c>
      <c r="D459">
        <v>832</v>
      </c>
      <c r="E459" s="13">
        <f t="shared" si="7"/>
        <v>1.0486670136451699</v>
      </c>
      <c r="F459" s="13" t="s">
        <v>50</v>
      </c>
      <c r="G459" s="13">
        <v>1.05893218517303</v>
      </c>
      <c r="H459" s="13">
        <v>1.03840184211731</v>
      </c>
      <c r="I459" t="s">
        <v>28</v>
      </c>
      <c r="J459" s="17">
        <v>1</v>
      </c>
      <c r="K459">
        <v>1</v>
      </c>
      <c r="L459" t="s">
        <v>3251</v>
      </c>
      <c r="M459" t="s">
        <v>3252</v>
      </c>
      <c r="N459" t="s">
        <v>3253</v>
      </c>
      <c r="O459">
        <v>187760000</v>
      </c>
      <c r="P459">
        <v>102430000</v>
      </c>
      <c r="Q459">
        <v>85325000</v>
      </c>
      <c r="R459" t="s">
        <v>3256</v>
      </c>
      <c r="S459" t="s">
        <v>3257</v>
      </c>
      <c r="V459" t="s">
        <v>340</v>
      </c>
      <c r="W459" t="s">
        <v>30</v>
      </c>
      <c r="X459" t="s">
        <v>31</v>
      </c>
    </row>
    <row r="460" spans="1:30" x14ac:dyDescent="0.25">
      <c r="A460" t="s">
        <v>2190</v>
      </c>
      <c r="B460" t="s">
        <v>2191</v>
      </c>
      <c r="C460" t="s">
        <v>27</v>
      </c>
      <c r="D460">
        <v>19</v>
      </c>
      <c r="E460" s="13">
        <f t="shared" si="7"/>
        <v>1.0494279464085896</v>
      </c>
      <c r="F460" s="13">
        <v>1.1303020715713501</v>
      </c>
      <c r="G460" s="13">
        <v>1.0740224123001101</v>
      </c>
      <c r="H460" s="13">
        <v>0.94395935535430897</v>
      </c>
      <c r="I460" t="s">
        <v>28</v>
      </c>
      <c r="J460" s="17">
        <v>1</v>
      </c>
      <c r="K460" t="s">
        <v>2186</v>
      </c>
      <c r="L460" t="s">
        <v>2187</v>
      </c>
      <c r="M460" t="s">
        <v>2188</v>
      </c>
      <c r="N460" t="s">
        <v>2189</v>
      </c>
      <c r="O460">
        <v>1406700000</v>
      </c>
      <c r="P460">
        <v>763880000</v>
      </c>
      <c r="Q460">
        <v>642860000</v>
      </c>
      <c r="R460" t="s">
        <v>2192</v>
      </c>
      <c r="S460" t="s">
        <v>2193</v>
      </c>
      <c r="V460" t="s">
        <v>844</v>
      </c>
      <c r="W460" t="s">
        <v>30</v>
      </c>
      <c r="X460" t="s">
        <v>114</v>
      </c>
    </row>
    <row r="461" spans="1:30" x14ac:dyDescent="0.25">
      <c r="A461" t="s">
        <v>2442</v>
      </c>
      <c r="B461" t="s">
        <v>2443</v>
      </c>
      <c r="C461" t="s">
        <v>27</v>
      </c>
      <c r="D461">
        <v>454</v>
      </c>
      <c r="E461" s="13">
        <f t="shared" si="7"/>
        <v>1.0495232144991553</v>
      </c>
      <c r="F461" s="13">
        <v>1.08141505718231</v>
      </c>
      <c r="G461" s="13">
        <v>1.11931872367859</v>
      </c>
      <c r="H461" s="13">
        <v>0.94783586263656605</v>
      </c>
      <c r="I461" t="s">
        <v>28</v>
      </c>
      <c r="J461" s="17">
        <v>1</v>
      </c>
      <c r="K461" t="s">
        <v>2447</v>
      </c>
      <c r="L461" t="s">
        <v>2448</v>
      </c>
      <c r="M461" t="s">
        <v>2449</v>
      </c>
      <c r="N461" t="s">
        <v>2450</v>
      </c>
      <c r="O461">
        <v>225590000</v>
      </c>
      <c r="P461">
        <v>118930000</v>
      </c>
      <c r="Q461">
        <v>106660000</v>
      </c>
      <c r="R461" t="s">
        <v>2451</v>
      </c>
      <c r="S461" t="s">
        <v>2452</v>
      </c>
      <c r="T461" t="s">
        <v>237</v>
      </c>
      <c r="U461" t="s">
        <v>238</v>
      </c>
      <c r="V461" t="s">
        <v>2446</v>
      </c>
      <c r="W461" t="s">
        <v>30</v>
      </c>
      <c r="X461" t="s">
        <v>31</v>
      </c>
    </row>
    <row r="462" spans="1:30" x14ac:dyDescent="0.25">
      <c r="A462" t="s">
        <v>2769</v>
      </c>
      <c r="B462" t="s">
        <v>2770</v>
      </c>
      <c r="C462" t="s">
        <v>27</v>
      </c>
      <c r="D462">
        <v>143</v>
      </c>
      <c r="E462" s="13">
        <f t="shared" si="7"/>
        <v>1.05079072713852</v>
      </c>
      <c r="F462" s="13">
        <v>0.95373672246932995</v>
      </c>
      <c r="G462" s="13">
        <v>1.0913404226303101</v>
      </c>
      <c r="H462" s="13">
        <v>1.10729503631592</v>
      </c>
      <c r="I462" t="s">
        <v>28</v>
      </c>
      <c r="J462" s="17">
        <v>1</v>
      </c>
      <c r="K462" t="s">
        <v>2774</v>
      </c>
      <c r="L462" t="s">
        <v>2775</v>
      </c>
      <c r="M462" t="s">
        <v>2776</v>
      </c>
      <c r="N462" t="s">
        <v>2777</v>
      </c>
      <c r="O462">
        <v>109950000</v>
      </c>
      <c r="P462">
        <v>59187000</v>
      </c>
      <c r="Q462">
        <v>50765000</v>
      </c>
      <c r="R462" t="s">
        <v>2778</v>
      </c>
      <c r="S462" t="s">
        <v>2779</v>
      </c>
      <c r="T462" t="s">
        <v>764</v>
      </c>
      <c r="U462" t="s">
        <v>765</v>
      </c>
      <c r="V462" t="s">
        <v>2773</v>
      </c>
      <c r="W462" t="s">
        <v>30</v>
      </c>
      <c r="X462" t="s">
        <v>114</v>
      </c>
    </row>
    <row r="463" spans="1:30" x14ac:dyDescent="0.25">
      <c r="A463" t="s">
        <v>1336</v>
      </c>
      <c r="B463" t="s">
        <v>1337</v>
      </c>
      <c r="C463" t="s">
        <v>27</v>
      </c>
      <c r="D463">
        <v>641</v>
      </c>
      <c r="E463" s="13">
        <f t="shared" si="7"/>
        <v>1.051257967948912</v>
      </c>
      <c r="F463" s="13">
        <v>0.88616514205932595</v>
      </c>
      <c r="G463" s="13">
        <v>1.13011038303375</v>
      </c>
      <c r="H463" s="13">
        <v>1.1374983787536599</v>
      </c>
      <c r="I463" t="s">
        <v>28</v>
      </c>
      <c r="J463" s="17">
        <v>1</v>
      </c>
      <c r="K463">
        <v>1</v>
      </c>
      <c r="L463" t="s">
        <v>1333</v>
      </c>
      <c r="M463" t="s">
        <v>1334</v>
      </c>
      <c r="N463" t="s">
        <v>1335</v>
      </c>
      <c r="O463">
        <v>244940000</v>
      </c>
      <c r="P463">
        <v>134990000</v>
      </c>
      <c r="Q463">
        <v>109940000</v>
      </c>
      <c r="R463" t="s">
        <v>1338</v>
      </c>
      <c r="S463" t="s">
        <v>1339</v>
      </c>
      <c r="T463" t="s">
        <v>587</v>
      </c>
      <c r="U463" t="s">
        <v>978</v>
      </c>
      <c r="V463" t="s">
        <v>1330</v>
      </c>
      <c r="W463" t="s">
        <v>30</v>
      </c>
      <c r="X463" t="s">
        <v>114</v>
      </c>
      <c r="Y463" t="s">
        <v>30</v>
      </c>
      <c r="Z463" t="s">
        <v>920</v>
      </c>
      <c r="AA463" t="s">
        <v>1331</v>
      </c>
      <c r="AB463" t="s">
        <v>836</v>
      </c>
      <c r="AD463" t="s">
        <v>1332</v>
      </c>
    </row>
    <row r="464" spans="1:30" x14ac:dyDescent="0.25">
      <c r="A464" t="s">
        <v>3697</v>
      </c>
      <c r="B464" t="s">
        <v>3698</v>
      </c>
      <c r="C464" t="s">
        <v>27</v>
      </c>
      <c r="D464">
        <v>288</v>
      </c>
      <c r="E464" s="13">
        <f t="shared" si="7"/>
        <v>1.0517193078994751</v>
      </c>
      <c r="F464" s="13" t="s">
        <v>50</v>
      </c>
      <c r="G464" s="13">
        <v>1.0355485677719101</v>
      </c>
      <c r="H464" s="13">
        <v>1.0678900480270399</v>
      </c>
      <c r="I464" t="s">
        <v>28</v>
      </c>
      <c r="J464" s="17">
        <v>1</v>
      </c>
      <c r="K464" t="s">
        <v>3706</v>
      </c>
      <c r="L464" t="s">
        <v>3707</v>
      </c>
      <c r="M464" t="s">
        <v>3708</v>
      </c>
      <c r="N464" t="s">
        <v>3709</v>
      </c>
      <c r="O464">
        <v>393240000</v>
      </c>
      <c r="P464">
        <v>212860000</v>
      </c>
      <c r="Q464">
        <v>180380000</v>
      </c>
      <c r="R464" t="s">
        <v>3710</v>
      </c>
      <c r="S464" t="s">
        <v>3711</v>
      </c>
      <c r="V464" t="s">
        <v>3284</v>
      </c>
      <c r="W464" t="s">
        <v>30</v>
      </c>
      <c r="X464" t="s">
        <v>114</v>
      </c>
    </row>
    <row r="465" spans="1:30" x14ac:dyDescent="0.25">
      <c r="A465" t="s">
        <v>1005</v>
      </c>
      <c r="B465" t="s">
        <v>1006</v>
      </c>
      <c r="C465" t="s">
        <v>27</v>
      </c>
      <c r="D465">
        <v>373</v>
      </c>
      <c r="E465" s="13">
        <f t="shared" si="7"/>
        <v>1.051766355832418</v>
      </c>
      <c r="F465" s="13">
        <v>1.1590781211853001</v>
      </c>
      <c r="G465" s="13">
        <v>1.01301717758179</v>
      </c>
      <c r="H465" s="13">
        <v>0.98320376873016402</v>
      </c>
      <c r="I465" t="s">
        <v>28</v>
      </c>
      <c r="J465" s="17">
        <v>1</v>
      </c>
      <c r="K465">
        <v>1</v>
      </c>
      <c r="L465" t="s">
        <v>1027</v>
      </c>
      <c r="M465" t="s">
        <v>1028</v>
      </c>
      <c r="N465" t="s">
        <v>1029</v>
      </c>
      <c r="O465">
        <v>54072000</v>
      </c>
      <c r="P465">
        <v>32386000</v>
      </c>
      <c r="Q465">
        <v>21686000</v>
      </c>
      <c r="R465" t="s">
        <v>1030</v>
      </c>
      <c r="S465" t="s">
        <v>1031</v>
      </c>
      <c r="V465" t="s">
        <v>1026</v>
      </c>
      <c r="W465" t="s">
        <v>30</v>
      </c>
      <c r="X465" t="s">
        <v>31</v>
      </c>
    </row>
    <row r="466" spans="1:30" x14ac:dyDescent="0.25">
      <c r="A466" t="s">
        <v>3322</v>
      </c>
      <c r="B466" t="s">
        <v>3323</v>
      </c>
      <c r="C466" t="s">
        <v>27</v>
      </c>
      <c r="D466">
        <v>82</v>
      </c>
      <c r="E466" s="13">
        <f t="shared" si="7"/>
        <v>1.0517901182174652</v>
      </c>
      <c r="F466" s="13" t="s">
        <v>50</v>
      </c>
      <c r="G466" s="13">
        <v>1.04539358615875</v>
      </c>
      <c r="H466" s="13">
        <v>1.0581866502761801</v>
      </c>
      <c r="I466" t="s">
        <v>28</v>
      </c>
      <c r="J466" s="17">
        <v>1</v>
      </c>
      <c r="K466" t="s">
        <v>3344</v>
      </c>
      <c r="L466" t="s">
        <v>3345</v>
      </c>
      <c r="M466" t="s">
        <v>3346</v>
      </c>
      <c r="N466" t="s">
        <v>3347</v>
      </c>
      <c r="O466">
        <v>146840000</v>
      </c>
      <c r="P466">
        <v>78589000</v>
      </c>
      <c r="Q466">
        <v>68254000</v>
      </c>
      <c r="R466" t="s">
        <v>3348</v>
      </c>
      <c r="S466" t="s">
        <v>3349</v>
      </c>
      <c r="V466" t="s">
        <v>3343</v>
      </c>
      <c r="W466" t="s">
        <v>30</v>
      </c>
      <c r="X466" t="s">
        <v>114</v>
      </c>
    </row>
    <row r="467" spans="1:30" x14ac:dyDescent="0.25">
      <c r="A467" t="s">
        <v>2746</v>
      </c>
      <c r="B467" t="s">
        <v>2747</v>
      </c>
      <c r="C467" t="s">
        <v>27</v>
      </c>
      <c r="D467">
        <v>94</v>
      </c>
      <c r="E467" s="13">
        <f t="shared" si="7"/>
        <v>1.053821265697475</v>
      </c>
      <c r="F467" s="13">
        <v>1.05581951141357</v>
      </c>
      <c r="G467" s="13" t="s">
        <v>50</v>
      </c>
      <c r="H467" s="13">
        <v>1.0518230199813801</v>
      </c>
      <c r="I467" t="s">
        <v>28</v>
      </c>
      <c r="J467" s="17">
        <v>1</v>
      </c>
      <c r="K467" t="s">
        <v>2742</v>
      </c>
      <c r="L467" t="s">
        <v>2743</v>
      </c>
      <c r="M467" t="s">
        <v>2744</v>
      </c>
      <c r="N467" t="s">
        <v>2745</v>
      </c>
      <c r="O467">
        <v>264980000</v>
      </c>
      <c r="P467">
        <v>138240000</v>
      </c>
      <c r="Q467">
        <v>126740000</v>
      </c>
      <c r="R467" t="s">
        <v>2748</v>
      </c>
      <c r="S467" t="s">
        <v>2749</v>
      </c>
      <c r="V467" t="s">
        <v>1209</v>
      </c>
      <c r="W467" t="s">
        <v>30</v>
      </c>
      <c r="X467" t="s">
        <v>114</v>
      </c>
    </row>
    <row r="468" spans="1:30" x14ac:dyDescent="0.25">
      <c r="A468" t="s">
        <v>3545</v>
      </c>
      <c r="B468" t="s">
        <v>3546</v>
      </c>
      <c r="C468" t="s">
        <v>27</v>
      </c>
      <c r="D468">
        <v>41</v>
      </c>
      <c r="E468" s="13">
        <f t="shared" si="7"/>
        <v>1.0550993879636144</v>
      </c>
      <c r="F468" s="13">
        <v>0.86118048429489102</v>
      </c>
      <c r="G468" s="13">
        <v>0.91020083427429199</v>
      </c>
      <c r="H468" s="13">
        <v>1.3939168453216599</v>
      </c>
      <c r="I468" t="s">
        <v>28</v>
      </c>
      <c r="J468" s="17">
        <v>1</v>
      </c>
      <c r="K468" t="s">
        <v>3550</v>
      </c>
      <c r="L468" t="s">
        <v>3551</v>
      </c>
      <c r="M468" t="s">
        <v>3552</v>
      </c>
      <c r="N468" t="s">
        <v>3553</v>
      </c>
      <c r="O468">
        <v>93730000</v>
      </c>
      <c r="P468">
        <v>47616000</v>
      </c>
      <c r="Q468">
        <v>46114000</v>
      </c>
      <c r="R468" t="s">
        <v>3554</v>
      </c>
      <c r="S468" t="s">
        <v>3555</v>
      </c>
      <c r="V468" t="s">
        <v>3549</v>
      </c>
      <c r="W468" t="s">
        <v>30</v>
      </c>
      <c r="X468" t="s">
        <v>42</v>
      </c>
    </row>
    <row r="469" spans="1:30" x14ac:dyDescent="0.25">
      <c r="A469" t="s">
        <v>3752</v>
      </c>
      <c r="B469" t="s">
        <v>3753</v>
      </c>
      <c r="C469" t="s">
        <v>27</v>
      </c>
      <c r="D469">
        <v>398</v>
      </c>
      <c r="E469" s="13">
        <f t="shared" si="7"/>
        <v>1.0552684466044104</v>
      </c>
      <c r="F469" s="13">
        <v>1.23431897163391</v>
      </c>
      <c r="G469" s="13">
        <v>0.99248927831649802</v>
      </c>
      <c r="H469" s="13">
        <v>0.93899708986282304</v>
      </c>
      <c r="I469" t="s">
        <v>28</v>
      </c>
      <c r="J469" s="17" t="s">
        <v>189</v>
      </c>
      <c r="K469" t="s">
        <v>3800</v>
      </c>
      <c r="L469" t="s">
        <v>3801</v>
      </c>
      <c r="M469" t="s">
        <v>3802</v>
      </c>
      <c r="N469" t="s">
        <v>3803</v>
      </c>
      <c r="O469">
        <v>154770000</v>
      </c>
      <c r="P469">
        <v>87714000</v>
      </c>
      <c r="Q469">
        <v>67059000</v>
      </c>
      <c r="R469" t="s">
        <v>3804</v>
      </c>
      <c r="S469" t="s">
        <v>3805</v>
      </c>
      <c r="V469" t="s">
        <v>2976</v>
      </c>
      <c r="W469" t="s">
        <v>30</v>
      </c>
      <c r="X469" t="s">
        <v>31</v>
      </c>
    </row>
    <row r="470" spans="1:30" x14ac:dyDescent="0.25">
      <c r="A470" t="s">
        <v>3995</v>
      </c>
      <c r="B470" t="s">
        <v>3996</v>
      </c>
      <c r="C470" t="s">
        <v>27</v>
      </c>
      <c r="D470">
        <v>285</v>
      </c>
      <c r="E470" s="13">
        <f t="shared" si="7"/>
        <v>1.0583772659301749</v>
      </c>
      <c r="F470" s="13">
        <v>0.77907383441925004</v>
      </c>
      <c r="G470" s="13" t="s">
        <v>50</v>
      </c>
      <c r="H470" s="13">
        <v>1.3376806974411</v>
      </c>
      <c r="I470" t="s">
        <v>28</v>
      </c>
      <c r="J470" s="17">
        <v>1</v>
      </c>
      <c r="K470" t="s">
        <v>4016</v>
      </c>
      <c r="L470" t="s">
        <v>4017</v>
      </c>
      <c r="M470" t="s">
        <v>4018</v>
      </c>
      <c r="N470" t="s">
        <v>4019</v>
      </c>
      <c r="O470">
        <v>35890000</v>
      </c>
      <c r="P470">
        <v>19848000</v>
      </c>
      <c r="Q470">
        <v>16042000</v>
      </c>
      <c r="R470" t="s">
        <v>4020</v>
      </c>
      <c r="S470" t="s">
        <v>4021</v>
      </c>
      <c r="V470" t="s">
        <v>4012</v>
      </c>
      <c r="W470" t="s">
        <v>30</v>
      </c>
      <c r="X470" t="s">
        <v>531</v>
      </c>
      <c r="Y470" t="s">
        <v>30</v>
      </c>
      <c r="Z470" t="s">
        <v>920</v>
      </c>
      <c r="AA470" t="s">
        <v>4013</v>
      </c>
      <c r="AB470" t="s">
        <v>4014</v>
      </c>
      <c r="AD470" t="s">
        <v>4015</v>
      </c>
    </row>
    <row r="471" spans="1:30" x14ac:dyDescent="0.25">
      <c r="A471" t="s">
        <v>989</v>
      </c>
      <c r="B471" t="s">
        <v>990</v>
      </c>
      <c r="C471" t="s">
        <v>26</v>
      </c>
      <c r="D471">
        <v>575</v>
      </c>
      <c r="E471" s="13">
        <f t="shared" si="7"/>
        <v>1.0587139328320834</v>
      </c>
      <c r="F471" s="13">
        <v>1.05765521526337</v>
      </c>
      <c r="G471" s="13">
        <v>1.19048023223877</v>
      </c>
      <c r="H471" s="13">
        <v>0.92800635099411</v>
      </c>
      <c r="I471" t="s">
        <v>28</v>
      </c>
      <c r="J471" s="17">
        <v>1</v>
      </c>
      <c r="K471">
        <v>1</v>
      </c>
      <c r="L471" t="s">
        <v>4139</v>
      </c>
      <c r="M471" t="s">
        <v>4140</v>
      </c>
      <c r="N471" t="s">
        <v>4141</v>
      </c>
      <c r="O471">
        <v>144400000</v>
      </c>
      <c r="P471">
        <v>69579000</v>
      </c>
      <c r="Q471">
        <v>74825000</v>
      </c>
      <c r="R471" t="s">
        <v>4142</v>
      </c>
      <c r="S471" t="s">
        <v>4143</v>
      </c>
      <c r="V471" t="s">
        <v>4137</v>
      </c>
      <c r="W471" t="s">
        <v>30</v>
      </c>
      <c r="X471" t="s">
        <v>114</v>
      </c>
      <c r="Y471" t="s">
        <v>30</v>
      </c>
      <c r="Z471" t="s">
        <v>682</v>
      </c>
      <c r="AB471" t="s">
        <v>4138</v>
      </c>
    </row>
    <row r="472" spans="1:30" x14ac:dyDescent="0.25">
      <c r="A472" t="s">
        <v>3637</v>
      </c>
      <c r="B472" t="s">
        <v>3638</v>
      </c>
      <c r="C472" t="s">
        <v>27</v>
      </c>
      <c r="D472">
        <v>702</v>
      </c>
      <c r="E472" s="13">
        <f t="shared" si="7"/>
        <v>1.0590177973111479</v>
      </c>
      <c r="F472" s="13">
        <v>1.16703200340271</v>
      </c>
      <c r="G472" s="13">
        <v>0.82338303327560403</v>
      </c>
      <c r="H472" s="13">
        <v>1.1866383552551301</v>
      </c>
      <c r="I472" t="s">
        <v>28</v>
      </c>
      <c r="J472" s="17">
        <v>1</v>
      </c>
      <c r="K472" t="s">
        <v>3641</v>
      </c>
      <c r="L472" t="s">
        <v>3642</v>
      </c>
      <c r="M472" t="s">
        <v>3643</v>
      </c>
      <c r="N472" t="s">
        <v>3644</v>
      </c>
      <c r="O472">
        <v>78892000</v>
      </c>
      <c r="P472">
        <v>43909000</v>
      </c>
      <c r="Q472">
        <v>34983000</v>
      </c>
      <c r="R472" t="s">
        <v>3645</v>
      </c>
      <c r="S472" t="s">
        <v>3646</v>
      </c>
      <c r="V472" t="s">
        <v>1847</v>
      </c>
      <c r="W472" t="s">
        <v>30</v>
      </c>
      <c r="X472" t="s">
        <v>31</v>
      </c>
    </row>
    <row r="473" spans="1:30" x14ac:dyDescent="0.25">
      <c r="A473" t="s">
        <v>1830</v>
      </c>
      <c r="B473" t="s">
        <v>1831</v>
      </c>
      <c r="C473" t="s">
        <v>27</v>
      </c>
      <c r="D473">
        <v>24</v>
      </c>
      <c r="E473" s="13">
        <f t="shared" si="7"/>
        <v>1.0596865614255273</v>
      </c>
      <c r="F473" s="13">
        <v>0.90862864255905196</v>
      </c>
      <c r="G473" s="13">
        <v>1.10836505889893</v>
      </c>
      <c r="H473" s="13">
        <v>1.1620659828186</v>
      </c>
      <c r="I473" t="s">
        <v>28</v>
      </c>
      <c r="J473" s="17">
        <v>1</v>
      </c>
      <c r="K473" t="s">
        <v>1826</v>
      </c>
      <c r="L473" t="s">
        <v>1827</v>
      </c>
      <c r="M473" t="s">
        <v>1828</v>
      </c>
      <c r="N473" t="s">
        <v>1829</v>
      </c>
      <c r="O473">
        <v>42487000</v>
      </c>
      <c r="P473">
        <v>20871000</v>
      </c>
      <c r="Q473">
        <v>21617000</v>
      </c>
      <c r="R473" t="s">
        <v>1832</v>
      </c>
      <c r="S473" t="s">
        <v>1833</v>
      </c>
      <c r="V473" t="s">
        <v>1825</v>
      </c>
      <c r="W473" t="s">
        <v>30</v>
      </c>
      <c r="X473" t="s">
        <v>31</v>
      </c>
    </row>
    <row r="474" spans="1:30" x14ac:dyDescent="0.25">
      <c r="A474" t="s">
        <v>1368</v>
      </c>
      <c r="B474" t="s">
        <v>1369</v>
      </c>
      <c r="C474" t="s">
        <v>27</v>
      </c>
      <c r="D474">
        <v>385</v>
      </c>
      <c r="E474" s="13">
        <f t="shared" si="7"/>
        <v>1.062896847724915</v>
      </c>
      <c r="F474" s="13" t="s">
        <v>50</v>
      </c>
      <c r="G474" s="13">
        <v>1.0340044498443599</v>
      </c>
      <c r="H474" s="13">
        <v>1.0917892456054701</v>
      </c>
      <c r="I474" t="s">
        <v>4554</v>
      </c>
      <c r="J474" s="17">
        <v>2</v>
      </c>
      <c r="K474" t="s">
        <v>4604</v>
      </c>
      <c r="L474" t="s">
        <v>1409</v>
      </c>
      <c r="M474" t="s">
        <v>4605</v>
      </c>
      <c r="N474" t="s">
        <v>4606</v>
      </c>
      <c r="O474">
        <v>14478000</v>
      </c>
      <c r="P474">
        <v>7876700</v>
      </c>
      <c r="Q474">
        <v>6601700</v>
      </c>
      <c r="R474" t="s">
        <v>4607</v>
      </c>
      <c r="S474" t="s">
        <v>4608</v>
      </c>
      <c r="T474" t="s">
        <v>1369</v>
      </c>
      <c r="U474" t="s">
        <v>1367</v>
      </c>
      <c r="V474" t="s">
        <v>4600</v>
      </c>
      <c r="W474" t="s">
        <v>30</v>
      </c>
      <c r="X474" t="s">
        <v>114</v>
      </c>
      <c r="Y474" t="s">
        <v>30</v>
      </c>
      <c r="Z474" t="s">
        <v>4601</v>
      </c>
      <c r="AA474" t="s">
        <v>4602</v>
      </c>
      <c r="AD474" t="s">
        <v>4603</v>
      </c>
    </row>
    <row r="475" spans="1:30" x14ac:dyDescent="0.25">
      <c r="A475" t="s">
        <v>3456</v>
      </c>
      <c r="B475" t="s">
        <v>3457</v>
      </c>
      <c r="C475" t="s">
        <v>27</v>
      </c>
      <c r="D475">
        <v>247</v>
      </c>
      <c r="E475" s="13">
        <f t="shared" si="7"/>
        <v>1.0638393163681032</v>
      </c>
      <c r="F475" s="13">
        <v>1.2041205167770399</v>
      </c>
      <c r="G475" s="13">
        <v>0.996215760707855</v>
      </c>
      <c r="H475" s="13">
        <v>0.99118167161941495</v>
      </c>
      <c r="I475" t="s">
        <v>28</v>
      </c>
      <c r="J475" s="17">
        <v>1</v>
      </c>
      <c r="K475">
        <v>1</v>
      </c>
      <c r="L475" t="s">
        <v>3453</v>
      </c>
      <c r="M475" t="s">
        <v>3454</v>
      </c>
      <c r="N475" t="s">
        <v>3455</v>
      </c>
      <c r="O475">
        <v>359870000</v>
      </c>
      <c r="P475">
        <v>204130000</v>
      </c>
      <c r="Q475">
        <v>155730000</v>
      </c>
      <c r="R475" t="s">
        <v>3458</v>
      </c>
      <c r="S475" t="s">
        <v>3459</v>
      </c>
      <c r="V475" t="s">
        <v>1598</v>
      </c>
      <c r="W475" t="s">
        <v>30</v>
      </c>
      <c r="X475" t="s">
        <v>31</v>
      </c>
    </row>
    <row r="476" spans="1:30" x14ac:dyDescent="0.25">
      <c r="A476" t="s">
        <v>2083</v>
      </c>
      <c r="B476" t="s">
        <v>2084</v>
      </c>
      <c r="C476" t="s">
        <v>27</v>
      </c>
      <c r="D476">
        <v>5780</v>
      </c>
      <c r="E476" s="13">
        <f t="shared" si="7"/>
        <v>1.0645673274993901</v>
      </c>
      <c r="F476" s="13">
        <v>1.09581434726715</v>
      </c>
      <c r="G476" s="13" t="s">
        <v>50</v>
      </c>
      <c r="H476" s="13">
        <v>1.03332030773163</v>
      </c>
      <c r="I476" t="s">
        <v>28</v>
      </c>
      <c r="J476" s="17">
        <v>1</v>
      </c>
      <c r="K476" t="s">
        <v>2147</v>
      </c>
      <c r="L476" t="s">
        <v>2148</v>
      </c>
      <c r="M476" t="s">
        <v>2149</v>
      </c>
      <c r="N476" t="s">
        <v>2150</v>
      </c>
      <c r="O476">
        <v>85868000</v>
      </c>
      <c r="P476">
        <v>50212000</v>
      </c>
      <c r="Q476">
        <v>35656000</v>
      </c>
      <c r="R476" t="s">
        <v>2151</v>
      </c>
      <c r="S476" t="s">
        <v>2152</v>
      </c>
      <c r="V476" t="s">
        <v>2146</v>
      </c>
      <c r="W476" t="s">
        <v>30</v>
      </c>
      <c r="X476" t="s">
        <v>31</v>
      </c>
    </row>
    <row r="477" spans="1:30" x14ac:dyDescent="0.25">
      <c r="A477" t="s">
        <v>1163</v>
      </c>
      <c r="B477" t="s">
        <v>1164</v>
      </c>
      <c r="C477" t="s">
        <v>27</v>
      </c>
      <c r="D477">
        <v>1859</v>
      </c>
      <c r="E477" s="13">
        <f t="shared" si="7"/>
        <v>1.0646765033404033</v>
      </c>
      <c r="F477" s="13">
        <v>0.84626704454421997</v>
      </c>
      <c r="G477" s="13">
        <v>1.2878729104995701</v>
      </c>
      <c r="H477" s="13">
        <v>1.0598895549774201</v>
      </c>
      <c r="I477" t="s">
        <v>28</v>
      </c>
      <c r="J477" s="17">
        <v>1</v>
      </c>
      <c r="K477">
        <v>1</v>
      </c>
      <c r="L477" t="s">
        <v>1160</v>
      </c>
      <c r="M477" t="s">
        <v>1161</v>
      </c>
      <c r="N477" t="s">
        <v>1162</v>
      </c>
      <c r="O477">
        <v>176920000</v>
      </c>
      <c r="P477">
        <v>98905000</v>
      </c>
      <c r="Q477">
        <v>78011000</v>
      </c>
      <c r="R477" t="s">
        <v>1165</v>
      </c>
      <c r="S477" t="s">
        <v>1166</v>
      </c>
      <c r="T477" t="s">
        <v>1167</v>
      </c>
      <c r="U477" t="s">
        <v>1168</v>
      </c>
      <c r="V477" t="s">
        <v>1159</v>
      </c>
      <c r="W477" t="s">
        <v>30</v>
      </c>
      <c r="X477" t="s">
        <v>114</v>
      </c>
      <c r="Y477" t="s">
        <v>30</v>
      </c>
      <c r="Z477" t="s">
        <v>115</v>
      </c>
    </row>
    <row r="478" spans="1:30" x14ac:dyDescent="0.25">
      <c r="A478" t="s">
        <v>3566</v>
      </c>
      <c r="B478" t="s">
        <v>3567</v>
      </c>
      <c r="C478" t="s">
        <v>27</v>
      </c>
      <c r="D478">
        <v>383</v>
      </c>
      <c r="E478" s="13">
        <f t="shared" si="7"/>
        <v>1.0654476086298621</v>
      </c>
      <c r="F478" s="13">
        <v>0.99065947532653797</v>
      </c>
      <c r="G478" s="13">
        <v>0.91715693473815896</v>
      </c>
      <c r="H478" s="13">
        <v>1.2885264158248899</v>
      </c>
      <c r="I478" t="s">
        <v>28</v>
      </c>
      <c r="J478" s="17" t="s">
        <v>189</v>
      </c>
      <c r="K478" t="s">
        <v>3576</v>
      </c>
      <c r="L478" t="s">
        <v>3577</v>
      </c>
      <c r="M478" t="s">
        <v>3578</v>
      </c>
      <c r="N478" t="s">
        <v>3579</v>
      </c>
      <c r="O478">
        <v>125540000</v>
      </c>
      <c r="P478">
        <v>72505000</v>
      </c>
      <c r="Q478">
        <v>53034000</v>
      </c>
      <c r="R478" t="s">
        <v>3580</v>
      </c>
      <c r="S478" t="s">
        <v>3581</v>
      </c>
      <c r="V478" t="s">
        <v>3575</v>
      </c>
      <c r="W478" t="s">
        <v>30</v>
      </c>
      <c r="X478" t="s">
        <v>31</v>
      </c>
    </row>
    <row r="479" spans="1:30" x14ac:dyDescent="0.25">
      <c r="A479" t="s">
        <v>4630</v>
      </c>
      <c r="B479" t="s">
        <v>4631</v>
      </c>
      <c r="C479" t="s">
        <v>27</v>
      </c>
      <c r="D479">
        <v>76</v>
      </c>
      <c r="E479" s="13">
        <f t="shared" si="7"/>
        <v>1.0667605698108651</v>
      </c>
      <c r="F479" s="13" t="s">
        <v>50</v>
      </c>
      <c r="G479" s="13">
        <v>1.35297310352325</v>
      </c>
      <c r="H479" s="13">
        <v>0.78054803609848</v>
      </c>
      <c r="I479" t="s">
        <v>4554</v>
      </c>
      <c r="J479" s="17">
        <v>2</v>
      </c>
      <c r="K479" t="s">
        <v>4626</v>
      </c>
      <c r="L479" t="s">
        <v>4627</v>
      </c>
      <c r="M479" t="s">
        <v>4628</v>
      </c>
      <c r="N479" t="s">
        <v>4629</v>
      </c>
      <c r="O479">
        <v>18310000</v>
      </c>
      <c r="P479">
        <v>8298800</v>
      </c>
      <c r="Q479">
        <v>10011000</v>
      </c>
      <c r="R479" t="s">
        <v>4632</v>
      </c>
      <c r="S479" t="s">
        <v>4633</v>
      </c>
      <c r="V479" t="s">
        <v>4625</v>
      </c>
      <c r="W479" t="s">
        <v>30</v>
      </c>
      <c r="X479" t="s">
        <v>531</v>
      </c>
    </row>
    <row r="480" spans="1:30" x14ac:dyDescent="0.25">
      <c r="A480" t="s">
        <v>502</v>
      </c>
      <c r="B480" t="s">
        <v>503</v>
      </c>
      <c r="C480" t="s">
        <v>27</v>
      </c>
      <c r="D480">
        <v>458</v>
      </c>
      <c r="E480" s="13">
        <f t="shared" si="7"/>
        <v>1.0678227941195173</v>
      </c>
      <c r="F480" s="13">
        <v>1.12116539478302</v>
      </c>
      <c r="G480" s="13">
        <v>1.1335637569427499</v>
      </c>
      <c r="H480" s="13">
        <v>0.94873923063278198</v>
      </c>
      <c r="I480" t="s">
        <v>28</v>
      </c>
      <c r="J480" s="17">
        <v>1</v>
      </c>
      <c r="K480">
        <v>1</v>
      </c>
      <c r="L480" t="s">
        <v>507</v>
      </c>
      <c r="M480" t="s">
        <v>508</v>
      </c>
      <c r="N480" t="s">
        <v>509</v>
      </c>
      <c r="O480">
        <v>23964000</v>
      </c>
      <c r="P480">
        <v>13150000</v>
      </c>
      <c r="Q480">
        <v>10815000</v>
      </c>
      <c r="R480" t="s">
        <v>510</v>
      </c>
      <c r="S480" t="s">
        <v>511</v>
      </c>
      <c r="V480" t="s">
        <v>506</v>
      </c>
      <c r="W480" t="s">
        <v>30</v>
      </c>
      <c r="X480" t="s">
        <v>31</v>
      </c>
    </row>
    <row r="481" spans="1:30" x14ac:dyDescent="0.25">
      <c r="A481" t="s">
        <v>1629</v>
      </c>
      <c r="B481" t="s">
        <v>1630</v>
      </c>
      <c r="C481" t="s">
        <v>27</v>
      </c>
      <c r="D481">
        <v>1452</v>
      </c>
      <c r="E481" s="13">
        <f t="shared" si="7"/>
        <v>1.0694446166356413</v>
      </c>
      <c r="F481" s="13">
        <v>0.94183778762817405</v>
      </c>
      <c r="G481" s="13">
        <v>1.18885362148285</v>
      </c>
      <c r="H481" s="13">
        <v>1.0776424407959</v>
      </c>
      <c r="I481" t="s">
        <v>28</v>
      </c>
      <c r="J481" s="17">
        <v>1</v>
      </c>
      <c r="K481">
        <v>1</v>
      </c>
      <c r="L481" t="s">
        <v>1626</v>
      </c>
      <c r="M481" t="s">
        <v>1627</v>
      </c>
      <c r="N481" t="s">
        <v>1628</v>
      </c>
      <c r="O481">
        <v>122620000</v>
      </c>
      <c r="P481">
        <v>69598000</v>
      </c>
      <c r="Q481">
        <v>53019000</v>
      </c>
      <c r="R481" t="s">
        <v>1631</v>
      </c>
      <c r="S481" t="s">
        <v>1632</v>
      </c>
      <c r="V481" t="s">
        <v>1625</v>
      </c>
      <c r="W481" t="s">
        <v>30</v>
      </c>
      <c r="X481" t="s">
        <v>114</v>
      </c>
    </row>
    <row r="482" spans="1:30" x14ac:dyDescent="0.25">
      <c r="A482" t="s">
        <v>1430</v>
      </c>
      <c r="B482" t="s">
        <v>1431</v>
      </c>
      <c r="C482" t="s">
        <v>27</v>
      </c>
      <c r="D482">
        <v>66</v>
      </c>
      <c r="E482" s="13">
        <f t="shared" si="7"/>
        <v>1.069696207841238</v>
      </c>
      <c r="F482" s="13">
        <v>0.99306875467300404</v>
      </c>
      <c r="G482" s="13">
        <v>1.16439092159271</v>
      </c>
      <c r="H482" s="13">
        <v>1.051628947258</v>
      </c>
      <c r="I482" t="s">
        <v>4554</v>
      </c>
      <c r="J482" s="17" t="s">
        <v>189</v>
      </c>
      <c r="K482" t="s">
        <v>1425</v>
      </c>
      <c r="L482" t="s">
        <v>1426</v>
      </c>
      <c r="M482" t="s">
        <v>1427</v>
      </c>
      <c r="N482" t="s">
        <v>1429</v>
      </c>
      <c r="O482">
        <v>643360000</v>
      </c>
      <c r="P482">
        <v>322300000</v>
      </c>
      <c r="Q482">
        <v>321070000</v>
      </c>
      <c r="R482" t="s">
        <v>1432</v>
      </c>
      <c r="S482" t="s">
        <v>1433</v>
      </c>
      <c r="V482" t="s">
        <v>340</v>
      </c>
      <c r="W482" t="s">
        <v>30</v>
      </c>
      <c r="X482" t="s">
        <v>31</v>
      </c>
    </row>
    <row r="483" spans="1:30" x14ac:dyDescent="0.25">
      <c r="A483" t="s">
        <v>1430</v>
      </c>
      <c r="B483" t="s">
        <v>1431</v>
      </c>
      <c r="C483" t="s">
        <v>27</v>
      </c>
      <c r="D483">
        <v>67</v>
      </c>
      <c r="E483" s="13">
        <f t="shared" si="7"/>
        <v>1.069696207841238</v>
      </c>
      <c r="F483" s="13">
        <v>0.99306875467300404</v>
      </c>
      <c r="G483" s="13">
        <v>1.16439092159271</v>
      </c>
      <c r="H483" s="13">
        <v>1.051628947258</v>
      </c>
      <c r="I483" t="s">
        <v>4554</v>
      </c>
      <c r="J483" s="17" t="s">
        <v>189</v>
      </c>
      <c r="K483" t="s">
        <v>1425</v>
      </c>
      <c r="L483" t="s">
        <v>1426</v>
      </c>
      <c r="M483" t="s">
        <v>1427</v>
      </c>
      <c r="N483" t="s">
        <v>1429</v>
      </c>
      <c r="O483">
        <v>398850000</v>
      </c>
      <c r="P483">
        <v>202820000</v>
      </c>
      <c r="Q483">
        <v>196030000</v>
      </c>
      <c r="R483" t="s">
        <v>1435</v>
      </c>
      <c r="S483" t="s">
        <v>1436</v>
      </c>
      <c r="V483" t="s">
        <v>1434</v>
      </c>
      <c r="W483" t="s">
        <v>30</v>
      </c>
      <c r="X483" t="s">
        <v>31</v>
      </c>
    </row>
    <row r="484" spans="1:30" x14ac:dyDescent="0.25">
      <c r="A484" t="s">
        <v>4465</v>
      </c>
      <c r="B484" t="s">
        <v>4466</v>
      </c>
      <c r="C484" t="s">
        <v>26</v>
      </c>
      <c r="D484">
        <v>544</v>
      </c>
      <c r="E484" s="13">
        <f t="shared" si="7"/>
        <v>1.0707257390022289</v>
      </c>
      <c r="F484" s="13">
        <v>0.94937747716903698</v>
      </c>
      <c r="G484" s="13">
        <v>1.1223069429397601</v>
      </c>
      <c r="H484" s="13">
        <v>1.14049279689789</v>
      </c>
      <c r="I484" t="s">
        <v>28</v>
      </c>
      <c r="J484" s="17">
        <v>1</v>
      </c>
      <c r="K484" t="s">
        <v>4461</v>
      </c>
      <c r="L484" t="s">
        <v>4462</v>
      </c>
      <c r="M484" t="s">
        <v>4463</v>
      </c>
      <c r="N484" t="s">
        <v>4464</v>
      </c>
      <c r="O484">
        <v>431480000</v>
      </c>
      <c r="P484">
        <v>232170000</v>
      </c>
      <c r="Q484">
        <v>199310000</v>
      </c>
      <c r="R484" t="s">
        <v>4467</v>
      </c>
      <c r="S484" t="s">
        <v>4468</v>
      </c>
      <c r="V484" t="s">
        <v>4460</v>
      </c>
      <c r="W484" t="s">
        <v>30</v>
      </c>
      <c r="X484" t="s">
        <v>31</v>
      </c>
    </row>
    <row r="485" spans="1:30" x14ac:dyDescent="0.25">
      <c r="A485" t="s">
        <v>3752</v>
      </c>
      <c r="B485" t="s">
        <v>3753</v>
      </c>
      <c r="C485" t="s">
        <v>27</v>
      </c>
      <c r="D485">
        <v>2382</v>
      </c>
      <c r="E485" s="13">
        <f t="shared" si="7"/>
        <v>1.0724395910898854</v>
      </c>
      <c r="F485" s="13">
        <v>1.17248594760895</v>
      </c>
      <c r="G485" s="13">
        <v>1.1776309013366699</v>
      </c>
      <c r="H485" s="13">
        <v>0.86720192432403598</v>
      </c>
      <c r="I485" t="s">
        <v>28</v>
      </c>
      <c r="J485" s="17">
        <v>1</v>
      </c>
      <c r="K485" t="s">
        <v>3812</v>
      </c>
      <c r="L485" t="s">
        <v>3813</v>
      </c>
      <c r="M485" t="s">
        <v>3814</v>
      </c>
      <c r="N485" t="s">
        <v>3815</v>
      </c>
      <c r="O485">
        <v>14316000</v>
      </c>
      <c r="P485">
        <v>6712300</v>
      </c>
      <c r="Q485">
        <v>7604000</v>
      </c>
      <c r="R485" t="s">
        <v>3816</v>
      </c>
      <c r="S485" t="s">
        <v>3817</v>
      </c>
      <c r="V485" t="s">
        <v>286</v>
      </c>
      <c r="W485" t="s">
        <v>30</v>
      </c>
      <c r="X485" t="s">
        <v>31</v>
      </c>
    </row>
    <row r="486" spans="1:30" x14ac:dyDescent="0.25">
      <c r="A486" t="s">
        <v>2407</v>
      </c>
      <c r="B486" t="s">
        <v>2408</v>
      </c>
      <c r="C486" t="s">
        <v>27</v>
      </c>
      <c r="D486">
        <v>10</v>
      </c>
      <c r="E486" s="13">
        <f t="shared" si="7"/>
        <v>1.07306957244873</v>
      </c>
      <c r="F486" s="13" t="s">
        <v>50</v>
      </c>
      <c r="G486" s="13">
        <v>1.0935800075530999</v>
      </c>
      <c r="H486" s="13">
        <v>1.0525591373443599</v>
      </c>
      <c r="I486" t="s">
        <v>28</v>
      </c>
      <c r="J486" s="17">
        <v>1</v>
      </c>
      <c r="K486" t="s">
        <v>2403</v>
      </c>
      <c r="L486" t="s">
        <v>2404</v>
      </c>
      <c r="M486" t="s">
        <v>2405</v>
      </c>
      <c r="N486" t="s">
        <v>2406</v>
      </c>
      <c r="O486">
        <v>45423000</v>
      </c>
      <c r="P486">
        <v>26232000</v>
      </c>
      <c r="Q486">
        <v>19191000</v>
      </c>
      <c r="R486" t="s">
        <v>2409</v>
      </c>
      <c r="S486" t="s">
        <v>2410</v>
      </c>
      <c r="V486" t="s">
        <v>2402</v>
      </c>
      <c r="W486" t="s">
        <v>30</v>
      </c>
      <c r="X486" t="s">
        <v>31</v>
      </c>
    </row>
    <row r="487" spans="1:30" x14ac:dyDescent="0.25">
      <c r="A487" t="s">
        <v>3752</v>
      </c>
      <c r="B487" t="s">
        <v>3753</v>
      </c>
      <c r="C487" t="s">
        <v>27</v>
      </c>
      <c r="D487">
        <v>2032</v>
      </c>
      <c r="E487" s="13">
        <f t="shared" si="7"/>
        <v>1.0734764933586154</v>
      </c>
      <c r="F487" s="13">
        <v>1.23019671440125</v>
      </c>
      <c r="G487" s="13">
        <v>1.07420146465302</v>
      </c>
      <c r="H487" s="13">
        <v>0.91603130102157604</v>
      </c>
      <c r="I487" t="s">
        <v>4554</v>
      </c>
      <c r="J487" s="17" t="s">
        <v>4643</v>
      </c>
      <c r="K487">
        <v>1</v>
      </c>
      <c r="L487" t="s">
        <v>4877</v>
      </c>
      <c r="M487" t="s">
        <v>4878</v>
      </c>
      <c r="N487" t="s">
        <v>4879</v>
      </c>
      <c r="O487">
        <v>225600000</v>
      </c>
      <c r="P487">
        <v>125570000</v>
      </c>
      <c r="Q487">
        <v>100030000</v>
      </c>
      <c r="R487" t="s">
        <v>4880</v>
      </c>
      <c r="S487" t="s">
        <v>4881</v>
      </c>
      <c r="V487" t="s">
        <v>4868</v>
      </c>
      <c r="W487" t="s">
        <v>30</v>
      </c>
      <c r="X487" t="s">
        <v>31</v>
      </c>
    </row>
    <row r="488" spans="1:30" x14ac:dyDescent="0.25">
      <c r="A488" t="s">
        <v>3752</v>
      </c>
      <c r="B488" t="s">
        <v>3753</v>
      </c>
      <c r="C488" t="s">
        <v>26</v>
      </c>
      <c r="D488">
        <v>2034</v>
      </c>
      <c r="E488" s="13">
        <f t="shared" si="7"/>
        <v>1.0734764933586154</v>
      </c>
      <c r="F488" s="13">
        <v>1.23019671440125</v>
      </c>
      <c r="G488" s="13">
        <v>1.07420146465302</v>
      </c>
      <c r="H488" s="13">
        <v>0.91603130102157604</v>
      </c>
      <c r="I488" t="s">
        <v>4554</v>
      </c>
      <c r="J488" s="17" t="s">
        <v>4643</v>
      </c>
      <c r="K488">
        <v>1</v>
      </c>
      <c r="L488" t="s">
        <v>4877</v>
      </c>
      <c r="M488" t="s">
        <v>4878</v>
      </c>
      <c r="N488" t="s">
        <v>4879</v>
      </c>
      <c r="O488">
        <v>225600000</v>
      </c>
      <c r="P488">
        <v>125570000</v>
      </c>
      <c r="Q488">
        <v>100030000</v>
      </c>
      <c r="R488" t="s">
        <v>4965</v>
      </c>
      <c r="S488" t="s">
        <v>4966</v>
      </c>
      <c r="V488" t="s">
        <v>4964</v>
      </c>
      <c r="W488" t="s">
        <v>30</v>
      </c>
      <c r="X488" t="s">
        <v>31</v>
      </c>
    </row>
    <row r="489" spans="1:30" x14ac:dyDescent="0.25">
      <c r="A489" t="s">
        <v>3138</v>
      </c>
      <c r="B489" t="s">
        <v>3139</v>
      </c>
      <c r="C489" t="s">
        <v>27</v>
      </c>
      <c r="D489">
        <v>1318</v>
      </c>
      <c r="E489" s="13">
        <f t="shared" si="7"/>
        <v>1.0738538801670061</v>
      </c>
      <c r="F489" s="13" t="s">
        <v>50</v>
      </c>
      <c r="G489" s="13">
        <v>0.89262145757675204</v>
      </c>
      <c r="H489" s="13">
        <v>1.2550863027572601</v>
      </c>
      <c r="I489" t="s">
        <v>28</v>
      </c>
      <c r="J489" s="17">
        <v>1</v>
      </c>
      <c r="K489" t="s">
        <v>3142</v>
      </c>
      <c r="L489" t="s">
        <v>3143</v>
      </c>
      <c r="M489" t="s">
        <v>3144</v>
      </c>
      <c r="N489" t="s">
        <v>3145</v>
      </c>
      <c r="O489">
        <v>182830000</v>
      </c>
      <c r="P489">
        <v>100500000</v>
      </c>
      <c r="Q489">
        <v>82331000</v>
      </c>
      <c r="R489" t="s">
        <v>3146</v>
      </c>
      <c r="S489" t="s">
        <v>3147</v>
      </c>
      <c r="V489" t="s">
        <v>340</v>
      </c>
      <c r="W489" t="s">
        <v>30</v>
      </c>
      <c r="X489" t="s">
        <v>31</v>
      </c>
    </row>
    <row r="490" spans="1:30" x14ac:dyDescent="0.25">
      <c r="A490" t="s">
        <v>2083</v>
      </c>
      <c r="B490" t="s">
        <v>2084</v>
      </c>
      <c r="C490" t="s">
        <v>27</v>
      </c>
      <c r="D490">
        <v>135</v>
      </c>
      <c r="E490" s="13">
        <f t="shared" si="7"/>
        <v>1.0743010242780049</v>
      </c>
      <c r="F490" s="13">
        <v>1.19315326213837</v>
      </c>
      <c r="G490" s="13">
        <v>1.0997836589813199</v>
      </c>
      <c r="H490" s="13">
        <v>0.92996615171432495</v>
      </c>
      <c r="I490" t="s">
        <v>28</v>
      </c>
      <c r="J490" s="17">
        <v>1</v>
      </c>
      <c r="K490">
        <v>1</v>
      </c>
      <c r="L490" s="1">
        <v>1.9999999999999999E-20</v>
      </c>
      <c r="M490" t="s">
        <v>2128</v>
      </c>
      <c r="N490" t="s">
        <v>2129</v>
      </c>
      <c r="O490">
        <v>108880000</v>
      </c>
      <c r="P490">
        <v>72829000</v>
      </c>
      <c r="Q490">
        <v>36054000</v>
      </c>
      <c r="R490" t="s">
        <v>2130</v>
      </c>
      <c r="S490" t="s">
        <v>2131</v>
      </c>
      <c r="V490" t="s">
        <v>2127</v>
      </c>
      <c r="W490" t="s">
        <v>30</v>
      </c>
      <c r="X490" t="s">
        <v>31</v>
      </c>
    </row>
    <row r="491" spans="1:30" x14ac:dyDescent="0.25">
      <c r="A491" t="s">
        <v>1430</v>
      </c>
      <c r="B491" t="s">
        <v>1431</v>
      </c>
      <c r="C491" t="s">
        <v>26</v>
      </c>
      <c r="D491">
        <v>74</v>
      </c>
      <c r="E491" s="13">
        <f t="shared" si="7"/>
        <v>1.0744946996370952</v>
      </c>
      <c r="F491" s="13">
        <v>1.1610684394836399</v>
      </c>
      <c r="G491" s="13">
        <v>0.96379798650741599</v>
      </c>
      <c r="H491" s="13">
        <v>1.0986176729202299</v>
      </c>
      <c r="I491" t="s">
        <v>4554</v>
      </c>
      <c r="J491" s="17" t="s">
        <v>189</v>
      </c>
      <c r="K491" t="s">
        <v>4206</v>
      </c>
      <c r="L491" t="s">
        <v>4207</v>
      </c>
      <c r="M491" t="s">
        <v>4208</v>
      </c>
      <c r="N491" t="s">
        <v>4209</v>
      </c>
      <c r="O491">
        <v>491490000</v>
      </c>
      <c r="P491">
        <v>294420000</v>
      </c>
      <c r="Q491">
        <v>197080000</v>
      </c>
      <c r="R491" t="s">
        <v>4210</v>
      </c>
      <c r="S491" t="s">
        <v>4211</v>
      </c>
      <c r="V491" t="s">
        <v>4205</v>
      </c>
      <c r="W491" t="s">
        <v>30</v>
      </c>
      <c r="X491" t="s">
        <v>31</v>
      </c>
    </row>
    <row r="492" spans="1:30" x14ac:dyDescent="0.25">
      <c r="A492" t="s">
        <v>1174</v>
      </c>
      <c r="B492" t="s">
        <v>1175</v>
      </c>
      <c r="C492" t="s">
        <v>27</v>
      </c>
      <c r="D492">
        <v>928</v>
      </c>
      <c r="E492" s="13">
        <f t="shared" si="7"/>
        <v>1.0756177107493083</v>
      </c>
      <c r="F492" s="13">
        <v>1.0461829900741599</v>
      </c>
      <c r="G492" s="13">
        <v>0.77004218101501498</v>
      </c>
      <c r="H492" s="13">
        <v>1.41062796115875</v>
      </c>
      <c r="I492" t="s">
        <v>28</v>
      </c>
      <c r="J492" s="17">
        <v>1</v>
      </c>
      <c r="K492" t="s">
        <v>1198</v>
      </c>
      <c r="L492" t="s">
        <v>1199</v>
      </c>
      <c r="M492" t="s">
        <v>1200</v>
      </c>
      <c r="N492" t="s">
        <v>1201</v>
      </c>
      <c r="O492">
        <v>23131000</v>
      </c>
      <c r="P492">
        <v>12686000</v>
      </c>
      <c r="Q492">
        <v>10445000</v>
      </c>
      <c r="R492" t="s">
        <v>1202</v>
      </c>
      <c r="S492" t="s">
        <v>1203</v>
      </c>
      <c r="V492" t="s">
        <v>275</v>
      </c>
      <c r="W492" t="s">
        <v>30</v>
      </c>
      <c r="X492" t="s">
        <v>31</v>
      </c>
    </row>
    <row r="493" spans="1:30" x14ac:dyDescent="0.25">
      <c r="A493" t="s">
        <v>3409</v>
      </c>
      <c r="B493" t="s">
        <v>3410</v>
      </c>
      <c r="C493" t="s">
        <v>27</v>
      </c>
      <c r="D493">
        <v>582</v>
      </c>
      <c r="E493" s="13">
        <f t="shared" si="7"/>
        <v>1.0756839911142999</v>
      </c>
      <c r="F493" s="13">
        <v>1.1046941280364999</v>
      </c>
      <c r="G493" s="13">
        <v>1.0755352973937999</v>
      </c>
      <c r="H493" s="13">
        <v>1.0468225479126001</v>
      </c>
      <c r="I493" t="s">
        <v>28</v>
      </c>
      <c r="J493" s="17">
        <v>1</v>
      </c>
      <c r="K493" t="s">
        <v>3416</v>
      </c>
      <c r="L493" t="s">
        <v>3417</v>
      </c>
      <c r="M493" t="s">
        <v>3418</v>
      </c>
      <c r="N493" t="s">
        <v>3419</v>
      </c>
      <c r="O493">
        <v>223130000</v>
      </c>
      <c r="P493">
        <v>114430000</v>
      </c>
      <c r="Q493">
        <v>108700000</v>
      </c>
      <c r="R493" t="s">
        <v>3420</v>
      </c>
      <c r="S493" t="s">
        <v>3421</v>
      </c>
      <c r="T493" t="s">
        <v>3422</v>
      </c>
      <c r="U493" t="s">
        <v>3423</v>
      </c>
      <c r="V493" t="s">
        <v>3413</v>
      </c>
      <c r="W493" t="s">
        <v>30</v>
      </c>
      <c r="X493" t="s">
        <v>114</v>
      </c>
      <c r="Y493" t="s">
        <v>30</v>
      </c>
      <c r="Z493" t="s">
        <v>920</v>
      </c>
      <c r="AB493" t="s">
        <v>3414</v>
      </c>
      <c r="AD493" t="s">
        <v>3415</v>
      </c>
    </row>
    <row r="494" spans="1:30" x14ac:dyDescent="0.25">
      <c r="A494" t="s">
        <v>3752</v>
      </c>
      <c r="B494" t="s">
        <v>3753</v>
      </c>
      <c r="C494" t="s">
        <v>27</v>
      </c>
      <c r="D494">
        <v>1539</v>
      </c>
      <c r="E494" s="13">
        <f t="shared" si="7"/>
        <v>1.075728952884675</v>
      </c>
      <c r="F494" s="13" t="s">
        <v>50</v>
      </c>
      <c r="G494" s="13">
        <v>1.1281331777572601</v>
      </c>
      <c r="H494" s="13">
        <v>1.0233247280120901</v>
      </c>
      <c r="I494" t="s">
        <v>28</v>
      </c>
      <c r="J494" s="17" t="s">
        <v>189</v>
      </c>
      <c r="K494" t="s">
        <v>3848</v>
      </c>
      <c r="L494" t="s">
        <v>3849</v>
      </c>
      <c r="M494" t="s">
        <v>3850</v>
      </c>
      <c r="N494" t="s">
        <v>3851</v>
      </c>
      <c r="O494">
        <v>50086000</v>
      </c>
      <c r="P494">
        <v>26645000</v>
      </c>
      <c r="Q494">
        <v>23440000</v>
      </c>
      <c r="R494" t="s">
        <v>3852</v>
      </c>
      <c r="S494" t="s">
        <v>3853</v>
      </c>
      <c r="V494" t="s">
        <v>1996</v>
      </c>
      <c r="W494" t="s">
        <v>30</v>
      </c>
      <c r="X494" t="s">
        <v>31</v>
      </c>
    </row>
    <row r="495" spans="1:30" x14ac:dyDescent="0.25">
      <c r="A495" t="s">
        <v>4095</v>
      </c>
      <c r="B495" t="s">
        <v>4096</v>
      </c>
      <c r="C495" t="s">
        <v>26</v>
      </c>
      <c r="D495">
        <v>14</v>
      </c>
      <c r="E495" s="13">
        <f t="shared" si="7"/>
        <v>1.0759396553039544</v>
      </c>
      <c r="F495" s="13">
        <v>0.97229766845703103</v>
      </c>
      <c r="G495" s="13">
        <v>0.91106855869293202</v>
      </c>
      <c r="H495" s="13">
        <v>1.3444527387619001</v>
      </c>
      <c r="I495" t="s">
        <v>28</v>
      </c>
      <c r="J495" s="17" t="s">
        <v>189</v>
      </c>
      <c r="K495">
        <v>1</v>
      </c>
      <c r="L495" s="1">
        <v>1.9999999999999999E-6</v>
      </c>
      <c r="M495" t="s">
        <v>4093</v>
      </c>
      <c r="N495" t="s">
        <v>4094</v>
      </c>
      <c r="O495">
        <v>56148000</v>
      </c>
      <c r="P495">
        <v>32120000</v>
      </c>
      <c r="Q495">
        <v>24027000</v>
      </c>
      <c r="R495" t="s">
        <v>4097</v>
      </c>
      <c r="S495" t="s">
        <v>4098</v>
      </c>
      <c r="T495" t="s">
        <v>4099</v>
      </c>
      <c r="U495" t="s">
        <v>4100</v>
      </c>
      <c r="W495" t="s">
        <v>30</v>
      </c>
      <c r="X495" t="s">
        <v>114</v>
      </c>
      <c r="Y495" t="s">
        <v>30</v>
      </c>
      <c r="Z495" t="s">
        <v>4091</v>
      </c>
      <c r="AA495" t="s">
        <v>634</v>
      </c>
      <c r="AD495" t="s">
        <v>4092</v>
      </c>
    </row>
    <row r="496" spans="1:30" x14ac:dyDescent="0.25">
      <c r="A496" t="s">
        <v>2836</v>
      </c>
      <c r="B496" t="s">
        <v>2837</v>
      </c>
      <c r="C496" t="s">
        <v>27</v>
      </c>
      <c r="D496">
        <v>774</v>
      </c>
      <c r="E496" s="13">
        <f t="shared" si="7"/>
        <v>1.0773314038912478</v>
      </c>
      <c r="F496" s="13">
        <v>0.80501693487167403</v>
      </c>
      <c r="G496" s="13">
        <v>1.34990239143372</v>
      </c>
      <c r="H496" s="13">
        <v>1.0770748853683501</v>
      </c>
      <c r="I496" t="s">
        <v>28</v>
      </c>
      <c r="J496" s="17" t="s">
        <v>189</v>
      </c>
      <c r="K496" t="s">
        <v>2885</v>
      </c>
      <c r="L496" t="s">
        <v>2879</v>
      </c>
      <c r="M496" t="s">
        <v>2880</v>
      </c>
      <c r="N496" t="s">
        <v>2886</v>
      </c>
      <c r="O496">
        <v>542670000</v>
      </c>
      <c r="P496">
        <v>255960000</v>
      </c>
      <c r="Q496">
        <v>286710000</v>
      </c>
      <c r="R496" t="s">
        <v>2887</v>
      </c>
      <c r="S496" t="s">
        <v>2888</v>
      </c>
      <c r="T496" t="s">
        <v>2889</v>
      </c>
      <c r="U496" t="s">
        <v>2890</v>
      </c>
      <c r="V496" t="s">
        <v>2884</v>
      </c>
      <c r="W496" t="s">
        <v>30</v>
      </c>
      <c r="X496" t="s">
        <v>114</v>
      </c>
    </row>
    <row r="497" spans="1:30" x14ac:dyDescent="0.25">
      <c r="A497" t="s">
        <v>3186</v>
      </c>
      <c r="B497" t="s">
        <v>3187</v>
      </c>
      <c r="C497" t="s">
        <v>27</v>
      </c>
      <c r="D497">
        <v>1107</v>
      </c>
      <c r="E497" s="13">
        <f t="shared" si="7"/>
        <v>1.0776147842407235</v>
      </c>
      <c r="F497" s="13" t="s">
        <v>50</v>
      </c>
      <c r="G497" s="13">
        <v>0.959364533424377</v>
      </c>
      <c r="H497" s="13">
        <v>1.1958650350570701</v>
      </c>
      <c r="I497" t="s">
        <v>28</v>
      </c>
      <c r="J497" s="17">
        <v>1</v>
      </c>
      <c r="K497" t="s">
        <v>3182</v>
      </c>
      <c r="L497" t="s">
        <v>3183</v>
      </c>
      <c r="M497" t="s">
        <v>3184</v>
      </c>
      <c r="N497" t="s">
        <v>3185</v>
      </c>
      <c r="O497">
        <v>22425000</v>
      </c>
      <c r="P497">
        <v>13293000</v>
      </c>
      <c r="Q497">
        <v>9132100</v>
      </c>
      <c r="R497" t="s">
        <v>3188</v>
      </c>
      <c r="S497" t="s">
        <v>3189</v>
      </c>
      <c r="T497" t="s">
        <v>3190</v>
      </c>
      <c r="U497" t="s">
        <v>3191</v>
      </c>
      <c r="V497" t="s">
        <v>3179</v>
      </c>
      <c r="W497" t="s">
        <v>30</v>
      </c>
      <c r="X497" t="s">
        <v>114</v>
      </c>
      <c r="Y497" t="s">
        <v>30</v>
      </c>
      <c r="Z497" t="s">
        <v>920</v>
      </c>
      <c r="AB497" t="s">
        <v>3180</v>
      </c>
      <c r="AD497" t="s">
        <v>3181</v>
      </c>
    </row>
    <row r="498" spans="1:30" x14ac:dyDescent="0.25">
      <c r="A498" t="s">
        <v>1948</v>
      </c>
      <c r="B498" t="s">
        <v>1949</v>
      </c>
      <c r="C498" t="s">
        <v>27</v>
      </c>
      <c r="D498">
        <v>495</v>
      </c>
      <c r="E498" s="13">
        <f t="shared" si="7"/>
        <v>1.077976822853089</v>
      </c>
      <c r="F498" s="13">
        <v>0.971041619777679</v>
      </c>
      <c r="G498" s="13">
        <v>1.3219451904296899</v>
      </c>
      <c r="H498" s="13">
        <v>0.94094365835189797</v>
      </c>
      <c r="I498" t="s">
        <v>28</v>
      </c>
      <c r="J498" s="17">
        <v>1</v>
      </c>
      <c r="K498" t="s">
        <v>1944</v>
      </c>
      <c r="L498" t="s">
        <v>1945</v>
      </c>
      <c r="M498" t="s">
        <v>1946</v>
      </c>
      <c r="N498" t="s">
        <v>1947</v>
      </c>
      <c r="O498">
        <v>320280000</v>
      </c>
      <c r="P498">
        <v>202720000</v>
      </c>
      <c r="Q498">
        <v>117550000</v>
      </c>
      <c r="R498" t="s">
        <v>1950</v>
      </c>
      <c r="S498" t="s">
        <v>1951</v>
      </c>
      <c r="T498" t="s">
        <v>237</v>
      </c>
      <c r="U498" t="s">
        <v>238</v>
      </c>
      <c r="V498" t="s">
        <v>1943</v>
      </c>
      <c r="W498" t="s">
        <v>30</v>
      </c>
      <c r="X498" t="s">
        <v>31</v>
      </c>
    </row>
    <row r="499" spans="1:30" x14ac:dyDescent="0.25">
      <c r="A499" t="s">
        <v>3436</v>
      </c>
      <c r="B499" t="s">
        <v>3437</v>
      </c>
      <c r="C499" t="s">
        <v>27</v>
      </c>
      <c r="D499">
        <v>189</v>
      </c>
      <c r="E499" s="13">
        <f t="shared" si="7"/>
        <v>1.0781321922938034</v>
      </c>
      <c r="F499" s="13">
        <v>1.01467037200928</v>
      </c>
      <c r="G499" s="13">
        <v>1.11762094497681</v>
      </c>
      <c r="H499" s="13">
        <v>1.10210525989532</v>
      </c>
      <c r="I499" t="s">
        <v>28</v>
      </c>
      <c r="J499" s="17">
        <v>1</v>
      </c>
      <c r="K499" t="s">
        <v>3432</v>
      </c>
      <c r="L499" t="s">
        <v>3433</v>
      </c>
      <c r="M499" t="s">
        <v>3434</v>
      </c>
      <c r="N499" t="s">
        <v>3435</v>
      </c>
      <c r="O499">
        <v>755180000</v>
      </c>
      <c r="P499">
        <v>406130000</v>
      </c>
      <c r="Q499">
        <v>349050000</v>
      </c>
      <c r="R499" t="s">
        <v>3438</v>
      </c>
      <c r="S499" t="s">
        <v>3439</v>
      </c>
      <c r="V499" t="s">
        <v>3431</v>
      </c>
      <c r="W499" t="s">
        <v>30</v>
      </c>
      <c r="X499" t="s">
        <v>114</v>
      </c>
      <c r="Y499" t="s">
        <v>30</v>
      </c>
      <c r="Z499" t="s">
        <v>115</v>
      </c>
    </row>
    <row r="500" spans="1:30" x14ac:dyDescent="0.25">
      <c r="A500" t="s">
        <v>2565</v>
      </c>
      <c r="B500" t="s">
        <v>2566</v>
      </c>
      <c r="C500" t="s">
        <v>27</v>
      </c>
      <c r="D500">
        <v>169</v>
      </c>
      <c r="E500" s="13">
        <f t="shared" si="7"/>
        <v>1.0790108243624366</v>
      </c>
      <c r="F500" s="13">
        <v>0.91406637430190996</v>
      </c>
      <c r="G500" s="13">
        <v>1.2587069272995</v>
      </c>
      <c r="H500" s="13">
        <v>1.0642591714859</v>
      </c>
      <c r="I500" t="s">
        <v>28</v>
      </c>
      <c r="J500" s="17">
        <v>1</v>
      </c>
      <c r="K500" t="s">
        <v>2561</v>
      </c>
      <c r="L500" t="s">
        <v>2562</v>
      </c>
      <c r="M500" t="s">
        <v>2563</v>
      </c>
      <c r="N500" t="s">
        <v>2564</v>
      </c>
      <c r="O500">
        <v>139150000</v>
      </c>
      <c r="P500">
        <v>71102000</v>
      </c>
      <c r="Q500">
        <v>68046000</v>
      </c>
      <c r="R500" t="s">
        <v>2567</v>
      </c>
      <c r="S500" t="s">
        <v>2568</v>
      </c>
      <c r="V500" t="s">
        <v>2560</v>
      </c>
      <c r="W500" t="s">
        <v>30</v>
      </c>
      <c r="X500" t="s">
        <v>31</v>
      </c>
    </row>
    <row r="501" spans="1:30" x14ac:dyDescent="0.25">
      <c r="A501" t="s">
        <v>1136</v>
      </c>
      <c r="B501" t="s">
        <v>1137</v>
      </c>
      <c r="C501" t="s">
        <v>27</v>
      </c>
      <c r="D501">
        <v>53</v>
      </c>
      <c r="E501" s="13">
        <f t="shared" si="7"/>
        <v>1.0792621672153484</v>
      </c>
      <c r="F501" s="13">
        <v>0.899832904338837</v>
      </c>
      <c r="G501" s="13" t="s">
        <v>50</v>
      </c>
      <c r="H501" s="13">
        <v>1.2586914300918599</v>
      </c>
      <c r="I501" t="s">
        <v>28</v>
      </c>
      <c r="K501" t="s">
        <v>1132</v>
      </c>
      <c r="L501" t="s">
        <v>1133</v>
      </c>
      <c r="M501" t="s">
        <v>1134</v>
      </c>
      <c r="N501" t="s">
        <v>1135</v>
      </c>
      <c r="O501">
        <v>7530800</v>
      </c>
      <c r="P501">
        <v>4279000</v>
      </c>
      <c r="Q501">
        <v>3251800</v>
      </c>
      <c r="R501" t="s">
        <v>1138</v>
      </c>
      <c r="S501" t="s">
        <v>1139</v>
      </c>
      <c r="V501" t="s">
        <v>1131</v>
      </c>
      <c r="W501" t="s">
        <v>30</v>
      </c>
      <c r="X501" t="s">
        <v>31</v>
      </c>
    </row>
    <row r="502" spans="1:30" x14ac:dyDescent="0.25">
      <c r="A502" t="s">
        <v>974</v>
      </c>
      <c r="B502" t="s">
        <v>975</v>
      </c>
      <c r="C502" t="s">
        <v>27</v>
      </c>
      <c r="D502">
        <v>2</v>
      </c>
      <c r="E502" s="13">
        <f t="shared" si="7"/>
        <v>1.0793406168619801</v>
      </c>
      <c r="F502" s="13">
        <v>1.0412305593490601</v>
      </c>
      <c r="G502" s="13">
        <v>1.0852851867675799</v>
      </c>
      <c r="H502" s="13">
        <v>1.1115061044693</v>
      </c>
      <c r="I502" t="s">
        <v>28</v>
      </c>
      <c r="J502" s="17">
        <v>1</v>
      </c>
      <c r="K502">
        <v>1</v>
      </c>
      <c r="L502" t="s">
        <v>979</v>
      </c>
      <c r="M502" t="s">
        <v>980</v>
      </c>
      <c r="N502" t="s">
        <v>981</v>
      </c>
      <c r="O502">
        <v>137440000</v>
      </c>
      <c r="P502">
        <v>68951000</v>
      </c>
      <c r="Q502">
        <v>68485000</v>
      </c>
      <c r="R502" t="s">
        <v>982</v>
      </c>
      <c r="S502" t="s">
        <v>983</v>
      </c>
      <c r="T502" t="s">
        <v>587</v>
      </c>
      <c r="U502" t="s">
        <v>978</v>
      </c>
      <c r="V502" t="s">
        <v>340</v>
      </c>
      <c r="W502" t="s">
        <v>30</v>
      </c>
      <c r="X502" t="s">
        <v>531</v>
      </c>
      <c r="Y502" t="s">
        <v>30</v>
      </c>
      <c r="AA502" t="s">
        <v>970</v>
      </c>
    </row>
    <row r="503" spans="1:30" x14ac:dyDescent="0.25">
      <c r="A503" t="s">
        <v>3689</v>
      </c>
      <c r="B503" t="s">
        <v>3690</v>
      </c>
      <c r="C503" t="s">
        <v>27</v>
      </c>
      <c r="D503">
        <v>345</v>
      </c>
      <c r="E503" s="13">
        <f t="shared" si="7"/>
        <v>1.0801121592521676</v>
      </c>
      <c r="F503" s="13">
        <v>1.1947033405303999</v>
      </c>
      <c r="G503" s="13">
        <v>0.83449178934097301</v>
      </c>
      <c r="H503" s="13">
        <v>1.2111413478851301</v>
      </c>
      <c r="I503" t="s">
        <v>28</v>
      </c>
      <c r="J503" s="17">
        <v>1</v>
      </c>
      <c r="K503" t="s">
        <v>181</v>
      </c>
      <c r="L503" t="s">
        <v>3687</v>
      </c>
      <c r="M503" t="s">
        <v>867</v>
      </c>
      <c r="N503" t="s">
        <v>3688</v>
      </c>
      <c r="O503">
        <v>16115000</v>
      </c>
      <c r="P503">
        <v>9003700</v>
      </c>
      <c r="Q503">
        <v>7111200</v>
      </c>
      <c r="R503" t="s">
        <v>3691</v>
      </c>
      <c r="S503" t="s">
        <v>3692</v>
      </c>
      <c r="V503" t="s">
        <v>3686</v>
      </c>
      <c r="W503" t="s">
        <v>30</v>
      </c>
      <c r="X503" t="s">
        <v>42</v>
      </c>
    </row>
    <row r="504" spans="1:30" x14ac:dyDescent="0.25">
      <c r="A504" t="s">
        <v>4653</v>
      </c>
      <c r="B504" t="s">
        <v>4654</v>
      </c>
      <c r="C504" t="s">
        <v>27</v>
      </c>
      <c r="D504">
        <v>37</v>
      </c>
      <c r="E504" s="13">
        <f t="shared" si="7"/>
        <v>1.083297312259675</v>
      </c>
      <c r="F504" s="13">
        <v>1.1413282155990601</v>
      </c>
      <c r="G504" s="13" t="s">
        <v>50</v>
      </c>
      <c r="H504" s="13">
        <v>1.0252664089202901</v>
      </c>
      <c r="I504" t="s">
        <v>4554</v>
      </c>
      <c r="J504" s="17" t="s">
        <v>189</v>
      </c>
      <c r="K504" t="s">
        <v>4649</v>
      </c>
      <c r="L504" t="s">
        <v>4650</v>
      </c>
      <c r="M504" t="s">
        <v>4651</v>
      </c>
      <c r="N504" t="s">
        <v>4652</v>
      </c>
      <c r="O504">
        <v>9486800</v>
      </c>
      <c r="P504">
        <v>5714400</v>
      </c>
      <c r="Q504">
        <v>3772400</v>
      </c>
      <c r="R504" t="s">
        <v>4655</v>
      </c>
      <c r="S504" t="s">
        <v>4656</v>
      </c>
      <c r="T504" t="s">
        <v>764</v>
      </c>
      <c r="U504" t="s">
        <v>765</v>
      </c>
      <c r="V504" t="s">
        <v>984</v>
      </c>
      <c r="W504" t="s">
        <v>30</v>
      </c>
      <c r="X504" t="s">
        <v>114</v>
      </c>
    </row>
    <row r="505" spans="1:30" x14ac:dyDescent="0.25">
      <c r="A505" t="s">
        <v>4653</v>
      </c>
      <c r="B505" t="s">
        <v>4654</v>
      </c>
      <c r="C505" t="s">
        <v>26</v>
      </c>
      <c r="D505">
        <v>34</v>
      </c>
      <c r="E505" s="13">
        <f t="shared" si="7"/>
        <v>1.083297312259675</v>
      </c>
      <c r="F505" s="13">
        <v>1.1413282155990601</v>
      </c>
      <c r="G505" s="13" t="s">
        <v>50</v>
      </c>
      <c r="H505" s="13">
        <v>1.0252664089202901</v>
      </c>
      <c r="I505" t="s">
        <v>4554</v>
      </c>
      <c r="J505" s="17">
        <v>2</v>
      </c>
      <c r="K505" t="s">
        <v>637</v>
      </c>
      <c r="L505" t="s">
        <v>4650</v>
      </c>
      <c r="M505" t="s">
        <v>4651</v>
      </c>
      <c r="N505" t="s">
        <v>4652</v>
      </c>
      <c r="O505">
        <v>7470900</v>
      </c>
      <c r="P505">
        <v>4566600</v>
      </c>
      <c r="Q505">
        <v>2904300</v>
      </c>
      <c r="R505" t="s">
        <v>4911</v>
      </c>
      <c r="S505" t="s">
        <v>4912</v>
      </c>
      <c r="V505" t="s">
        <v>4904</v>
      </c>
      <c r="W505" t="s">
        <v>30</v>
      </c>
      <c r="X505" t="s">
        <v>114</v>
      </c>
    </row>
    <row r="506" spans="1:30" x14ac:dyDescent="0.25">
      <c r="A506" t="s">
        <v>3054</v>
      </c>
      <c r="B506" t="s">
        <v>3055</v>
      </c>
      <c r="C506" t="s">
        <v>27</v>
      </c>
      <c r="D506">
        <v>644</v>
      </c>
      <c r="E506" s="13">
        <f t="shared" si="7"/>
        <v>1.0841467976570127</v>
      </c>
      <c r="F506" s="13">
        <v>1.1034959554672199</v>
      </c>
      <c r="G506" s="13">
        <v>1.31318295001984</v>
      </c>
      <c r="H506" s="13">
        <v>0.83576148748397805</v>
      </c>
      <c r="I506" t="s">
        <v>28</v>
      </c>
      <c r="J506" s="17">
        <v>1</v>
      </c>
      <c r="K506" t="s">
        <v>1151</v>
      </c>
      <c r="L506" t="s">
        <v>3070</v>
      </c>
      <c r="M506" t="s">
        <v>3071</v>
      </c>
      <c r="N506" t="s">
        <v>3072</v>
      </c>
      <c r="O506">
        <v>17357000</v>
      </c>
      <c r="P506">
        <v>10750000</v>
      </c>
      <c r="Q506">
        <v>6607300</v>
      </c>
      <c r="R506" t="s">
        <v>3073</v>
      </c>
      <c r="S506" t="s">
        <v>3074</v>
      </c>
      <c r="V506" t="s">
        <v>205</v>
      </c>
      <c r="W506" t="s">
        <v>30</v>
      </c>
      <c r="X506" t="s">
        <v>42</v>
      </c>
    </row>
    <row r="507" spans="1:30" x14ac:dyDescent="0.25">
      <c r="A507" t="s">
        <v>2483</v>
      </c>
      <c r="B507" t="s">
        <v>2484</v>
      </c>
      <c r="C507" t="s">
        <v>27</v>
      </c>
      <c r="D507">
        <v>100</v>
      </c>
      <c r="E507" s="13">
        <f t="shared" si="7"/>
        <v>1.0874274770418826</v>
      </c>
      <c r="F507" s="13">
        <v>0.95402652025222801</v>
      </c>
      <c r="G507" s="13">
        <v>1.2889224290847801</v>
      </c>
      <c r="H507" s="13">
        <v>1.0193334817886399</v>
      </c>
      <c r="I507" t="s">
        <v>28</v>
      </c>
      <c r="J507" s="17">
        <v>1</v>
      </c>
      <c r="K507" t="s">
        <v>398</v>
      </c>
      <c r="L507" t="s">
        <v>62</v>
      </c>
      <c r="M507" t="s">
        <v>2481</v>
      </c>
      <c r="N507" t="s">
        <v>2482</v>
      </c>
      <c r="O507">
        <v>161230000</v>
      </c>
      <c r="P507">
        <v>81555000</v>
      </c>
      <c r="Q507">
        <v>79671000</v>
      </c>
      <c r="R507" t="s">
        <v>2485</v>
      </c>
      <c r="S507" t="s">
        <v>2486</v>
      </c>
      <c r="V507" t="s">
        <v>756</v>
      </c>
      <c r="W507" t="s">
        <v>30</v>
      </c>
      <c r="X507" t="s">
        <v>42</v>
      </c>
    </row>
    <row r="508" spans="1:30" x14ac:dyDescent="0.25">
      <c r="A508" t="s">
        <v>3085</v>
      </c>
      <c r="B508" t="s">
        <v>3086</v>
      </c>
      <c r="C508" t="s">
        <v>27</v>
      </c>
      <c r="D508">
        <v>805</v>
      </c>
      <c r="E508" s="13">
        <f t="shared" si="7"/>
        <v>1.0893984436988815</v>
      </c>
      <c r="F508" s="13">
        <v>0.88071876764297496</v>
      </c>
      <c r="G508" s="13">
        <v>1.31191253662109</v>
      </c>
      <c r="H508" s="13">
        <v>1.0755640268325799</v>
      </c>
      <c r="I508" t="s">
        <v>28</v>
      </c>
      <c r="J508" s="17">
        <v>1</v>
      </c>
      <c r="K508">
        <v>1</v>
      </c>
      <c r="L508" t="s">
        <v>3097</v>
      </c>
      <c r="M508" t="s">
        <v>3098</v>
      </c>
      <c r="N508" t="s">
        <v>3099</v>
      </c>
      <c r="O508">
        <v>26931000</v>
      </c>
      <c r="P508">
        <v>15707000</v>
      </c>
      <c r="Q508">
        <v>11224000</v>
      </c>
      <c r="R508" t="s">
        <v>3100</v>
      </c>
      <c r="S508" t="s">
        <v>3101</v>
      </c>
      <c r="V508" t="s">
        <v>3096</v>
      </c>
      <c r="W508" t="s">
        <v>30</v>
      </c>
      <c r="X508" t="s">
        <v>31</v>
      </c>
    </row>
    <row r="509" spans="1:30" x14ac:dyDescent="0.25">
      <c r="A509" t="s">
        <v>2335</v>
      </c>
      <c r="B509" t="s">
        <v>2336</v>
      </c>
      <c r="C509" t="s">
        <v>27</v>
      </c>
      <c r="D509">
        <v>272</v>
      </c>
      <c r="E509" s="13">
        <f t="shared" si="7"/>
        <v>1.089544475078585</v>
      </c>
      <c r="F509" s="13" t="s">
        <v>50</v>
      </c>
      <c r="G509" s="13">
        <v>1.1693545579910301</v>
      </c>
      <c r="H509" s="13">
        <v>1.0097343921661399</v>
      </c>
      <c r="I509" t="s">
        <v>4554</v>
      </c>
      <c r="J509" s="17" t="s">
        <v>189</v>
      </c>
      <c r="K509" t="s">
        <v>2357</v>
      </c>
      <c r="L509" t="s">
        <v>2358</v>
      </c>
      <c r="M509" t="s">
        <v>2359</v>
      </c>
      <c r="N509" t="s">
        <v>2360</v>
      </c>
      <c r="O509">
        <v>181490000</v>
      </c>
      <c r="P509">
        <v>138740000</v>
      </c>
      <c r="Q509">
        <v>42743000</v>
      </c>
      <c r="R509" t="s">
        <v>2361</v>
      </c>
      <c r="S509" t="s">
        <v>2362</v>
      </c>
      <c r="T509" t="s">
        <v>2363</v>
      </c>
      <c r="U509" t="s">
        <v>2364</v>
      </c>
      <c r="V509" t="s">
        <v>2104</v>
      </c>
      <c r="W509" t="s">
        <v>30</v>
      </c>
      <c r="X509" t="s">
        <v>114</v>
      </c>
      <c r="Y509" t="s">
        <v>30</v>
      </c>
      <c r="Z509" t="s">
        <v>2353</v>
      </c>
      <c r="AA509" t="s">
        <v>2354</v>
      </c>
      <c r="AB509" t="s">
        <v>2355</v>
      </c>
      <c r="AD509" t="s">
        <v>2356</v>
      </c>
    </row>
    <row r="510" spans="1:30" x14ac:dyDescent="0.25">
      <c r="A510" t="s">
        <v>3409</v>
      </c>
      <c r="B510" t="s">
        <v>3410</v>
      </c>
      <c r="C510" t="s">
        <v>27</v>
      </c>
      <c r="D510">
        <v>581</v>
      </c>
      <c r="E510" s="13">
        <f t="shared" si="7"/>
        <v>1.09134429693222</v>
      </c>
      <c r="F510" s="13" t="s">
        <v>50</v>
      </c>
      <c r="G510" s="13">
        <v>1.02044749259949</v>
      </c>
      <c r="H510" s="13">
        <v>1.1622411012649501</v>
      </c>
      <c r="I510" t="s">
        <v>28</v>
      </c>
      <c r="J510" s="17">
        <v>1</v>
      </c>
      <c r="K510" t="s">
        <v>3406</v>
      </c>
      <c r="L510" t="s">
        <v>3407</v>
      </c>
      <c r="M510" t="s">
        <v>1778</v>
      </c>
      <c r="N510" t="s">
        <v>3408</v>
      </c>
      <c r="O510">
        <v>43405000</v>
      </c>
      <c r="P510">
        <v>22246000</v>
      </c>
      <c r="Q510">
        <v>21159000</v>
      </c>
      <c r="R510" t="s">
        <v>3411</v>
      </c>
      <c r="S510" t="s">
        <v>3412</v>
      </c>
      <c r="V510" t="s">
        <v>3405</v>
      </c>
      <c r="W510" t="s">
        <v>30</v>
      </c>
      <c r="X510" t="s">
        <v>31</v>
      </c>
    </row>
    <row r="511" spans="1:30" x14ac:dyDescent="0.25">
      <c r="A511" t="s">
        <v>3752</v>
      </c>
      <c r="B511" t="s">
        <v>3753</v>
      </c>
      <c r="C511" t="s">
        <v>27</v>
      </c>
      <c r="D511">
        <v>395</v>
      </c>
      <c r="E511" s="13">
        <f t="shared" si="7"/>
        <v>1.0918705761432634</v>
      </c>
      <c r="F511" s="13">
        <v>1.2348759174346899</v>
      </c>
      <c r="G511" s="13" t="s">
        <v>50</v>
      </c>
      <c r="H511" s="13">
        <v>0.94886523485183705</v>
      </c>
      <c r="I511" t="s">
        <v>28</v>
      </c>
      <c r="J511" s="17">
        <v>1</v>
      </c>
      <c r="K511" t="s">
        <v>3794</v>
      </c>
      <c r="L511" t="s">
        <v>3795</v>
      </c>
      <c r="M511" t="s">
        <v>3796</v>
      </c>
      <c r="N511" t="s">
        <v>3797</v>
      </c>
      <c r="O511">
        <v>44018000</v>
      </c>
      <c r="P511">
        <v>19570000</v>
      </c>
      <c r="Q511">
        <v>24448000</v>
      </c>
      <c r="R511" t="s">
        <v>3798</v>
      </c>
      <c r="S511" t="s">
        <v>3799</v>
      </c>
      <c r="V511" t="s">
        <v>3793</v>
      </c>
      <c r="W511" t="s">
        <v>30</v>
      </c>
      <c r="X511" t="s">
        <v>31</v>
      </c>
    </row>
    <row r="512" spans="1:30" x14ac:dyDescent="0.25">
      <c r="A512" t="s">
        <v>2475</v>
      </c>
      <c r="B512" t="s">
        <v>2476</v>
      </c>
      <c r="C512" t="s">
        <v>27</v>
      </c>
      <c r="D512">
        <v>405</v>
      </c>
      <c r="E512" s="13">
        <f t="shared" si="7"/>
        <v>1.0931866765022258</v>
      </c>
      <c r="F512" s="13">
        <v>0.95403724908828702</v>
      </c>
      <c r="G512" s="13">
        <v>1.2736247777938801</v>
      </c>
      <c r="H512" s="13">
        <v>1.0518980026245099</v>
      </c>
      <c r="I512" t="s">
        <v>4982</v>
      </c>
      <c r="J512" s="17" t="s">
        <v>339</v>
      </c>
      <c r="K512">
        <v>1</v>
      </c>
      <c r="L512" t="s">
        <v>4319</v>
      </c>
      <c r="M512" t="s">
        <v>4320</v>
      </c>
      <c r="N512" t="s">
        <v>4701</v>
      </c>
      <c r="O512">
        <v>741070000</v>
      </c>
      <c r="P512">
        <v>431510000</v>
      </c>
      <c r="Q512">
        <v>309550000</v>
      </c>
      <c r="R512" t="s">
        <v>4702</v>
      </c>
      <c r="S512" t="s">
        <v>4703</v>
      </c>
      <c r="T512" t="s">
        <v>4704</v>
      </c>
      <c r="U512" t="s">
        <v>4705</v>
      </c>
      <c r="V512" t="s">
        <v>844</v>
      </c>
      <c r="W512" t="s">
        <v>30</v>
      </c>
      <c r="X512" t="s">
        <v>114</v>
      </c>
      <c r="Y512" t="s">
        <v>30</v>
      </c>
      <c r="Z512" t="s">
        <v>2468</v>
      </c>
      <c r="AA512" t="s">
        <v>2469</v>
      </c>
      <c r="AB512" t="s">
        <v>2470</v>
      </c>
    </row>
    <row r="513" spans="1:28" x14ac:dyDescent="0.25">
      <c r="A513" t="s">
        <v>2475</v>
      </c>
      <c r="B513" t="s">
        <v>2476</v>
      </c>
      <c r="C513" t="s">
        <v>27</v>
      </c>
      <c r="D513">
        <v>417</v>
      </c>
      <c r="E513" s="13">
        <f t="shared" si="7"/>
        <v>1.0931866765022258</v>
      </c>
      <c r="F513" s="13">
        <v>0.95403724908828702</v>
      </c>
      <c r="G513" s="13">
        <v>1.2736247777938801</v>
      </c>
      <c r="H513" s="13">
        <v>1.0518980026245099</v>
      </c>
      <c r="I513" t="s">
        <v>4982</v>
      </c>
      <c r="J513" s="17" t="s">
        <v>40</v>
      </c>
      <c r="K513" t="s">
        <v>5033</v>
      </c>
      <c r="L513" t="s">
        <v>5034</v>
      </c>
      <c r="M513" t="s">
        <v>5035</v>
      </c>
      <c r="N513" t="s">
        <v>5036</v>
      </c>
      <c r="O513">
        <v>207700000</v>
      </c>
      <c r="P513">
        <v>119320000</v>
      </c>
      <c r="Q513">
        <v>88382000</v>
      </c>
      <c r="R513" t="s">
        <v>5037</v>
      </c>
      <c r="S513" t="s">
        <v>5038</v>
      </c>
      <c r="V513" t="s">
        <v>539</v>
      </c>
      <c r="W513" t="s">
        <v>30</v>
      </c>
      <c r="X513" t="s">
        <v>31</v>
      </c>
    </row>
    <row r="514" spans="1:28" x14ac:dyDescent="0.25">
      <c r="A514" t="s">
        <v>2475</v>
      </c>
      <c r="B514" t="s">
        <v>2476</v>
      </c>
      <c r="C514" t="s">
        <v>26</v>
      </c>
      <c r="D514">
        <v>401</v>
      </c>
      <c r="E514" s="13">
        <f t="shared" si="7"/>
        <v>1.0931866765022258</v>
      </c>
      <c r="F514" s="13">
        <v>0.95403724908828702</v>
      </c>
      <c r="G514" s="13">
        <v>1.2736247777938801</v>
      </c>
      <c r="H514" s="13">
        <v>1.0518980026245099</v>
      </c>
      <c r="I514" t="s">
        <v>4982</v>
      </c>
      <c r="J514" s="17" t="s">
        <v>339</v>
      </c>
      <c r="K514" t="s">
        <v>4318</v>
      </c>
      <c r="L514" t="s">
        <v>4319</v>
      </c>
      <c r="M514" t="s">
        <v>4320</v>
      </c>
      <c r="N514" t="s">
        <v>4321</v>
      </c>
      <c r="O514">
        <v>839440000</v>
      </c>
      <c r="P514">
        <v>482510000</v>
      </c>
      <c r="Q514">
        <v>356930000</v>
      </c>
      <c r="R514" t="s">
        <v>4322</v>
      </c>
      <c r="S514" t="s">
        <v>4323</v>
      </c>
      <c r="T514" t="s">
        <v>3422</v>
      </c>
      <c r="U514" t="s">
        <v>3423</v>
      </c>
      <c r="V514" t="s">
        <v>4317</v>
      </c>
      <c r="W514" t="s">
        <v>30</v>
      </c>
      <c r="X514" t="s">
        <v>114</v>
      </c>
      <c r="Y514" t="s">
        <v>30</v>
      </c>
      <c r="Z514" t="s">
        <v>1353</v>
      </c>
    </row>
    <row r="515" spans="1:28" x14ac:dyDescent="0.25">
      <c r="A515" t="s">
        <v>1532</v>
      </c>
      <c r="B515" t="s">
        <v>1533</v>
      </c>
      <c r="C515" t="s">
        <v>27</v>
      </c>
      <c r="D515">
        <v>207</v>
      </c>
      <c r="E515" s="13">
        <f t="shared" si="7"/>
        <v>1.0936398108800234</v>
      </c>
      <c r="F515" s="13">
        <v>1.12598133087158</v>
      </c>
      <c r="G515" s="13">
        <v>1.1473126411437999</v>
      </c>
      <c r="H515" s="13">
        <v>1.0076254606246899</v>
      </c>
      <c r="I515" t="s">
        <v>28</v>
      </c>
      <c r="J515" s="17">
        <v>1</v>
      </c>
      <c r="K515" t="s">
        <v>1528</v>
      </c>
      <c r="L515" t="s">
        <v>1529</v>
      </c>
      <c r="M515" t="s">
        <v>1530</v>
      </c>
      <c r="N515" t="s">
        <v>1531</v>
      </c>
      <c r="O515">
        <v>17136000</v>
      </c>
      <c r="P515">
        <v>8921900</v>
      </c>
      <c r="Q515">
        <v>8214200</v>
      </c>
      <c r="R515" t="s">
        <v>1534</v>
      </c>
      <c r="S515" t="s">
        <v>1535</v>
      </c>
      <c r="V515" t="s">
        <v>442</v>
      </c>
      <c r="W515" t="s">
        <v>30</v>
      </c>
      <c r="X515" t="s">
        <v>31</v>
      </c>
    </row>
    <row r="516" spans="1:28" x14ac:dyDescent="0.25">
      <c r="A516" t="s">
        <v>3436</v>
      </c>
      <c r="B516" t="s">
        <v>3437</v>
      </c>
      <c r="C516" t="s">
        <v>27</v>
      </c>
      <c r="D516">
        <v>571</v>
      </c>
      <c r="E516" s="13">
        <f t="shared" si="7"/>
        <v>1.0937732458114651</v>
      </c>
      <c r="F516" s="13">
        <v>1.06678879261017</v>
      </c>
      <c r="G516" s="13">
        <v>1.1207576990127599</v>
      </c>
      <c r="H516" s="13" t="s">
        <v>50</v>
      </c>
      <c r="I516" t="s">
        <v>28</v>
      </c>
      <c r="J516" s="17">
        <v>1</v>
      </c>
      <c r="K516" t="s">
        <v>3447</v>
      </c>
      <c r="L516" t="s">
        <v>3448</v>
      </c>
      <c r="M516" t="s">
        <v>3449</v>
      </c>
      <c r="N516" t="s">
        <v>3450</v>
      </c>
      <c r="O516">
        <v>32289000</v>
      </c>
      <c r="P516">
        <v>17011000</v>
      </c>
      <c r="Q516">
        <v>15278000</v>
      </c>
      <c r="R516" t="s">
        <v>3451</v>
      </c>
      <c r="S516" t="s">
        <v>3452</v>
      </c>
      <c r="V516" t="s">
        <v>180</v>
      </c>
      <c r="W516" t="s">
        <v>30</v>
      </c>
      <c r="X516" t="s">
        <v>31</v>
      </c>
    </row>
    <row r="517" spans="1:28" x14ac:dyDescent="0.25">
      <c r="A517" t="s">
        <v>1039</v>
      </c>
      <c r="B517" t="s">
        <v>1040</v>
      </c>
      <c r="C517" t="s">
        <v>27</v>
      </c>
      <c r="D517">
        <v>2152</v>
      </c>
      <c r="E517" s="13">
        <f t="shared" si="7"/>
        <v>1.0951664646466586</v>
      </c>
      <c r="F517" s="13">
        <v>1.0192236900329601</v>
      </c>
      <c r="G517" s="13">
        <v>1.3086873292923</v>
      </c>
      <c r="H517" s="13">
        <v>0.95758837461471602</v>
      </c>
      <c r="I517" t="s">
        <v>28</v>
      </c>
      <c r="J517" s="17">
        <v>1</v>
      </c>
      <c r="K517">
        <v>1</v>
      </c>
      <c r="L517" t="s">
        <v>1036</v>
      </c>
      <c r="M517" t="s">
        <v>1037</v>
      </c>
      <c r="N517" t="s">
        <v>1038</v>
      </c>
      <c r="O517">
        <v>27406000</v>
      </c>
      <c r="P517">
        <v>13221000</v>
      </c>
      <c r="Q517">
        <v>14184000</v>
      </c>
      <c r="R517" t="s">
        <v>1041</v>
      </c>
      <c r="S517" t="s">
        <v>1042</v>
      </c>
      <c r="T517" t="s">
        <v>1043</v>
      </c>
      <c r="U517" t="s">
        <v>1044</v>
      </c>
      <c r="V517" t="s">
        <v>1032</v>
      </c>
      <c r="W517" t="s">
        <v>30</v>
      </c>
      <c r="X517" t="s">
        <v>114</v>
      </c>
      <c r="Y517" t="s">
        <v>30</v>
      </c>
      <c r="Z517" t="s">
        <v>1033</v>
      </c>
      <c r="AA517" t="s">
        <v>1034</v>
      </c>
      <c r="AB517" t="s">
        <v>1035</v>
      </c>
    </row>
    <row r="518" spans="1:28" x14ac:dyDescent="0.25">
      <c r="A518" t="s">
        <v>1213</v>
      </c>
      <c r="B518" t="s">
        <v>1214</v>
      </c>
      <c r="C518" t="s">
        <v>27</v>
      </c>
      <c r="D518">
        <v>554</v>
      </c>
      <c r="E518" s="13">
        <f t="shared" ref="E518:E581" si="8">AVERAGE(F518:H518)</f>
        <v>1.0954444209734613</v>
      </c>
      <c r="F518" s="13">
        <v>1.24812412261963</v>
      </c>
      <c r="G518" s="13">
        <v>1.1398775577545199</v>
      </c>
      <c r="H518" s="13">
        <v>0.89833158254623402</v>
      </c>
      <c r="I518" t="s">
        <v>28</v>
      </c>
      <c r="J518" s="17" t="s">
        <v>189</v>
      </c>
      <c r="K518">
        <v>1</v>
      </c>
      <c r="L518" t="s">
        <v>1219</v>
      </c>
      <c r="M518" t="s">
        <v>1220</v>
      </c>
      <c r="N518" t="s">
        <v>1222</v>
      </c>
      <c r="O518">
        <v>225030000</v>
      </c>
      <c r="P518">
        <v>129890000</v>
      </c>
      <c r="Q518">
        <v>95134000</v>
      </c>
      <c r="R518" t="s">
        <v>1223</v>
      </c>
      <c r="S518" t="s">
        <v>1224</v>
      </c>
      <c r="V518" t="s">
        <v>681</v>
      </c>
      <c r="W518" t="s">
        <v>30</v>
      </c>
      <c r="X518" t="s">
        <v>114</v>
      </c>
    </row>
    <row r="519" spans="1:28" x14ac:dyDescent="0.25">
      <c r="A519" t="s">
        <v>3510</v>
      </c>
      <c r="B519" t="s">
        <v>3511</v>
      </c>
      <c r="C519" t="s">
        <v>27</v>
      </c>
      <c r="D519">
        <v>13</v>
      </c>
      <c r="E519" s="13">
        <f t="shared" si="8"/>
        <v>1.0962917506694811</v>
      </c>
      <c r="F519" s="13">
        <v>1.52926862239838</v>
      </c>
      <c r="G519" s="13" t="s">
        <v>50</v>
      </c>
      <c r="H519" s="13">
        <v>0.66331487894058205</v>
      </c>
      <c r="I519" t="s">
        <v>28</v>
      </c>
      <c r="J519" s="17">
        <v>1</v>
      </c>
      <c r="K519" t="s">
        <v>3506</v>
      </c>
      <c r="L519" t="s">
        <v>3507</v>
      </c>
      <c r="M519" t="s">
        <v>3508</v>
      </c>
      <c r="N519" t="s">
        <v>3509</v>
      </c>
      <c r="O519">
        <v>73719000</v>
      </c>
      <c r="P519">
        <v>41890000</v>
      </c>
      <c r="Q519">
        <v>31828000</v>
      </c>
      <c r="R519" t="s">
        <v>3512</v>
      </c>
      <c r="S519" t="s">
        <v>3513</v>
      </c>
      <c r="V519" t="s">
        <v>3505</v>
      </c>
      <c r="W519" t="s">
        <v>30</v>
      </c>
      <c r="X519" t="s">
        <v>42</v>
      </c>
    </row>
    <row r="520" spans="1:28" x14ac:dyDescent="0.25">
      <c r="A520" t="s">
        <v>3752</v>
      </c>
      <c r="B520" t="s">
        <v>3753</v>
      </c>
      <c r="C520" t="s">
        <v>27</v>
      </c>
      <c r="D520">
        <v>1318</v>
      </c>
      <c r="E520" s="13">
        <f t="shared" si="8"/>
        <v>1.0966316461563099</v>
      </c>
      <c r="F520" s="13">
        <v>1.18663513660431</v>
      </c>
      <c r="G520" s="13">
        <v>1.0628901720046999</v>
      </c>
      <c r="H520" s="13">
        <v>1.0403696298599201</v>
      </c>
      <c r="I520" t="s">
        <v>28</v>
      </c>
      <c r="J520" s="17">
        <v>1</v>
      </c>
      <c r="K520" t="s">
        <v>3769</v>
      </c>
      <c r="L520" t="s">
        <v>3770</v>
      </c>
      <c r="M520" t="s">
        <v>3771</v>
      </c>
      <c r="N520" t="s">
        <v>3772</v>
      </c>
      <c r="O520">
        <v>223950000</v>
      </c>
      <c r="P520">
        <v>113600000</v>
      </c>
      <c r="Q520">
        <v>110350000</v>
      </c>
      <c r="R520" t="s">
        <v>3773</v>
      </c>
      <c r="S520" t="s">
        <v>3774</v>
      </c>
      <c r="T520" t="s">
        <v>1148</v>
      </c>
      <c r="U520" t="s">
        <v>1149</v>
      </c>
      <c r="V520" t="s">
        <v>681</v>
      </c>
      <c r="W520" t="s">
        <v>30</v>
      </c>
      <c r="X520" t="s">
        <v>31</v>
      </c>
    </row>
    <row r="521" spans="1:28" x14ac:dyDescent="0.25">
      <c r="A521" t="s">
        <v>2242</v>
      </c>
      <c r="B521" t="s">
        <v>2243</v>
      </c>
      <c r="C521" t="s">
        <v>27</v>
      </c>
      <c r="D521">
        <v>381</v>
      </c>
      <c r="E521" s="13">
        <f t="shared" si="8"/>
        <v>1.0971757769584669</v>
      </c>
      <c r="F521" s="13" t="s">
        <v>50</v>
      </c>
      <c r="G521" s="13">
        <v>1.36764216423035</v>
      </c>
      <c r="H521" s="13">
        <v>0.82670938968658403</v>
      </c>
      <c r="I521" t="s">
        <v>28</v>
      </c>
      <c r="J521" s="17">
        <v>1</v>
      </c>
      <c r="K521" t="s">
        <v>2296</v>
      </c>
      <c r="L521" t="s">
        <v>2297</v>
      </c>
      <c r="M521" t="s">
        <v>2298</v>
      </c>
      <c r="N521" t="s">
        <v>2299</v>
      </c>
      <c r="O521">
        <v>2621100</v>
      </c>
      <c r="P521">
        <v>938710</v>
      </c>
      <c r="Q521">
        <v>1682400</v>
      </c>
      <c r="R521" t="s">
        <v>2300</v>
      </c>
      <c r="S521" t="s">
        <v>2301</v>
      </c>
      <c r="V521" t="s">
        <v>2238</v>
      </c>
      <c r="W521" t="s">
        <v>30</v>
      </c>
      <c r="X521" t="s">
        <v>31</v>
      </c>
    </row>
    <row r="522" spans="1:28" x14ac:dyDescent="0.25">
      <c r="A522" t="s">
        <v>2549</v>
      </c>
      <c r="B522" t="s">
        <v>2550</v>
      </c>
      <c r="C522" t="s">
        <v>27</v>
      </c>
      <c r="D522">
        <v>698</v>
      </c>
      <c r="E522" s="13">
        <f t="shared" si="8"/>
        <v>1.0985225439071666</v>
      </c>
      <c r="F522" s="13">
        <v>1.09723496437073</v>
      </c>
      <c r="G522" s="13">
        <v>1.1225497722625699</v>
      </c>
      <c r="H522" s="13">
        <v>1.0757828950882</v>
      </c>
      <c r="I522" t="s">
        <v>28</v>
      </c>
      <c r="J522" s="17">
        <v>1</v>
      </c>
      <c r="K522">
        <v>1</v>
      </c>
      <c r="L522" t="s">
        <v>2546</v>
      </c>
      <c r="M522" t="s">
        <v>2547</v>
      </c>
      <c r="N522" t="s">
        <v>2548</v>
      </c>
      <c r="O522">
        <v>362720000</v>
      </c>
      <c r="P522">
        <v>184860000</v>
      </c>
      <c r="Q522">
        <v>177860000</v>
      </c>
      <c r="R522" t="s">
        <v>2551</v>
      </c>
      <c r="S522" t="s">
        <v>2552</v>
      </c>
      <c r="V522" t="s">
        <v>2545</v>
      </c>
      <c r="W522" t="s">
        <v>30</v>
      </c>
      <c r="X522" t="s">
        <v>31</v>
      </c>
    </row>
    <row r="523" spans="1:28" x14ac:dyDescent="0.25">
      <c r="A523" t="s">
        <v>2242</v>
      </c>
      <c r="B523" t="s">
        <v>2243</v>
      </c>
      <c r="C523" t="s">
        <v>27</v>
      </c>
      <c r="D523">
        <v>1111</v>
      </c>
      <c r="E523" s="13">
        <f t="shared" si="8"/>
        <v>1.0990115106105816</v>
      </c>
      <c r="F523" s="13">
        <v>1.22195100784302</v>
      </c>
      <c r="G523" s="13" t="s">
        <v>50</v>
      </c>
      <c r="H523" s="13">
        <v>0.97607201337814298</v>
      </c>
      <c r="I523" t="s">
        <v>28</v>
      </c>
      <c r="J523" s="17">
        <v>1</v>
      </c>
      <c r="K523" t="s">
        <v>2290</v>
      </c>
      <c r="L523" t="s">
        <v>2291</v>
      </c>
      <c r="M523" t="s">
        <v>2292</v>
      </c>
      <c r="N523" t="s">
        <v>2293</v>
      </c>
      <c r="O523">
        <v>49935000</v>
      </c>
      <c r="P523">
        <v>25830000</v>
      </c>
      <c r="Q523">
        <v>24106000</v>
      </c>
      <c r="R523" t="s">
        <v>2294</v>
      </c>
      <c r="S523" t="s">
        <v>2295</v>
      </c>
      <c r="V523" t="s">
        <v>442</v>
      </c>
      <c r="W523" t="s">
        <v>30</v>
      </c>
      <c r="X523" t="s">
        <v>31</v>
      </c>
    </row>
    <row r="524" spans="1:28" x14ac:dyDescent="0.25">
      <c r="A524" t="s">
        <v>335</v>
      </c>
      <c r="B524" t="s">
        <v>336</v>
      </c>
      <c r="C524" t="s">
        <v>26</v>
      </c>
      <c r="D524">
        <v>916</v>
      </c>
      <c r="E524" s="13">
        <f t="shared" si="8"/>
        <v>1.0993030071258549</v>
      </c>
      <c r="F524" s="13">
        <v>1.0187731981277499</v>
      </c>
      <c r="G524" s="13" t="s">
        <v>50</v>
      </c>
      <c r="H524" s="13">
        <v>1.17983281612396</v>
      </c>
      <c r="I524" t="s">
        <v>28</v>
      </c>
      <c r="J524" s="17">
        <v>1</v>
      </c>
      <c r="K524" t="s">
        <v>4067</v>
      </c>
      <c r="L524" t="s">
        <v>4068</v>
      </c>
      <c r="M524" t="s">
        <v>4069</v>
      </c>
      <c r="N524" t="s">
        <v>4070</v>
      </c>
      <c r="O524">
        <v>18831000</v>
      </c>
      <c r="P524">
        <v>9677800</v>
      </c>
      <c r="Q524">
        <v>9153400</v>
      </c>
      <c r="R524" t="s">
        <v>4071</v>
      </c>
      <c r="S524" t="s">
        <v>4072</v>
      </c>
      <c r="V524" t="s">
        <v>294</v>
      </c>
      <c r="W524" t="s">
        <v>30</v>
      </c>
      <c r="X524" t="s">
        <v>114</v>
      </c>
    </row>
    <row r="525" spans="1:28" x14ac:dyDescent="0.25">
      <c r="A525" t="s">
        <v>335</v>
      </c>
      <c r="B525" t="s">
        <v>336</v>
      </c>
      <c r="C525" t="s">
        <v>27</v>
      </c>
      <c r="D525">
        <v>920</v>
      </c>
      <c r="E525" s="13">
        <f t="shared" si="8"/>
        <v>1.0995864272117601</v>
      </c>
      <c r="F525" s="13">
        <v>1.0796213150024401</v>
      </c>
      <c r="G525" s="13">
        <v>1.11955153942108</v>
      </c>
      <c r="H525" s="13" t="s">
        <v>50</v>
      </c>
      <c r="I525" t="s">
        <v>28</v>
      </c>
      <c r="J525" s="17">
        <v>1</v>
      </c>
      <c r="K525" t="s">
        <v>361</v>
      </c>
      <c r="L525" t="s">
        <v>362</v>
      </c>
      <c r="M525" t="s">
        <v>363</v>
      </c>
      <c r="N525" t="s">
        <v>364</v>
      </c>
      <c r="O525">
        <v>15081000</v>
      </c>
      <c r="P525">
        <v>6899600</v>
      </c>
      <c r="Q525">
        <v>8181600</v>
      </c>
      <c r="R525" t="s">
        <v>365</v>
      </c>
      <c r="S525" t="s">
        <v>366</v>
      </c>
      <c r="W525" t="s">
        <v>30</v>
      </c>
      <c r="X525" t="s">
        <v>42</v>
      </c>
    </row>
    <row r="526" spans="1:28" x14ac:dyDescent="0.25">
      <c r="A526" t="s">
        <v>2242</v>
      </c>
      <c r="B526" t="s">
        <v>2243</v>
      </c>
      <c r="C526" t="s">
        <v>27</v>
      </c>
      <c r="D526">
        <v>1227</v>
      </c>
      <c r="E526" s="13">
        <f t="shared" si="8"/>
        <v>1.0997347235679644</v>
      </c>
      <c r="F526" s="13">
        <v>1.32006394863129</v>
      </c>
      <c r="G526" s="13" t="s">
        <v>50</v>
      </c>
      <c r="H526" s="13">
        <v>0.879405498504639</v>
      </c>
      <c r="I526" t="s">
        <v>28</v>
      </c>
      <c r="J526" s="17">
        <v>1</v>
      </c>
      <c r="K526" t="s">
        <v>2270</v>
      </c>
      <c r="L526" t="s">
        <v>2271</v>
      </c>
      <c r="M526" t="s">
        <v>2272</v>
      </c>
      <c r="N526" t="s">
        <v>2273</v>
      </c>
      <c r="O526">
        <v>66891000</v>
      </c>
      <c r="P526">
        <v>32065000</v>
      </c>
      <c r="Q526">
        <v>34826000</v>
      </c>
      <c r="R526" t="s">
        <v>2274</v>
      </c>
      <c r="S526" t="s">
        <v>2275</v>
      </c>
      <c r="V526" t="s">
        <v>1732</v>
      </c>
      <c r="W526" t="s">
        <v>30</v>
      </c>
      <c r="X526" t="s">
        <v>42</v>
      </c>
    </row>
    <row r="527" spans="1:28" x14ac:dyDescent="0.25">
      <c r="A527" t="s">
        <v>3893</v>
      </c>
      <c r="B527" t="s">
        <v>3894</v>
      </c>
      <c r="C527" t="s">
        <v>27</v>
      </c>
      <c r="D527">
        <v>253</v>
      </c>
      <c r="E527" s="13">
        <f t="shared" si="8"/>
        <v>1.099989930788676</v>
      </c>
      <c r="F527" s="13">
        <v>1.17280733585358</v>
      </c>
      <c r="G527" s="13">
        <v>0.98428523540496804</v>
      </c>
      <c r="H527" s="13">
        <v>1.14287722110748</v>
      </c>
      <c r="I527" t="s">
        <v>28</v>
      </c>
      <c r="J527" s="17" t="s">
        <v>189</v>
      </c>
      <c r="K527" t="s">
        <v>377</v>
      </c>
      <c r="L527" t="s">
        <v>3910</v>
      </c>
      <c r="M527" t="s">
        <v>3911</v>
      </c>
      <c r="N527" t="s">
        <v>3912</v>
      </c>
      <c r="O527">
        <v>876900000</v>
      </c>
      <c r="P527">
        <v>475910000</v>
      </c>
      <c r="Q527">
        <v>400990000</v>
      </c>
      <c r="R527" t="s">
        <v>3915</v>
      </c>
      <c r="S527" t="s">
        <v>3916</v>
      </c>
      <c r="V527" t="s">
        <v>3818</v>
      </c>
      <c r="W527" t="s">
        <v>30</v>
      </c>
      <c r="X527" t="s">
        <v>31</v>
      </c>
    </row>
    <row r="528" spans="1:28" x14ac:dyDescent="0.25">
      <c r="A528" t="s">
        <v>2475</v>
      </c>
      <c r="B528" t="s">
        <v>2476</v>
      </c>
      <c r="C528" t="s">
        <v>26</v>
      </c>
      <c r="D528">
        <v>401</v>
      </c>
      <c r="E528" s="13">
        <f t="shared" si="8"/>
        <v>1.1003252863883983</v>
      </c>
      <c r="F528" s="13">
        <v>0.94832187891006503</v>
      </c>
      <c r="G528" s="13">
        <v>1.18725574016571</v>
      </c>
      <c r="H528" s="13">
        <v>1.1653982400894201</v>
      </c>
      <c r="I528" t="s">
        <v>28</v>
      </c>
      <c r="J528" s="17" t="s">
        <v>339</v>
      </c>
      <c r="K528" t="s">
        <v>4318</v>
      </c>
      <c r="L528" t="s">
        <v>4319</v>
      </c>
      <c r="M528" t="s">
        <v>4320</v>
      </c>
      <c r="N528" t="s">
        <v>4321</v>
      </c>
      <c r="O528">
        <v>839440000</v>
      </c>
      <c r="P528">
        <v>482510000</v>
      </c>
      <c r="Q528">
        <v>356930000</v>
      </c>
      <c r="R528" t="s">
        <v>4322</v>
      </c>
      <c r="S528" t="s">
        <v>4323</v>
      </c>
      <c r="T528" t="s">
        <v>3422</v>
      </c>
      <c r="U528" t="s">
        <v>3423</v>
      </c>
      <c r="V528" t="s">
        <v>4317</v>
      </c>
      <c r="W528" t="s">
        <v>30</v>
      </c>
      <c r="X528" t="s">
        <v>114</v>
      </c>
      <c r="Y528" t="s">
        <v>30</v>
      </c>
      <c r="Z528" t="s">
        <v>1353</v>
      </c>
    </row>
    <row r="529" spans="1:30" x14ac:dyDescent="0.25">
      <c r="A529" t="s">
        <v>2190</v>
      </c>
      <c r="B529" t="s">
        <v>2191</v>
      </c>
      <c r="C529" t="s">
        <v>27</v>
      </c>
      <c r="D529">
        <v>50</v>
      </c>
      <c r="E529" s="13">
        <f t="shared" si="8"/>
        <v>1.1005052328109732</v>
      </c>
      <c r="F529" s="13">
        <v>1.06603467464447</v>
      </c>
      <c r="G529" s="13">
        <v>1.13371801376343</v>
      </c>
      <c r="H529" s="13">
        <v>1.10176301002502</v>
      </c>
      <c r="I529" t="s">
        <v>28</v>
      </c>
      <c r="J529" s="17">
        <v>1</v>
      </c>
      <c r="K529" t="s">
        <v>2206</v>
      </c>
      <c r="L529" t="s">
        <v>2207</v>
      </c>
      <c r="M529" t="s">
        <v>2208</v>
      </c>
      <c r="N529" t="s">
        <v>2209</v>
      </c>
      <c r="O529">
        <v>393600000</v>
      </c>
      <c r="P529">
        <v>194860000</v>
      </c>
      <c r="Q529">
        <v>198750000</v>
      </c>
      <c r="R529" t="s">
        <v>2210</v>
      </c>
      <c r="S529" t="s">
        <v>2211</v>
      </c>
      <c r="V529" t="s">
        <v>939</v>
      </c>
      <c r="W529" t="s">
        <v>30</v>
      </c>
      <c r="X529" t="s">
        <v>114</v>
      </c>
    </row>
    <row r="530" spans="1:30" x14ac:dyDescent="0.25">
      <c r="A530" t="s">
        <v>1806</v>
      </c>
      <c r="B530" t="s">
        <v>1807</v>
      </c>
      <c r="C530" t="s">
        <v>27</v>
      </c>
      <c r="D530">
        <v>58</v>
      </c>
      <c r="E530" s="13">
        <f t="shared" si="8"/>
        <v>1.1009688774744666</v>
      </c>
      <c r="F530" s="13">
        <v>1.15123462677002</v>
      </c>
      <c r="G530" s="13">
        <v>1.1086827516555799</v>
      </c>
      <c r="H530" s="13">
        <v>1.0429892539978001</v>
      </c>
      <c r="I530" t="s">
        <v>28</v>
      </c>
      <c r="J530" s="17">
        <v>1</v>
      </c>
      <c r="K530">
        <v>1</v>
      </c>
      <c r="L530" t="s">
        <v>1803</v>
      </c>
      <c r="M530" t="s">
        <v>1804</v>
      </c>
      <c r="N530" t="s">
        <v>1805</v>
      </c>
      <c r="O530">
        <v>7476400000</v>
      </c>
      <c r="P530">
        <v>4029700000</v>
      </c>
      <c r="Q530">
        <v>3446700000</v>
      </c>
      <c r="R530" t="s">
        <v>1808</v>
      </c>
      <c r="S530" t="s">
        <v>1809</v>
      </c>
      <c r="V530" t="s">
        <v>1802</v>
      </c>
      <c r="W530" t="s">
        <v>30</v>
      </c>
      <c r="X530" t="s">
        <v>114</v>
      </c>
    </row>
    <row r="531" spans="1:30" x14ac:dyDescent="0.25">
      <c r="A531" t="s">
        <v>1902</v>
      </c>
      <c r="B531" t="s">
        <v>1903</v>
      </c>
      <c r="C531" t="s">
        <v>27</v>
      </c>
      <c r="D531">
        <v>153</v>
      </c>
      <c r="E531" s="13">
        <f t="shared" si="8"/>
        <v>1.10557597875595</v>
      </c>
      <c r="F531" s="13">
        <v>1.02754271030426</v>
      </c>
      <c r="G531" s="13">
        <v>1.18360924720764</v>
      </c>
      <c r="H531" s="13" t="s">
        <v>50</v>
      </c>
      <c r="I531" t="s">
        <v>28</v>
      </c>
      <c r="J531" s="17">
        <v>1</v>
      </c>
      <c r="K531" t="s">
        <v>1898</v>
      </c>
      <c r="L531" t="s">
        <v>1899</v>
      </c>
      <c r="M531" t="s">
        <v>1900</v>
      </c>
      <c r="N531" t="s">
        <v>1901</v>
      </c>
      <c r="O531">
        <v>7043600</v>
      </c>
      <c r="P531">
        <v>3103500</v>
      </c>
      <c r="Q531">
        <v>3940100</v>
      </c>
      <c r="R531" t="s">
        <v>1904</v>
      </c>
      <c r="S531" t="s">
        <v>1905</v>
      </c>
      <c r="T531" t="s">
        <v>124</v>
      </c>
      <c r="U531" t="s">
        <v>125</v>
      </c>
      <c r="V531" t="s">
        <v>1895</v>
      </c>
      <c r="W531" t="s">
        <v>30</v>
      </c>
      <c r="X531" t="s">
        <v>114</v>
      </c>
      <c r="Y531" t="s">
        <v>30</v>
      </c>
      <c r="Z531" t="s">
        <v>1896</v>
      </c>
      <c r="AA531" t="s">
        <v>1672</v>
      </c>
      <c r="AB531" t="s">
        <v>1897</v>
      </c>
    </row>
    <row r="532" spans="1:30" x14ac:dyDescent="0.25">
      <c r="A532" t="s">
        <v>1756</v>
      </c>
      <c r="B532" t="s">
        <v>1757</v>
      </c>
      <c r="C532" t="s">
        <v>27</v>
      </c>
      <c r="D532">
        <v>994</v>
      </c>
      <c r="E532" s="13">
        <f t="shared" si="8"/>
        <v>1.1061579783757522</v>
      </c>
      <c r="F532" s="13">
        <v>1.18331182003021</v>
      </c>
      <c r="G532" s="13">
        <v>1.17636263370514</v>
      </c>
      <c r="H532" s="13">
        <v>0.95879948139190696</v>
      </c>
      <c r="I532" t="s">
        <v>28</v>
      </c>
      <c r="J532" s="17">
        <v>1</v>
      </c>
      <c r="K532">
        <v>1</v>
      </c>
      <c r="L532" t="s">
        <v>1761</v>
      </c>
      <c r="M532" t="s">
        <v>1762</v>
      </c>
      <c r="N532" t="s">
        <v>1764</v>
      </c>
      <c r="O532">
        <v>113570000</v>
      </c>
      <c r="P532">
        <v>65358000</v>
      </c>
      <c r="Q532">
        <v>48217000</v>
      </c>
      <c r="R532" t="s">
        <v>1765</v>
      </c>
      <c r="S532" t="s">
        <v>1766</v>
      </c>
      <c r="V532" t="s">
        <v>1760</v>
      </c>
      <c r="W532" t="s">
        <v>30</v>
      </c>
      <c r="X532" t="s">
        <v>42</v>
      </c>
    </row>
    <row r="533" spans="1:30" x14ac:dyDescent="0.25">
      <c r="A533" t="s">
        <v>3752</v>
      </c>
      <c r="B533" t="s">
        <v>3753</v>
      </c>
      <c r="C533" t="s">
        <v>27</v>
      </c>
      <c r="D533">
        <v>875</v>
      </c>
      <c r="E533" s="13">
        <f t="shared" si="8"/>
        <v>1.1107079982757575</v>
      </c>
      <c r="F533" s="13">
        <v>1.4304016828537001</v>
      </c>
      <c r="G533" s="13">
        <v>0.79101431369781505</v>
      </c>
      <c r="H533" s="13" t="s">
        <v>50</v>
      </c>
      <c r="I533" t="s">
        <v>28</v>
      </c>
      <c r="J533" s="17">
        <v>1</v>
      </c>
      <c r="K533" t="s">
        <v>3836</v>
      </c>
      <c r="L533" t="s">
        <v>3837</v>
      </c>
      <c r="M533" t="s">
        <v>3838</v>
      </c>
      <c r="N533" t="s">
        <v>3839</v>
      </c>
      <c r="O533">
        <v>9805200</v>
      </c>
      <c r="P533">
        <v>5318200</v>
      </c>
      <c r="Q533">
        <v>4487000</v>
      </c>
      <c r="R533" t="s">
        <v>3840</v>
      </c>
      <c r="S533" t="s">
        <v>3841</v>
      </c>
      <c r="V533" t="s">
        <v>148</v>
      </c>
      <c r="W533" t="s">
        <v>30</v>
      </c>
      <c r="X533" t="s">
        <v>31</v>
      </c>
    </row>
    <row r="534" spans="1:30" x14ac:dyDescent="0.25">
      <c r="A534" t="s">
        <v>1780</v>
      </c>
      <c r="B534" t="s">
        <v>1781</v>
      </c>
      <c r="C534" t="s">
        <v>27</v>
      </c>
      <c r="D534">
        <v>176</v>
      </c>
      <c r="E534" s="13">
        <f t="shared" si="8"/>
        <v>1.1110616326332081</v>
      </c>
      <c r="F534" s="13">
        <v>1.5806450843811</v>
      </c>
      <c r="G534" s="13">
        <v>0.81984174251556396</v>
      </c>
      <c r="H534" s="13">
        <v>0.93269807100295998</v>
      </c>
      <c r="I534" t="s">
        <v>28</v>
      </c>
      <c r="J534" s="17">
        <v>1</v>
      </c>
      <c r="K534">
        <v>1</v>
      </c>
      <c r="L534" t="s">
        <v>1777</v>
      </c>
      <c r="M534" t="s">
        <v>1778</v>
      </c>
      <c r="N534" t="s">
        <v>1779</v>
      </c>
      <c r="O534">
        <v>129310000</v>
      </c>
      <c r="P534">
        <v>53606000</v>
      </c>
      <c r="Q534">
        <v>75707000</v>
      </c>
      <c r="R534" t="s">
        <v>1782</v>
      </c>
      <c r="S534" t="s">
        <v>1783</v>
      </c>
      <c r="T534" t="s">
        <v>1784</v>
      </c>
      <c r="U534" t="s">
        <v>1785</v>
      </c>
      <c r="V534" t="s">
        <v>340</v>
      </c>
      <c r="W534" t="s">
        <v>30</v>
      </c>
      <c r="X534" t="s">
        <v>114</v>
      </c>
      <c r="Y534" t="s">
        <v>30</v>
      </c>
      <c r="Z534" t="s">
        <v>682</v>
      </c>
      <c r="AA534" t="s">
        <v>634</v>
      </c>
      <c r="AB534" t="s">
        <v>1775</v>
      </c>
      <c r="AD534" t="s">
        <v>1776</v>
      </c>
    </row>
    <row r="535" spans="1:30" x14ac:dyDescent="0.25">
      <c r="A535" t="s">
        <v>894</v>
      </c>
      <c r="B535" t="s">
        <v>895</v>
      </c>
      <c r="C535" t="s">
        <v>27</v>
      </c>
      <c r="D535">
        <v>38</v>
      </c>
      <c r="E535" s="13">
        <f t="shared" si="8"/>
        <v>1.1123527089754717</v>
      </c>
      <c r="F535" s="13">
        <v>1.0674691200256301</v>
      </c>
      <c r="G535" s="13">
        <v>1.2864958047866799</v>
      </c>
      <c r="H535" s="13">
        <v>0.983093202114105</v>
      </c>
      <c r="I535" t="s">
        <v>28</v>
      </c>
      <c r="J535" s="17">
        <v>1</v>
      </c>
      <c r="K535">
        <v>1</v>
      </c>
      <c r="L535" t="s">
        <v>912</v>
      </c>
      <c r="M535" t="s">
        <v>913</v>
      </c>
      <c r="N535" t="s">
        <v>914</v>
      </c>
      <c r="O535">
        <v>351120000</v>
      </c>
      <c r="P535">
        <v>169570000</v>
      </c>
      <c r="Q535">
        <v>181550000</v>
      </c>
      <c r="R535" t="s">
        <v>915</v>
      </c>
      <c r="S535" t="s">
        <v>916</v>
      </c>
      <c r="T535" t="s">
        <v>917</v>
      </c>
      <c r="U535" t="s">
        <v>918</v>
      </c>
      <c r="V535" t="s">
        <v>910</v>
      </c>
      <c r="W535" t="s">
        <v>30</v>
      </c>
      <c r="X535" t="s">
        <v>114</v>
      </c>
      <c r="Y535" t="s">
        <v>30</v>
      </c>
      <c r="Z535" t="s">
        <v>911</v>
      </c>
      <c r="AA535" t="s">
        <v>902</v>
      </c>
      <c r="AB535" t="s">
        <v>903</v>
      </c>
    </row>
    <row r="536" spans="1:30" x14ac:dyDescent="0.25">
      <c r="A536" t="s">
        <v>3715</v>
      </c>
      <c r="B536" t="s">
        <v>3716</v>
      </c>
      <c r="C536" t="s">
        <v>27</v>
      </c>
      <c r="D536">
        <v>1004</v>
      </c>
      <c r="E536" s="13">
        <f t="shared" si="8"/>
        <v>1.11341628432274</v>
      </c>
      <c r="F536" s="13" t="s">
        <v>50</v>
      </c>
      <c r="G536" s="13">
        <v>0.91123765707016002</v>
      </c>
      <c r="H536" s="13">
        <v>1.31559491157532</v>
      </c>
      <c r="I536" t="s">
        <v>28</v>
      </c>
      <c r="J536" s="17">
        <v>1</v>
      </c>
      <c r="K536">
        <v>1</v>
      </c>
      <c r="L536" t="s">
        <v>3719</v>
      </c>
      <c r="M536" t="s">
        <v>3720</v>
      </c>
      <c r="N536" t="s">
        <v>3721</v>
      </c>
      <c r="O536">
        <v>17565000</v>
      </c>
      <c r="P536">
        <v>8729200</v>
      </c>
      <c r="Q536">
        <v>8836000</v>
      </c>
      <c r="R536" t="s">
        <v>3722</v>
      </c>
      <c r="S536" t="s">
        <v>3723</v>
      </c>
      <c r="V536" t="s">
        <v>1943</v>
      </c>
      <c r="W536" t="s">
        <v>30</v>
      </c>
      <c r="X536" t="s">
        <v>31</v>
      </c>
    </row>
    <row r="537" spans="1:30" x14ac:dyDescent="0.25">
      <c r="A537" t="s">
        <v>2335</v>
      </c>
      <c r="B537" t="s">
        <v>2336</v>
      </c>
      <c r="C537" t="s">
        <v>27</v>
      </c>
      <c r="D537">
        <v>366</v>
      </c>
      <c r="E537" s="13">
        <f t="shared" si="8"/>
        <v>1.1139805316925049</v>
      </c>
      <c r="F537" s="13" t="s">
        <v>50</v>
      </c>
      <c r="G537" s="13">
        <v>1.03587687015533</v>
      </c>
      <c r="H537" s="13">
        <v>1.19208419322968</v>
      </c>
      <c r="I537" t="s">
        <v>28</v>
      </c>
      <c r="J537" s="17">
        <v>1</v>
      </c>
      <c r="K537" t="s">
        <v>2331</v>
      </c>
      <c r="L537" t="s">
        <v>2332</v>
      </c>
      <c r="M537" t="s">
        <v>2333</v>
      </c>
      <c r="N537" t="s">
        <v>2334</v>
      </c>
      <c r="O537">
        <v>92229000</v>
      </c>
      <c r="P537">
        <v>69825000</v>
      </c>
      <c r="Q537">
        <v>22403000</v>
      </c>
      <c r="R537" t="s">
        <v>2337</v>
      </c>
      <c r="S537" t="s">
        <v>2338</v>
      </c>
      <c r="V537" t="s">
        <v>2330</v>
      </c>
      <c r="W537" t="s">
        <v>30</v>
      </c>
      <c r="X537" t="s">
        <v>114</v>
      </c>
    </row>
    <row r="538" spans="1:30" x14ac:dyDescent="0.25">
      <c r="A538" t="s">
        <v>2071</v>
      </c>
      <c r="B538" t="s">
        <v>2072</v>
      </c>
      <c r="C538" t="s">
        <v>27</v>
      </c>
      <c r="D538">
        <v>751</v>
      </c>
      <c r="E538" s="13">
        <f t="shared" si="8"/>
        <v>1.114872654279075</v>
      </c>
      <c r="F538" s="13">
        <v>1.1933439970016499</v>
      </c>
      <c r="G538" s="13">
        <v>1.19420146942139</v>
      </c>
      <c r="H538" s="13">
        <v>0.95707249641418501</v>
      </c>
      <c r="I538" t="s">
        <v>28</v>
      </c>
      <c r="J538" s="17" t="s">
        <v>189</v>
      </c>
      <c r="K538" t="s">
        <v>127</v>
      </c>
      <c r="L538" t="s">
        <v>2076</v>
      </c>
      <c r="M538" t="s">
        <v>2077</v>
      </c>
      <c r="N538" t="s">
        <v>2070</v>
      </c>
      <c r="O538">
        <v>214540000</v>
      </c>
      <c r="P538">
        <v>113440000</v>
      </c>
      <c r="Q538">
        <v>101100000</v>
      </c>
      <c r="R538" t="s">
        <v>2078</v>
      </c>
      <c r="S538" t="s">
        <v>2079</v>
      </c>
      <c r="V538" t="s">
        <v>2075</v>
      </c>
      <c r="W538" t="s">
        <v>30</v>
      </c>
      <c r="X538" t="s">
        <v>31</v>
      </c>
    </row>
    <row r="539" spans="1:30" x14ac:dyDescent="0.25">
      <c r="A539" t="s">
        <v>3247</v>
      </c>
      <c r="B539" t="s">
        <v>3248</v>
      </c>
      <c r="C539" t="s">
        <v>27</v>
      </c>
      <c r="D539">
        <v>7</v>
      </c>
      <c r="E539" s="13">
        <f t="shared" si="8"/>
        <v>1.1152066787083965</v>
      </c>
      <c r="F539" s="13">
        <v>1.20233249664307</v>
      </c>
      <c r="G539" s="13">
        <v>1.13452684879303</v>
      </c>
      <c r="H539" s="13">
        <v>1.00876069068909</v>
      </c>
      <c r="I539" t="s">
        <v>28</v>
      </c>
      <c r="J539" s="17">
        <v>1</v>
      </c>
      <c r="K539" t="s">
        <v>3243</v>
      </c>
      <c r="L539" t="s">
        <v>3244</v>
      </c>
      <c r="M539" t="s">
        <v>3245</v>
      </c>
      <c r="N539" t="s">
        <v>3246</v>
      </c>
      <c r="O539">
        <v>22561000</v>
      </c>
      <c r="P539">
        <v>11061000</v>
      </c>
      <c r="Q539">
        <v>11500000</v>
      </c>
      <c r="R539" t="s">
        <v>3249</v>
      </c>
      <c r="S539" t="s">
        <v>3250</v>
      </c>
      <c r="V539" t="s">
        <v>1416</v>
      </c>
      <c r="W539" t="s">
        <v>30</v>
      </c>
      <c r="X539" t="s">
        <v>31</v>
      </c>
    </row>
    <row r="540" spans="1:30" x14ac:dyDescent="0.25">
      <c r="A540" t="s">
        <v>3510</v>
      </c>
      <c r="B540" t="s">
        <v>3511</v>
      </c>
      <c r="C540" t="s">
        <v>27</v>
      </c>
      <c r="D540">
        <v>15</v>
      </c>
      <c r="E540" s="13">
        <f t="shared" si="8"/>
        <v>1.1183406909306839</v>
      </c>
      <c r="F540" s="13">
        <v>1.51516008377075</v>
      </c>
      <c r="G540" s="13">
        <v>1.1998850107193</v>
      </c>
      <c r="H540" s="13">
        <v>0.63997697830200195</v>
      </c>
      <c r="I540" t="s">
        <v>28</v>
      </c>
      <c r="J540" s="17">
        <v>1</v>
      </c>
      <c r="K540" t="s">
        <v>3515</v>
      </c>
      <c r="L540" t="s">
        <v>3516</v>
      </c>
      <c r="M540" t="s">
        <v>3517</v>
      </c>
      <c r="N540" t="s">
        <v>3518</v>
      </c>
      <c r="O540">
        <v>352500000</v>
      </c>
      <c r="P540">
        <v>266280000</v>
      </c>
      <c r="Q540">
        <v>86222000</v>
      </c>
      <c r="R540" t="s">
        <v>3519</v>
      </c>
      <c r="S540" t="s">
        <v>3520</v>
      </c>
      <c r="V540" t="s">
        <v>3514</v>
      </c>
      <c r="W540" t="s">
        <v>30</v>
      </c>
      <c r="X540" t="s">
        <v>31</v>
      </c>
    </row>
    <row r="541" spans="1:30" x14ac:dyDescent="0.25">
      <c r="A541" t="s">
        <v>2791</v>
      </c>
      <c r="B541" t="s">
        <v>2792</v>
      </c>
      <c r="C541" t="s">
        <v>27</v>
      </c>
      <c r="D541">
        <v>1291</v>
      </c>
      <c r="E541" s="13">
        <f t="shared" si="8"/>
        <v>1.1183699369430553</v>
      </c>
      <c r="F541" s="13">
        <v>1.0557944774627701</v>
      </c>
      <c r="G541" s="13">
        <v>1.42093622684479</v>
      </c>
      <c r="H541" s="13">
        <v>0.878379106521606</v>
      </c>
      <c r="I541" t="s">
        <v>28</v>
      </c>
      <c r="J541" s="17">
        <v>1</v>
      </c>
      <c r="K541" t="s">
        <v>2803</v>
      </c>
      <c r="L541" t="s">
        <v>2804</v>
      </c>
      <c r="M541" t="s">
        <v>2272</v>
      </c>
      <c r="N541" t="s">
        <v>2805</v>
      </c>
      <c r="O541">
        <v>11346000</v>
      </c>
      <c r="P541">
        <v>5956800</v>
      </c>
      <c r="Q541">
        <v>5388800</v>
      </c>
      <c r="R541" t="s">
        <v>2806</v>
      </c>
      <c r="S541" t="s">
        <v>2807</v>
      </c>
      <c r="V541" t="s">
        <v>2802</v>
      </c>
      <c r="W541" t="s">
        <v>30</v>
      </c>
      <c r="X541" t="s">
        <v>42</v>
      </c>
    </row>
    <row r="542" spans="1:30" x14ac:dyDescent="0.25">
      <c r="A542" t="s">
        <v>1541</v>
      </c>
      <c r="B542" t="s">
        <v>1542</v>
      </c>
      <c r="C542" t="s">
        <v>26</v>
      </c>
      <c r="D542">
        <v>342</v>
      </c>
      <c r="E542" s="13">
        <f t="shared" si="8"/>
        <v>1.118607799212137</v>
      </c>
      <c r="F542" s="13">
        <v>1.2093186378478999</v>
      </c>
      <c r="G542" s="13">
        <v>1.40666604042053</v>
      </c>
      <c r="H542" s="13">
        <v>0.73983871936798096</v>
      </c>
      <c r="I542" t="s">
        <v>28</v>
      </c>
      <c r="J542" s="17" t="s">
        <v>189</v>
      </c>
      <c r="K542" t="s">
        <v>4218</v>
      </c>
      <c r="L542" t="s">
        <v>4219</v>
      </c>
      <c r="M542" t="s">
        <v>4220</v>
      </c>
      <c r="N542" t="s">
        <v>4221</v>
      </c>
      <c r="O542">
        <v>131600000</v>
      </c>
      <c r="P542">
        <v>80722000</v>
      </c>
      <c r="Q542">
        <v>50880000</v>
      </c>
      <c r="R542" t="s">
        <v>4222</v>
      </c>
      <c r="S542" t="s">
        <v>4223</v>
      </c>
      <c r="W542" t="s">
        <v>30</v>
      </c>
      <c r="X542" t="s">
        <v>31</v>
      </c>
    </row>
    <row r="543" spans="1:30" x14ac:dyDescent="0.25">
      <c r="A543" t="s">
        <v>3436</v>
      </c>
      <c r="B543" t="s">
        <v>3437</v>
      </c>
      <c r="C543" t="s">
        <v>27</v>
      </c>
      <c r="D543">
        <v>565</v>
      </c>
      <c r="E543" s="13">
        <f t="shared" si="8"/>
        <v>1.1190123558044451</v>
      </c>
      <c r="F543" s="13" t="s">
        <v>50</v>
      </c>
      <c r="G543" s="13">
        <v>1.1516200304031401</v>
      </c>
      <c r="H543" s="13">
        <v>1.08640468120575</v>
      </c>
      <c r="I543" t="s">
        <v>28</v>
      </c>
      <c r="J543" s="17">
        <v>1</v>
      </c>
      <c r="K543" t="s">
        <v>3441</v>
      </c>
      <c r="L543" t="s">
        <v>3442</v>
      </c>
      <c r="M543" t="s">
        <v>3443</v>
      </c>
      <c r="N543" t="s">
        <v>3444</v>
      </c>
      <c r="O543">
        <v>67442000</v>
      </c>
      <c r="P543">
        <v>34912000</v>
      </c>
      <c r="Q543">
        <v>32530000</v>
      </c>
      <c r="R543" t="s">
        <v>3445</v>
      </c>
      <c r="S543" t="s">
        <v>3446</v>
      </c>
      <c r="V543" t="s">
        <v>3440</v>
      </c>
      <c r="W543" t="s">
        <v>30</v>
      </c>
      <c r="X543" t="s">
        <v>42</v>
      </c>
    </row>
    <row r="544" spans="1:30" x14ac:dyDescent="0.25">
      <c r="A544" t="s">
        <v>2190</v>
      </c>
      <c r="B544" t="s">
        <v>2191</v>
      </c>
      <c r="C544" t="s">
        <v>27</v>
      </c>
      <c r="D544">
        <v>49</v>
      </c>
      <c r="E544" s="13">
        <f t="shared" si="8"/>
        <v>1.1195434927940351</v>
      </c>
      <c r="F544" s="13" t="s">
        <v>50</v>
      </c>
      <c r="G544" s="13">
        <v>1.0721321105957</v>
      </c>
      <c r="H544" s="13">
        <v>1.1669548749923699</v>
      </c>
      <c r="I544" t="s">
        <v>28</v>
      </c>
      <c r="J544" s="17">
        <v>1</v>
      </c>
      <c r="K544" t="s">
        <v>2200</v>
      </c>
      <c r="L544" t="s">
        <v>2201</v>
      </c>
      <c r="M544" t="s">
        <v>2202</v>
      </c>
      <c r="N544" t="s">
        <v>2203</v>
      </c>
      <c r="O544">
        <v>930790000</v>
      </c>
      <c r="P544">
        <v>484280000</v>
      </c>
      <c r="Q544">
        <v>446510000</v>
      </c>
      <c r="R544" t="s">
        <v>2204</v>
      </c>
      <c r="S544" t="s">
        <v>2205</v>
      </c>
      <c r="V544" t="s">
        <v>2199</v>
      </c>
      <c r="W544" t="s">
        <v>30</v>
      </c>
      <c r="X544" t="s">
        <v>31</v>
      </c>
    </row>
    <row r="545" spans="1:30" x14ac:dyDescent="0.25">
      <c r="A545" t="s">
        <v>2663</v>
      </c>
      <c r="B545" t="s">
        <v>2664</v>
      </c>
      <c r="C545" t="s">
        <v>27</v>
      </c>
      <c r="D545">
        <v>367</v>
      </c>
      <c r="E545" s="13">
        <f t="shared" si="8"/>
        <v>1.12134653329849</v>
      </c>
      <c r="F545" s="13">
        <v>1.13494300842285</v>
      </c>
      <c r="G545" s="13">
        <v>1.10775005817413</v>
      </c>
      <c r="H545" s="13" t="s">
        <v>50</v>
      </c>
      <c r="I545" t="s">
        <v>28</v>
      </c>
      <c r="J545" s="17">
        <v>1</v>
      </c>
      <c r="K545" t="s">
        <v>2670</v>
      </c>
      <c r="L545" t="s">
        <v>2671</v>
      </c>
      <c r="M545" t="s">
        <v>2672</v>
      </c>
      <c r="N545" t="s">
        <v>2673</v>
      </c>
      <c r="O545">
        <v>20883000</v>
      </c>
      <c r="P545">
        <v>11290000</v>
      </c>
      <c r="Q545">
        <v>9592900</v>
      </c>
      <c r="R545" t="s">
        <v>2674</v>
      </c>
      <c r="S545" t="s">
        <v>2675</v>
      </c>
      <c r="V545" t="s">
        <v>2669</v>
      </c>
      <c r="W545" t="s">
        <v>30</v>
      </c>
      <c r="X545" t="s">
        <v>31</v>
      </c>
    </row>
    <row r="546" spans="1:30" x14ac:dyDescent="0.25">
      <c r="A546" t="s">
        <v>1266</v>
      </c>
      <c r="B546" t="s">
        <v>1267</v>
      </c>
      <c r="C546" t="s">
        <v>27</v>
      </c>
      <c r="D546">
        <v>52</v>
      </c>
      <c r="E546" s="13">
        <f t="shared" si="8"/>
        <v>1.1219521562258385</v>
      </c>
      <c r="F546" s="13">
        <v>1.5325571298599201</v>
      </c>
      <c r="G546" s="13">
        <v>1.06519615650177</v>
      </c>
      <c r="H546" s="13">
        <v>0.76810318231582597</v>
      </c>
      <c r="I546" t="s">
        <v>28</v>
      </c>
      <c r="J546" s="17">
        <v>1</v>
      </c>
      <c r="K546" t="s">
        <v>1262</v>
      </c>
      <c r="L546" t="s">
        <v>1263</v>
      </c>
      <c r="M546" t="s">
        <v>1264</v>
      </c>
      <c r="N546" t="s">
        <v>1265</v>
      </c>
      <c r="O546">
        <v>80369000</v>
      </c>
      <c r="P546">
        <v>41391000</v>
      </c>
      <c r="Q546">
        <v>38978000</v>
      </c>
      <c r="R546" t="s">
        <v>1268</v>
      </c>
      <c r="S546" t="s">
        <v>1269</v>
      </c>
      <c r="V546" t="s">
        <v>1261</v>
      </c>
      <c r="W546" t="s">
        <v>30</v>
      </c>
      <c r="X546" t="s">
        <v>114</v>
      </c>
    </row>
    <row r="547" spans="1:30" x14ac:dyDescent="0.25">
      <c r="A547" t="s">
        <v>1841</v>
      </c>
      <c r="B547" t="s">
        <v>1842</v>
      </c>
      <c r="C547" t="s">
        <v>27</v>
      </c>
      <c r="D547">
        <v>216</v>
      </c>
      <c r="E547" s="13">
        <f t="shared" si="8"/>
        <v>1.1249159177144368</v>
      </c>
      <c r="F547" s="13">
        <v>1.04810571670532</v>
      </c>
      <c r="G547" s="13">
        <v>1.20971691608429</v>
      </c>
      <c r="H547" s="13">
        <v>1.1169251203537001</v>
      </c>
      <c r="I547" t="s">
        <v>28</v>
      </c>
      <c r="J547" s="17">
        <v>1</v>
      </c>
      <c r="K547" t="s">
        <v>1855</v>
      </c>
      <c r="L547" t="s">
        <v>715</v>
      </c>
      <c r="M547" t="s">
        <v>1856</v>
      </c>
      <c r="N547" t="s">
        <v>1857</v>
      </c>
      <c r="O547">
        <v>59146000</v>
      </c>
      <c r="P547">
        <v>30913000</v>
      </c>
      <c r="Q547">
        <v>28232000</v>
      </c>
      <c r="R547" t="s">
        <v>1858</v>
      </c>
      <c r="S547" t="s">
        <v>1859</v>
      </c>
      <c r="T547" t="s">
        <v>1860</v>
      </c>
      <c r="U547" t="s">
        <v>1861</v>
      </c>
      <c r="V547" t="s">
        <v>1064</v>
      </c>
      <c r="W547" t="s">
        <v>30</v>
      </c>
      <c r="X547" t="s">
        <v>114</v>
      </c>
      <c r="Y547" t="s">
        <v>30</v>
      </c>
      <c r="Z547" t="s">
        <v>1853</v>
      </c>
      <c r="AA547" t="s">
        <v>1854</v>
      </c>
    </row>
    <row r="548" spans="1:30" x14ac:dyDescent="0.25">
      <c r="A548" t="s">
        <v>3361</v>
      </c>
      <c r="B548" t="s">
        <v>3362</v>
      </c>
      <c r="C548" t="s">
        <v>27</v>
      </c>
      <c r="D548">
        <v>11</v>
      </c>
      <c r="E548" s="13">
        <f t="shared" si="8"/>
        <v>1.1257370710372909</v>
      </c>
      <c r="F548" s="13">
        <v>1.1052374839782699</v>
      </c>
      <c r="G548" s="13">
        <v>1.45707559585571</v>
      </c>
      <c r="H548" s="13">
        <v>0.81489813327789296</v>
      </c>
      <c r="I548" t="s">
        <v>28</v>
      </c>
      <c r="J548" s="17">
        <v>1</v>
      </c>
      <c r="K548" t="s">
        <v>181</v>
      </c>
      <c r="L548" t="s">
        <v>3365</v>
      </c>
      <c r="M548" t="s">
        <v>3366</v>
      </c>
      <c r="N548" t="s">
        <v>3367</v>
      </c>
      <c r="O548">
        <v>88656000</v>
      </c>
      <c r="P548">
        <v>52777000</v>
      </c>
      <c r="Q548">
        <v>35879000</v>
      </c>
      <c r="R548" t="s">
        <v>3368</v>
      </c>
      <c r="S548" t="s">
        <v>3369</v>
      </c>
      <c r="V548" t="s">
        <v>442</v>
      </c>
      <c r="W548" t="s">
        <v>30</v>
      </c>
      <c r="X548" t="s">
        <v>31</v>
      </c>
    </row>
    <row r="549" spans="1:30" x14ac:dyDescent="0.25">
      <c r="A549" t="s">
        <v>3752</v>
      </c>
      <c r="B549" t="s">
        <v>3753</v>
      </c>
      <c r="C549" t="s">
        <v>26</v>
      </c>
      <c r="D549">
        <v>1003</v>
      </c>
      <c r="E549" s="13">
        <f t="shared" si="8"/>
        <v>1.1263898412386584</v>
      </c>
      <c r="F549" s="13">
        <v>1.41112768650055</v>
      </c>
      <c r="G549" s="13">
        <v>1.0183693170547501</v>
      </c>
      <c r="H549" s="13">
        <v>0.94967252016067505</v>
      </c>
      <c r="I549" t="s">
        <v>28</v>
      </c>
      <c r="J549" s="17" t="s">
        <v>189</v>
      </c>
      <c r="K549">
        <v>1</v>
      </c>
      <c r="L549" t="s">
        <v>4498</v>
      </c>
      <c r="M549" t="s">
        <v>4499</v>
      </c>
      <c r="N549" t="s">
        <v>4500</v>
      </c>
      <c r="O549">
        <v>201380000</v>
      </c>
      <c r="P549">
        <v>127940000</v>
      </c>
      <c r="Q549">
        <v>73439000</v>
      </c>
      <c r="R549" t="s">
        <v>4501</v>
      </c>
      <c r="S549" t="s">
        <v>4502</v>
      </c>
      <c r="V549" t="s">
        <v>4317</v>
      </c>
      <c r="W549" t="s">
        <v>30</v>
      </c>
      <c r="X549" t="s">
        <v>31</v>
      </c>
    </row>
    <row r="550" spans="1:30" x14ac:dyDescent="0.25">
      <c r="A550" t="s">
        <v>535</v>
      </c>
      <c r="B550" t="s">
        <v>536</v>
      </c>
      <c r="C550" t="s">
        <v>27</v>
      </c>
      <c r="D550">
        <v>312</v>
      </c>
      <c r="E550" s="13">
        <f t="shared" si="8"/>
        <v>1.1266969442367565</v>
      </c>
      <c r="F550" s="13">
        <v>1.1448607444763199</v>
      </c>
      <c r="G550" s="13">
        <v>1.1047348976135301</v>
      </c>
      <c r="H550" s="13">
        <v>1.1304951906204199</v>
      </c>
      <c r="I550" t="s">
        <v>28</v>
      </c>
      <c r="J550" s="17">
        <v>1</v>
      </c>
      <c r="K550">
        <v>1</v>
      </c>
      <c r="L550" t="s">
        <v>532</v>
      </c>
      <c r="M550" t="s">
        <v>533</v>
      </c>
      <c r="N550" t="s">
        <v>534</v>
      </c>
      <c r="O550">
        <v>37093000</v>
      </c>
      <c r="P550">
        <v>19570000</v>
      </c>
      <c r="Q550">
        <v>17523000</v>
      </c>
      <c r="R550" t="s">
        <v>537</v>
      </c>
      <c r="S550" t="s">
        <v>538</v>
      </c>
      <c r="V550" t="s">
        <v>530</v>
      </c>
      <c r="W550" t="s">
        <v>30</v>
      </c>
      <c r="X550" t="s">
        <v>531</v>
      </c>
    </row>
    <row r="551" spans="1:30" x14ac:dyDescent="0.25">
      <c r="A551" t="s">
        <v>3752</v>
      </c>
      <c r="B551" t="s">
        <v>3753</v>
      </c>
      <c r="C551" t="s">
        <v>27</v>
      </c>
      <c r="D551">
        <v>1320</v>
      </c>
      <c r="E551" s="13">
        <f t="shared" si="8"/>
        <v>1.1275133689244565</v>
      </c>
      <c r="F551" s="13">
        <v>1.2221751213073699</v>
      </c>
      <c r="G551" s="13">
        <v>1.13111937046051</v>
      </c>
      <c r="H551" s="13">
        <v>1.0292456150054901</v>
      </c>
      <c r="I551" t="s">
        <v>28</v>
      </c>
      <c r="J551" s="17" t="s">
        <v>189</v>
      </c>
      <c r="K551" t="s">
        <v>3775</v>
      </c>
      <c r="L551" t="s">
        <v>3776</v>
      </c>
      <c r="M551" t="s">
        <v>3777</v>
      </c>
      <c r="N551" t="s">
        <v>3778</v>
      </c>
      <c r="O551">
        <v>693590000</v>
      </c>
      <c r="P551">
        <v>388120000</v>
      </c>
      <c r="Q551">
        <v>305470000</v>
      </c>
      <c r="R551" t="s">
        <v>3779</v>
      </c>
      <c r="S551" t="s">
        <v>3780</v>
      </c>
      <c r="V551" t="s">
        <v>135</v>
      </c>
      <c r="W551" t="s">
        <v>30</v>
      </c>
      <c r="X551" t="s">
        <v>31</v>
      </c>
    </row>
    <row r="552" spans="1:30" x14ac:dyDescent="0.25">
      <c r="A552" t="s">
        <v>2335</v>
      </c>
      <c r="B552" t="s">
        <v>2336</v>
      </c>
      <c r="C552" t="s">
        <v>27</v>
      </c>
      <c r="D552">
        <v>328</v>
      </c>
      <c r="E552" s="13">
        <f t="shared" si="8"/>
        <v>1.1278054515520732</v>
      </c>
      <c r="F552" s="13">
        <v>0.840246140956879</v>
      </c>
      <c r="G552" s="13">
        <v>1.2515795230865501</v>
      </c>
      <c r="H552" s="13">
        <v>1.2915906906127901</v>
      </c>
      <c r="I552" t="s">
        <v>28</v>
      </c>
      <c r="J552" s="17" t="s">
        <v>189</v>
      </c>
      <c r="K552" t="s">
        <v>2340</v>
      </c>
      <c r="L552" t="s">
        <v>2341</v>
      </c>
      <c r="M552" t="s">
        <v>2342</v>
      </c>
      <c r="N552" t="s">
        <v>2343</v>
      </c>
      <c r="O552">
        <v>52761000</v>
      </c>
      <c r="P552">
        <v>41295000</v>
      </c>
      <c r="Q552">
        <v>11465000</v>
      </c>
      <c r="R552" t="s">
        <v>2344</v>
      </c>
      <c r="S552" t="s">
        <v>2345</v>
      </c>
      <c r="V552" t="s">
        <v>2339</v>
      </c>
      <c r="W552" t="s">
        <v>30</v>
      </c>
      <c r="X552" t="s">
        <v>31</v>
      </c>
    </row>
    <row r="553" spans="1:30" x14ac:dyDescent="0.25">
      <c r="A553" t="s">
        <v>2965</v>
      </c>
      <c r="B553" t="s">
        <v>2966</v>
      </c>
      <c r="C553" t="s">
        <v>27</v>
      </c>
      <c r="D553">
        <v>394</v>
      </c>
      <c r="E553" s="13">
        <f t="shared" si="8"/>
        <v>1.128103256225585</v>
      </c>
      <c r="F553" s="13" t="s">
        <v>50</v>
      </c>
      <c r="G553" s="13">
        <v>1.0822988748550399</v>
      </c>
      <c r="H553" s="13">
        <v>1.1739076375961299</v>
      </c>
      <c r="I553" t="s">
        <v>28</v>
      </c>
      <c r="J553" s="17">
        <v>1</v>
      </c>
      <c r="K553" t="s">
        <v>2961</v>
      </c>
      <c r="L553" t="s">
        <v>2962</v>
      </c>
      <c r="M553" t="s">
        <v>2963</v>
      </c>
      <c r="N553" t="s">
        <v>2964</v>
      </c>
      <c r="O553">
        <v>512230000</v>
      </c>
      <c r="P553">
        <v>277280000</v>
      </c>
      <c r="Q553">
        <v>234950000</v>
      </c>
      <c r="R553" t="s">
        <v>2967</v>
      </c>
      <c r="S553" t="s">
        <v>2968</v>
      </c>
      <c r="V553" t="s">
        <v>2960</v>
      </c>
      <c r="W553" t="s">
        <v>30</v>
      </c>
      <c r="X553" t="s">
        <v>31</v>
      </c>
    </row>
    <row r="554" spans="1:30" x14ac:dyDescent="0.25">
      <c r="A554" t="s">
        <v>830</v>
      </c>
      <c r="B554" t="s">
        <v>831</v>
      </c>
      <c r="C554" t="s">
        <v>27</v>
      </c>
      <c r="D554">
        <v>37</v>
      </c>
      <c r="E554" s="13">
        <f t="shared" si="8"/>
        <v>1.1319238742192599</v>
      </c>
      <c r="F554" s="13">
        <v>1.1221503019332899</v>
      </c>
      <c r="G554" s="13">
        <v>1.14828705787659</v>
      </c>
      <c r="H554" s="13">
        <v>1.1253342628478999</v>
      </c>
      <c r="I554" t="s">
        <v>28</v>
      </c>
      <c r="J554" s="17">
        <v>1</v>
      </c>
      <c r="K554">
        <v>1</v>
      </c>
      <c r="L554" t="s">
        <v>837</v>
      </c>
      <c r="M554" t="s">
        <v>838</v>
      </c>
      <c r="N554" t="s">
        <v>839</v>
      </c>
      <c r="O554">
        <v>219920000</v>
      </c>
      <c r="P554">
        <v>110300000</v>
      </c>
      <c r="Q554">
        <v>109620000</v>
      </c>
      <c r="R554" t="s">
        <v>840</v>
      </c>
      <c r="S554" t="s">
        <v>841</v>
      </c>
      <c r="T554" t="s">
        <v>842</v>
      </c>
      <c r="U554" t="s">
        <v>843</v>
      </c>
      <c r="V554" t="s">
        <v>834</v>
      </c>
      <c r="W554" t="s">
        <v>30</v>
      </c>
      <c r="X554" t="s">
        <v>114</v>
      </c>
      <c r="Y554" t="s">
        <v>30</v>
      </c>
      <c r="Z554" t="s">
        <v>682</v>
      </c>
      <c r="AA554" t="s">
        <v>835</v>
      </c>
      <c r="AB554" t="s">
        <v>836</v>
      </c>
    </row>
    <row r="555" spans="1:30" x14ac:dyDescent="0.25">
      <c r="A555" t="s">
        <v>2415</v>
      </c>
      <c r="B555" t="s">
        <v>2416</v>
      </c>
      <c r="C555" t="s">
        <v>27</v>
      </c>
      <c r="D555">
        <v>1217</v>
      </c>
      <c r="E555" s="13">
        <f t="shared" si="8"/>
        <v>1.1319869359334309</v>
      </c>
      <c r="F555" s="13">
        <v>1.1390404701232899</v>
      </c>
      <c r="G555" s="13">
        <v>1.3068106174469001</v>
      </c>
      <c r="H555" s="13">
        <v>0.95010972023010298</v>
      </c>
      <c r="I555" t="s">
        <v>28</v>
      </c>
      <c r="J555" s="17">
        <v>1</v>
      </c>
      <c r="K555">
        <v>1</v>
      </c>
      <c r="L555" t="s">
        <v>2412</v>
      </c>
      <c r="M555" t="s">
        <v>2413</v>
      </c>
      <c r="N555" t="s">
        <v>2414</v>
      </c>
      <c r="O555">
        <v>134290000</v>
      </c>
      <c r="P555">
        <v>74480000</v>
      </c>
      <c r="Q555">
        <v>59808000</v>
      </c>
      <c r="R555" t="s">
        <v>2417</v>
      </c>
      <c r="S555" t="s">
        <v>2418</v>
      </c>
      <c r="V555" t="s">
        <v>2411</v>
      </c>
      <c r="W555" t="s">
        <v>30</v>
      </c>
      <c r="X555" t="s">
        <v>31</v>
      </c>
    </row>
    <row r="556" spans="1:30" x14ac:dyDescent="0.25">
      <c r="A556" t="s">
        <v>801</v>
      </c>
      <c r="B556" t="s">
        <v>802</v>
      </c>
      <c r="C556" t="s">
        <v>27</v>
      </c>
      <c r="D556">
        <v>70</v>
      </c>
      <c r="E556" s="13">
        <f t="shared" si="8"/>
        <v>1.1353085041046134</v>
      </c>
      <c r="F556" s="13">
        <v>1.1740144491195701</v>
      </c>
      <c r="G556" s="13">
        <v>1.09982573986053</v>
      </c>
      <c r="H556" s="13">
        <v>1.13208532333374</v>
      </c>
      <c r="I556" t="s">
        <v>28</v>
      </c>
      <c r="J556" s="17">
        <v>1</v>
      </c>
      <c r="K556" t="s">
        <v>191</v>
      </c>
      <c r="L556" t="s">
        <v>798</v>
      </c>
      <c r="M556" t="s">
        <v>799</v>
      </c>
      <c r="N556" t="s">
        <v>800</v>
      </c>
      <c r="O556">
        <v>32572000</v>
      </c>
      <c r="P556">
        <v>17825000</v>
      </c>
      <c r="Q556">
        <v>14746000</v>
      </c>
      <c r="R556" t="s">
        <v>803</v>
      </c>
      <c r="S556" t="s">
        <v>804</v>
      </c>
      <c r="V556" t="s">
        <v>286</v>
      </c>
      <c r="W556" t="s">
        <v>30</v>
      </c>
      <c r="X556" t="s">
        <v>42</v>
      </c>
    </row>
    <row r="557" spans="1:30" x14ac:dyDescent="0.25">
      <c r="A557" t="s">
        <v>1515</v>
      </c>
      <c r="B557" t="s">
        <v>1516</v>
      </c>
      <c r="C557" t="s">
        <v>27</v>
      </c>
      <c r="D557">
        <v>126</v>
      </c>
      <c r="E557" s="13">
        <f t="shared" si="8"/>
        <v>1.1372449994087201</v>
      </c>
      <c r="F557" s="13" t="s">
        <v>50</v>
      </c>
      <c r="G557" s="13">
        <v>1.16465592384338</v>
      </c>
      <c r="H557" s="13">
        <v>1.1098340749740601</v>
      </c>
      <c r="I557" t="s">
        <v>4554</v>
      </c>
      <c r="J557" s="17">
        <v>2</v>
      </c>
      <c r="K557" t="s">
        <v>4616</v>
      </c>
      <c r="L557" t="s">
        <v>4617</v>
      </c>
      <c r="M557" t="s">
        <v>4618</v>
      </c>
      <c r="N557" t="s">
        <v>4619</v>
      </c>
      <c r="O557">
        <v>22192000</v>
      </c>
      <c r="P557">
        <v>10638000</v>
      </c>
      <c r="Q557">
        <v>11554000</v>
      </c>
      <c r="R557" t="s">
        <v>4620</v>
      </c>
      <c r="S557" t="s">
        <v>4621</v>
      </c>
      <c r="V557" t="s">
        <v>3831</v>
      </c>
      <c r="W557" t="s">
        <v>30</v>
      </c>
      <c r="X557" t="s">
        <v>114</v>
      </c>
      <c r="Y557" t="s">
        <v>30</v>
      </c>
      <c r="Z557" t="s">
        <v>1353</v>
      </c>
      <c r="AA557" t="s">
        <v>4614</v>
      </c>
      <c r="AD557" t="s">
        <v>4615</v>
      </c>
    </row>
    <row r="558" spans="1:30" x14ac:dyDescent="0.25">
      <c r="A558" t="s">
        <v>1728</v>
      </c>
      <c r="B558" t="s">
        <v>1729</v>
      </c>
      <c r="C558" t="s">
        <v>26</v>
      </c>
      <c r="D558">
        <v>466</v>
      </c>
      <c r="E558" s="13">
        <f t="shared" si="8"/>
        <v>1.13841875394185</v>
      </c>
      <c r="F558" s="13">
        <v>1.14431500434875</v>
      </c>
      <c r="G558" s="13">
        <v>1.0913180112838701</v>
      </c>
      <c r="H558" s="13">
        <v>1.1796232461929299</v>
      </c>
      <c r="I558" t="s">
        <v>28</v>
      </c>
      <c r="J558" s="17" t="s">
        <v>189</v>
      </c>
      <c r="K558" t="s">
        <v>4225</v>
      </c>
      <c r="L558" t="s">
        <v>1734</v>
      </c>
      <c r="M558" t="s">
        <v>4226</v>
      </c>
      <c r="N558" t="s">
        <v>4227</v>
      </c>
      <c r="O558">
        <v>352310000</v>
      </c>
      <c r="P558">
        <v>192090000</v>
      </c>
      <c r="Q558">
        <v>160220000</v>
      </c>
      <c r="R558" t="s">
        <v>4228</v>
      </c>
      <c r="S558" t="s">
        <v>4229</v>
      </c>
      <c r="V558" t="s">
        <v>4224</v>
      </c>
      <c r="W558" t="s">
        <v>30</v>
      </c>
      <c r="X558" t="s">
        <v>31</v>
      </c>
    </row>
    <row r="559" spans="1:30" x14ac:dyDescent="0.25">
      <c r="A559" t="s">
        <v>2190</v>
      </c>
      <c r="B559" t="s">
        <v>2191</v>
      </c>
      <c r="C559" t="s">
        <v>27</v>
      </c>
      <c r="D559">
        <v>473</v>
      </c>
      <c r="E559" s="13">
        <f t="shared" si="8"/>
        <v>1.1394960085550931</v>
      </c>
      <c r="F559" s="13">
        <v>1.03430271148682</v>
      </c>
      <c r="G559" s="13">
        <v>1.2013729810714699</v>
      </c>
      <c r="H559" s="13">
        <v>1.18281233310699</v>
      </c>
      <c r="I559" t="s">
        <v>28</v>
      </c>
      <c r="J559" s="17">
        <v>1</v>
      </c>
      <c r="K559">
        <v>1</v>
      </c>
      <c r="L559" t="s">
        <v>2215</v>
      </c>
      <c r="M559" t="s">
        <v>2216</v>
      </c>
      <c r="N559" t="s">
        <v>2217</v>
      </c>
      <c r="O559">
        <v>561050000</v>
      </c>
      <c r="P559">
        <v>307290000</v>
      </c>
      <c r="Q559">
        <v>253770000</v>
      </c>
      <c r="R559" t="s">
        <v>2218</v>
      </c>
      <c r="S559" t="s">
        <v>2219</v>
      </c>
      <c r="T559" t="s">
        <v>2220</v>
      </c>
      <c r="U559" t="s">
        <v>2221</v>
      </c>
      <c r="V559" t="s">
        <v>2212</v>
      </c>
      <c r="W559" t="s">
        <v>30</v>
      </c>
      <c r="X559" t="s">
        <v>114</v>
      </c>
      <c r="Y559" t="s">
        <v>30</v>
      </c>
      <c r="Z559" t="s">
        <v>888</v>
      </c>
      <c r="AA559" t="s">
        <v>2213</v>
      </c>
      <c r="AB559" t="s">
        <v>2214</v>
      </c>
    </row>
    <row r="560" spans="1:30" x14ac:dyDescent="0.25">
      <c r="A560" t="s">
        <v>2156</v>
      </c>
      <c r="B560" t="s">
        <v>2157</v>
      </c>
      <c r="C560" t="s">
        <v>27</v>
      </c>
      <c r="D560">
        <v>16</v>
      </c>
      <c r="E560" s="13">
        <f t="shared" si="8"/>
        <v>1.1399884223937999</v>
      </c>
      <c r="F560" s="13">
        <v>1.0332123041153001</v>
      </c>
      <c r="G560" s="13">
        <v>1.3813679218292201</v>
      </c>
      <c r="H560" s="13">
        <v>1.0053850412368801</v>
      </c>
      <c r="I560" t="s">
        <v>28</v>
      </c>
      <c r="J560" s="17">
        <v>1</v>
      </c>
      <c r="K560">
        <v>1</v>
      </c>
      <c r="L560" t="s">
        <v>2153</v>
      </c>
      <c r="M560" t="s">
        <v>2154</v>
      </c>
      <c r="N560" t="s">
        <v>2155</v>
      </c>
      <c r="O560">
        <v>167600000</v>
      </c>
      <c r="P560">
        <v>93482000</v>
      </c>
      <c r="Q560">
        <v>74118000</v>
      </c>
      <c r="R560" t="s">
        <v>2158</v>
      </c>
      <c r="S560" t="s">
        <v>2159</v>
      </c>
      <c r="V560" t="s">
        <v>165</v>
      </c>
      <c r="W560" t="s">
        <v>30</v>
      </c>
      <c r="X560" t="s">
        <v>42</v>
      </c>
    </row>
    <row r="561" spans="1:24" x14ac:dyDescent="0.25">
      <c r="A561" t="s">
        <v>3001</v>
      </c>
      <c r="B561" t="s">
        <v>3002</v>
      </c>
      <c r="C561" t="s">
        <v>26</v>
      </c>
      <c r="D561">
        <v>194</v>
      </c>
      <c r="E561" s="13">
        <f t="shared" si="8"/>
        <v>1.1425004601478574</v>
      </c>
      <c r="F561" s="13">
        <v>0.84881359338760398</v>
      </c>
      <c r="G561" s="13">
        <v>0.999467253684998</v>
      </c>
      <c r="H561" s="13">
        <v>1.5792205333709699</v>
      </c>
      <c r="I561" t="s">
        <v>28</v>
      </c>
      <c r="J561" s="17">
        <v>1</v>
      </c>
      <c r="K561" t="s">
        <v>4412</v>
      </c>
      <c r="L561" t="s">
        <v>4413</v>
      </c>
      <c r="M561" t="s">
        <v>4264</v>
      </c>
      <c r="N561" t="s">
        <v>4414</v>
      </c>
      <c r="O561">
        <v>49591000</v>
      </c>
      <c r="P561">
        <v>26931000</v>
      </c>
      <c r="Q561">
        <v>22660000</v>
      </c>
      <c r="R561" t="s">
        <v>4415</v>
      </c>
      <c r="S561" t="s">
        <v>4416</v>
      </c>
      <c r="V561" t="s">
        <v>4411</v>
      </c>
      <c r="W561" t="s">
        <v>30</v>
      </c>
      <c r="X561" t="s">
        <v>31</v>
      </c>
    </row>
    <row r="562" spans="1:24" x14ac:dyDescent="0.25">
      <c r="A562" t="s">
        <v>1841</v>
      </c>
      <c r="B562" t="s">
        <v>1842</v>
      </c>
      <c r="C562" t="s">
        <v>27</v>
      </c>
      <c r="D562">
        <v>379</v>
      </c>
      <c r="E562" s="13">
        <f t="shared" si="8"/>
        <v>1.1426439285278331</v>
      </c>
      <c r="F562" s="13">
        <v>1.0683389902114899</v>
      </c>
      <c r="G562" s="13">
        <v>1.1010872125625599</v>
      </c>
      <c r="H562" s="13">
        <v>1.25850558280945</v>
      </c>
      <c r="I562" t="s">
        <v>28</v>
      </c>
      <c r="J562" s="17">
        <v>1</v>
      </c>
      <c r="K562">
        <v>1</v>
      </c>
      <c r="L562" t="s">
        <v>1848</v>
      </c>
      <c r="M562" t="s">
        <v>1849</v>
      </c>
      <c r="N562" t="s">
        <v>1850</v>
      </c>
      <c r="O562">
        <v>123730000</v>
      </c>
      <c r="P562">
        <v>66333000</v>
      </c>
      <c r="Q562">
        <v>57402000</v>
      </c>
      <c r="R562" t="s">
        <v>1851</v>
      </c>
      <c r="S562" t="s">
        <v>1852</v>
      </c>
      <c r="V562" t="s">
        <v>1847</v>
      </c>
      <c r="W562" t="s">
        <v>30</v>
      </c>
      <c r="X562" t="s">
        <v>31</v>
      </c>
    </row>
    <row r="563" spans="1:24" x14ac:dyDescent="0.25">
      <c r="A563" t="s">
        <v>1319</v>
      </c>
      <c r="B563" t="s">
        <v>1320</v>
      </c>
      <c r="C563" t="s">
        <v>27</v>
      </c>
      <c r="D563">
        <v>48</v>
      </c>
      <c r="E563" s="13">
        <f t="shared" si="8"/>
        <v>1.1427579522132851</v>
      </c>
      <c r="F563" s="13">
        <v>1.15431237220764</v>
      </c>
      <c r="G563" s="13" t="s">
        <v>50</v>
      </c>
      <c r="H563" s="13">
        <v>1.13120353221893</v>
      </c>
      <c r="I563" t="s">
        <v>28</v>
      </c>
      <c r="J563" s="17">
        <v>1</v>
      </c>
      <c r="K563" t="s">
        <v>1315</v>
      </c>
      <c r="L563" t="s">
        <v>1316</v>
      </c>
      <c r="M563" t="s">
        <v>1317</v>
      </c>
      <c r="N563" t="s">
        <v>1318</v>
      </c>
      <c r="O563">
        <v>5761200</v>
      </c>
      <c r="P563">
        <v>2623400</v>
      </c>
      <c r="Q563">
        <v>3137800</v>
      </c>
      <c r="R563" t="s">
        <v>1321</v>
      </c>
      <c r="V563" t="s">
        <v>1314</v>
      </c>
    </row>
    <row r="564" spans="1:24" x14ac:dyDescent="0.25">
      <c r="A564" t="s">
        <v>1430</v>
      </c>
      <c r="B564" t="s">
        <v>1431</v>
      </c>
      <c r="C564" t="s">
        <v>27</v>
      </c>
      <c r="D564">
        <v>67</v>
      </c>
      <c r="E564" s="13">
        <f t="shared" si="8"/>
        <v>1.1476192474365232</v>
      </c>
      <c r="F564" s="13">
        <v>1.1821047067642201</v>
      </c>
      <c r="G564" s="13">
        <v>1.19378674030304</v>
      </c>
      <c r="H564" s="13">
        <v>1.06696629524231</v>
      </c>
      <c r="I564" t="s">
        <v>28</v>
      </c>
      <c r="J564" s="17" t="s">
        <v>189</v>
      </c>
      <c r="K564" t="s">
        <v>1425</v>
      </c>
      <c r="L564" t="s">
        <v>1426</v>
      </c>
      <c r="M564" t="s">
        <v>1427</v>
      </c>
      <c r="N564" t="s">
        <v>1429</v>
      </c>
      <c r="O564">
        <v>398850000</v>
      </c>
      <c r="P564">
        <v>202820000</v>
      </c>
      <c r="Q564">
        <v>196030000</v>
      </c>
      <c r="R564" t="s">
        <v>1435</v>
      </c>
      <c r="S564" t="s">
        <v>1436</v>
      </c>
      <c r="V564" t="s">
        <v>1434</v>
      </c>
      <c r="W564" t="s">
        <v>30</v>
      </c>
      <c r="X564" t="s">
        <v>31</v>
      </c>
    </row>
    <row r="565" spans="1:24" x14ac:dyDescent="0.25">
      <c r="A565" t="s">
        <v>3752</v>
      </c>
      <c r="B565" t="s">
        <v>3753</v>
      </c>
      <c r="C565" t="s">
        <v>27</v>
      </c>
      <c r="D565">
        <v>1415</v>
      </c>
      <c r="E565" s="13">
        <f t="shared" si="8"/>
        <v>1.14766005674998</v>
      </c>
      <c r="F565" s="13">
        <v>1.10761153697968</v>
      </c>
      <c r="G565" s="13">
        <v>1.28495144844055</v>
      </c>
      <c r="H565" s="13">
        <v>1.0504171848297099</v>
      </c>
      <c r="I565" t="s">
        <v>4554</v>
      </c>
      <c r="J565" s="17" t="s">
        <v>189</v>
      </c>
      <c r="K565">
        <v>1</v>
      </c>
      <c r="L565" t="s">
        <v>4493</v>
      </c>
      <c r="M565" t="s">
        <v>4494</v>
      </c>
      <c r="N565" t="s">
        <v>4495</v>
      </c>
      <c r="O565">
        <v>408120000</v>
      </c>
      <c r="P565">
        <v>214700000</v>
      </c>
      <c r="Q565">
        <v>193420000</v>
      </c>
      <c r="R565" t="s">
        <v>4814</v>
      </c>
      <c r="S565" t="s">
        <v>4815</v>
      </c>
      <c r="V565" t="s">
        <v>4813</v>
      </c>
      <c r="W565" t="s">
        <v>30</v>
      </c>
      <c r="X565" t="s">
        <v>31</v>
      </c>
    </row>
    <row r="566" spans="1:24" x14ac:dyDescent="0.25">
      <c r="A566" t="s">
        <v>3752</v>
      </c>
      <c r="B566" t="s">
        <v>3753</v>
      </c>
      <c r="C566" t="s">
        <v>26</v>
      </c>
      <c r="D566">
        <v>1413</v>
      </c>
      <c r="E566" s="13">
        <f t="shared" si="8"/>
        <v>1.14766005674998</v>
      </c>
      <c r="F566" s="13">
        <v>1.10761153697968</v>
      </c>
      <c r="G566" s="13">
        <v>1.28495144844055</v>
      </c>
      <c r="H566" s="13">
        <v>1.0504171848297099</v>
      </c>
      <c r="I566" t="s">
        <v>4554</v>
      </c>
      <c r="J566" s="17" t="s">
        <v>189</v>
      </c>
      <c r="K566">
        <v>1</v>
      </c>
      <c r="L566" t="s">
        <v>4493</v>
      </c>
      <c r="M566" t="s">
        <v>4494</v>
      </c>
      <c r="N566" t="s">
        <v>4495</v>
      </c>
      <c r="O566">
        <v>693440000</v>
      </c>
      <c r="P566">
        <v>363770000</v>
      </c>
      <c r="Q566">
        <v>329670000</v>
      </c>
      <c r="R566" t="s">
        <v>4496</v>
      </c>
      <c r="S566" t="s">
        <v>4497</v>
      </c>
      <c r="T566" t="s">
        <v>237</v>
      </c>
      <c r="U566" t="s">
        <v>238</v>
      </c>
      <c r="V566" t="s">
        <v>4492</v>
      </c>
      <c r="W566" t="s">
        <v>30</v>
      </c>
      <c r="X566" t="s">
        <v>31</v>
      </c>
    </row>
    <row r="567" spans="1:24" x14ac:dyDescent="0.25">
      <c r="A567" t="s">
        <v>2083</v>
      </c>
      <c r="B567" t="s">
        <v>2084</v>
      </c>
      <c r="C567" t="s">
        <v>27</v>
      </c>
      <c r="D567">
        <v>5110</v>
      </c>
      <c r="E567" s="13">
        <f t="shared" si="8"/>
        <v>1.1509591341018679</v>
      </c>
      <c r="F567" s="13">
        <v>1.2311452627182</v>
      </c>
      <c r="G567" s="13">
        <v>1.2358376979827901</v>
      </c>
      <c r="H567" s="13">
        <v>0.98589444160461404</v>
      </c>
      <c r="I567" t="s">
        <v>28</v>
      </c>
      <c r="J567" s="17">
        <v>1</v>
      </c>
      <c r="K567">
        <v>1</v>
      </c>
      <c r="L567" t="s">
        <v>2099</v>
      </c>
      <c r="M567" t="s">
        <v>2100</v>
      </c>
      <c r="N567" t="s">
        <v>2101</v>
      </c>
      <c r="O567">
        <v>19199000</v>
      </c>
      <c r="P567">
        <v>11804000</v>
      </c>
      <c r="Q567">
        <v>7394800</v>
      </c>
      <c r="R567" t="s">
        <v>2102</v>
      </c>
      <c r="S567" t="s">
        <v>2103</v>
      </c>
      <c r="V567" t="s">
        <v>2098</v>
      </c>
      <c r="W567" t="s">
        <v>30</v>
      </c>
      <c r="X567" t="s">
        <v>42</v>
      </c>
    </row>
    <row r="568" spans="1:24" x14ac:dyDescent="0.25">
      <c r="A568" t="s">
        <v>3322</v>
      </c>
      <c r="B568" t="s">
        <v>3323</v>
      </c>
      <c r="C568" t="s">
        <v>27</v>
      </c>
      <c r="D568">
        <v>155</v>
      </c>
      <c r="E568" s="13">
        <f t="shared" si="8"/>
        <v>1.15146964788437</v>
      </c>
      <c r="F568" s="13" t="s">
        <v>50</v>
      </c>
      <c r="G568" s="13">
        <v>1.19795870780945</v>
      </c>
      <c r="H568" s="13">
        <v>1.10498058795929</v>
      </c>
      <c r="I568" t="s">
        <v>28</v>
      </c>
      <c r="J568" s="17" t="s">
        <v>189</v>
      </c>
      <c r="K568" t="s">
        <v>3339</v>
      </c>
      <c r="L568" t="s">
        <v>3327</v>
      </c>
      <c r="M568" t="s">
        <v>3328</v>
      </c>
      <c r="N568" t="s">
        <v>3340</v>
      </c>
      <c r="O568">
        <v>36342000</v>
      </c>
      <c r="P568">
        <v>19208000</v>
      </c>
      <c r="Q568">
        <v>17134000</v>
      </c>
      <c r="R568" t="s">
        <v>3341</v>
      </c>
      <c r="S568" t="s">
        <v>3342</v>
      </c>
      <c r="V568" t="s">
        <v>3338</v>
      </c>
      <c r="W568" t="s">
        <v>30</v>
      </c>
      <c r="X568" t="s">
        <v>31</v>
      </c>
    </row>
    <row r="569" spans="1:24" x14ac:dyDescent="0.25">
      <c r="A569" t="s">
        <v>2836</v>
      </c>
      <c r="B569" t="s">
        <v>2837</v>
      </c>
      <c r="C569" t="s">
        <v>27</v>
      </c>
      <c r="D569">
        <v>143</v>
      </c>
      <c r="E569" s="13">
        <f t="shared" si="8"/>
        <v>1.1520358324050897</v>
      </c>
      <c r="F569" s="13">
        <v>0.824163198471069</v>
      </c>
      <c r="G569" s="13">
        <v>1.46300268173218</v>
      </c>
      <c r="H569" s="13">
        <v>1.1689416170120199</v>
      </c>
      <c r="I569" t="s">
        <v>28</v>
      </c>
      <c r="J569" s="17">
        <v>1</v>
      </c>
      <c r="K569" t="s">
        <v>2872</v>
      </c>
      <c r="L569" t="s">
        <v>2873</v>
      </c>
      <c r="M569" t="s">
        <v>2874</v>
      </c>
      <c r="N569" t="s">
        <v>2875</v>
      </c>
      <c r="O569">
        <v>35663000</v>
      </c>
      <c r="P569">
        <v>18956000</v>
      </c>
      <c r="Q569">
        <v>16707000</v>
      </c>
      <c r="R569" t="s">
        <v>2876</v>
      </c>
      <c r="S569" t="s">
        <v>2877</v>
      </c>
      <c r="V569" t="s">
        <v>425</v>
      </c>
      <c r="W569" t="s">
        <v>30</v>
      </c>
      <c r="X569" t="s">
        <v>42</v>
      </c>
    </row>
    <row r="570" spans="1:24" x14ac:dyDescent="0.25">
      <c r="A570" t="s">
        <v>1579</v>
      </c>
      <c r="B570" t="s">
        <v>1580</v>
      </c>
      <c r="C570" t="s">
        <v>27</v>
      </c>
      <c r="D570">
        <v>2454</v>
      </c>
      <c r="E570" s="13">
        <f t="shared" si="8"/>
        <v>1.15207266807556</v>
      </c>
      <c r="F570" s="13">
        <v>1.0727680921554601</v>
      </c>
      <c r="G570" s="13">
        <v>1.2908843755721999</v>
      </c>
      <c r="H570" s="13">
        <v>1.0925655364990201</v>
      </c>
      <c r="I570" t="s">
        <v>4554</v>
      </c>
      <c r="J570" s="17" t="s">
        <v>189</v>
      </c>
      <c r="K570">
        <v>1</v>
      </c>
      <c r="L570" t="s">
        <v>1576</v>
      </c>
      <c r="M570" t="s">
        <v>1577</v>
      </c>
      <c r="N570" t="s">
        <v>1578</v>
      </c>
      <c r="O570">
        <v>41049000</v>
      </c>
      <c r="P570">
        <v>20387000</v>
      </c>
      <c r="Q570">
        <v>20662000</v>
      </c>
      <c r="R570" t="s">
        <v>1581</v>
      </c>
      <c r="S570" t="s">
        <v>1582</v>
      </c>
      <c r="V570" t="s">
        <v>1575</v>
      </c>
      <c r="W570" t="s">
        <v>30</v>
      </c>
      <c r="X570" t="s">
        <v>31</v>
      </c>
    </row>
    <row r="571" spans="1:24" x14ac:dyDescent="0.25">
      <c r="A571" t="s">
        <v>1579</v>
      </c>
      <c r="B571" t="s">
        <v>1580</v>
      </c>
      <c r="C571" t="s">
        <v>26</v>
      </c>
      <c r="D571">
        <v>2450</v>
      </c>
      <c r="E571" s="13">
        <f t="shared" si="8"/>
        <v>1.15207266807556</v>
      </c>
      <c r="F571" s="13">
        <v>1.0727680921554601</v>
      </c>
      <c r="G571" s="13">
        <v>1.2908843755721999</v>
      </c>
      <c r="H571" s="13">
        <v>1.0925655364990201</v>
      </c>
      <c r="I571" t="s">
        <v>4554</v>
      </c>
      <c r="J571" s="17">
        <v>2</v>
      </c>
      <c r="K571">
        <v>1</v>
      </c>
      <c r="L571" t="s">
        <v>1576</v>
      </c>
      <c r="M571" t="s">
        <v>1577</v>
      </c>
      <c r="N571" t="s">
        <v>1578</v>
      </c>
      <c r="O571">
        <v>21153000</v>
      </c>
      <c r="P571">
        <v>10508000</v>
      </c>
      <c r="Q571">
        <v>10645000</v>
      </c>
      <c r="R571" t="s">
        <v>4909</v>
      </c>
      <c r="S571" t="s">
        <v>4910</v>
      </c>
      <c r="V571" t="s">
        <v>4908</v>
      </c>
      <c r="W571" t="s">
        <v>30</v>
      </c>
      <c r="X571" t="s">
        <v>31</v>
      </c>
    </row>
    <row r="572" spans="1:24" x14ac:dyDescent="0.25">
      <c r="A572" t="s">
        <v>1588</v>
      </c>
      <c r="B572" t="s">
        <v>1589</v>
      </c>
      <c r="C572" t="s">
        <v>27</v>
      </c>
      <c r="D572">
        <v>1509</v>
      </c>
      <c r="E572" s="13">
        <f t="shared" si="8"/>
        <v>1.15238074461619</v>
      </c>
      <c r="F572" s="13">
        <v>1.06036341190338</v>
      </c>
      <c r="G572" s="13">
        <v>1.17598557472229</v>
      </c>
      <c r="H572" s="13">
        <v>1.2207932472228999</v>
      </c>
      <c r="I572" t="s">
        <v>28</v>
      </c>
      <c r="J572" s="17">
        <v>1</v>
      </c>
      <c r="K572">
        <v>1</v>
      </c>
      <c r="L572" t="s">
        <v>1593</v>
      </c>
      <c r="M572" t="s">
        <v>1594</v>
      </c>
      <c r="N572" t="s">
        <v>1595</v>
      </c>
      <c r="O572">
        <v>84388000</v>
      </c>
      <c r="P572">
        <v>41577000</v>
      </c>
      <c r="Q572">
        <v>42811000</v>
      </c>
      <c r="R572" t="s">
        <v>1596</v>
      </c>
      <c r="S572" t="s">
        <v>1597</v>
      </c>
      <c r="V572" t="s">
        <v>1592</v>
      </c>
      <c r="W572" t="s">
        <v>30</v>
      </c>
      <c r="X572" t="s">
        <v>31</v>
      </c>
    </row>
    <row r="573" spans="1:24" x14ac:dyDescent="0.25">
      <c r="A573" t="s">
        <v>4473</v>
      </c>
      <c r="B573" t="s">
        <v>4474</v>
      </c>
      <c r="C573" t="s">
        <v>26</v>
      </c>
      <c r="D573">
        <v>15</v>
      </c>
      <c r="E573" s="13">
        <f t="shared" si="8"/>
        <v>1.1544276078542068</v>
      </c>
      <c r="F573" s="13">
        <v>1.3228178024292001</v>
      </c>
      <c r="G573" s="13">
        <v>1.1330265998840301</v>
      </c>
      <c r="H573" s="13">
        <v>1.0074384212493901</v>
      </c>
      <c r="I573" t="s">
        <v>28</v>
      </c>
      <c r="K573" t="s">
        <v>3983</v>
      </c>
      <c r="L573" t="s">
        <v>4470</v>
      </c>
      <c r="M573" t="s">
        <v>4471</v>
      </c>
      <c r="N573" t="s">
        <v>4472</v>
      </c>
      <c r="O573">
        <v>19518000</v>
      </c>
      <c r="P573">
        <v>11071000</v>
      </c>
      <c r="Q573">
        <v>8447200</v>
      </c>
      <c r="R573" t="s">
        <v>4475</v>
      </c>
      <c r="S573" t="s">
        <v>4476</v>
      </c>
      <c r="V573" t="s">
        <v>4469</v>
      </c>
      <c r="W573" t="s">
        <v>30</v>
      </c>
      <c r="X573" t="s">
        <v>31</v>
      </c>
    </row>
    <row r="574" spans="1:24" x14ac:dyDescent="0.25">
      <c r="A574" t="s">
        <v>3752</v>
      </c>
      <c r="B574" t="s">
        <v>3753</v>
      </c>
      <c r="C574" t="s">
        <v>27</v>
      </c>
      <c r="D574">
        <v>408</v>
      </c>
      <c r="E574" s="13">
        <f t="shared" si="8"/>
        <v>1.1545360883077009</v>
      </c>
      <c r="F574" s="13">
        <v>0.95829892158508301</v>
      </c>
      <c r="G574" s="13">
        <v>1.4966970682144201</v>
      </c>
      <c r="H574" s="13">
        <v>1.0086122751236</v>
      </c>
      <c r="I574" t="s">
        <v>28</v>
      </c>
      <c r="J574" s="17" t="s">
        <v>189</v>
      </c>
      <c r="K574" t="s">
        <v>3763</v>
      </c>
      <c r="L574" t="s">
        <v>3764</v>
      </c>
      <c r="M574" t="s">
        <v>3765</v>
      </c>
      <c r="N574" t="s">
        <v>3766</v>
      </c>
      <c r="O574">
        <v>151610000</v>
      </c>
      <c r="P574">
        <v>80521000</v>
      </c>
      <c r="Q574">
        <v>71093000</v>
      </c>
      <c r="R574" t="s">
        <v>3767</v>
      </c>
      <c r="S574" t="s">
        <v>3768</v>
      </c>
      <c r="V574" t="s">
        <v>3663</v>
      </c>
      <c r="W574" t="s">
        <v>30</v>
      </c>
      <c r="X574" t="s">
        <v>31</v>
      </c>
    </row>
    <row r="575" spans="1:24" x14ac:dyDescent="0.25">
      <c r="A575" t="s">
        <v>2836</v>
      </c>
      <c r="B575" t="s">
        <v>2837</v>
      </c>
      <c r="C575" t="s">
        <v>27</v>
      </c>
      <c r="D575">
        <v>627</v>
      </c>
      <c r="E575" s="13">
        <f t="shared" si="8"/>
        <v>1.1549985210100833</v>
      </c>
      <c r="F575" s="13">
        <v>0.87112432718277</v>
      </c>
      <c r="G575" s="13">
        <v>1.43935835361481</v>
      </c>
      <c r="H575" s="13">
        <v>1.15451288223267</v>
      </c>
      <c r="I575" t="s">
        <v>28</v>
      </c>
      <c r="J575" s="17" t="s">
        <v>189</v>
      </c>
      <c r="K575" t="s">
        <v>2860</v>
      </c>
      <c r="L575" t="s">
        <v>2861</v>
      </c>
      <c r="M575" t="s">
        <v>2862</v>
      </c>
      <c r="N575" t="s">
        <v>2863</v>
      </c>
      <c r="O575">
        <v>332590000</v>
      </c>
      <c r="P575">
        <v>184580000</v>
      </c>
      <c r="Q575">
        <v>148020000</v>
      </c>
      <c r="R575" t="s">
        <v>2864</v>
      </c>
      <c r="S575" t="s">
        <v>2865</v>
      </c>
      <c r="V575" t="s">
        <v>1887</v>
      </c>
      <c r="W575" t="s">
        <v>30</v>
      </c>
      <c r="X575" t="s">
        <v>31</v>
      </c>
    </row>
    <row r="576" spans="1:24" x14ac:dyDescent="0.25">
      <c r="A576" t="s">
        <v>1476</v>
      </c>
      <c r="B576" t="s">
        <v>1477</v>
      </c>
      <c r="C576" t="s">
        <v>27</v>
      </c>
      <c r="D576">
        <v>598</v>
      </c>
      <c r="E576" s="13">
        <f t="shared" si="8"/>
        <v>1.158446729183195</v>
      </c>
      <c r="F576" s="13">
        <v>0.95220935344696001</v>
      </c>
      <c r="G576" s="13">
        <v>1.36468410491943</v>
      </c>
      <c r="H576" s="13" t="s">
        <v>50</v>
      </c>
      <c r="I576" t="s">
        <v>4554</v>
      </c>
      <c r="J576" s="17" t="s">
        <v>189</v>
      </c>
      <c r="K576" t="s">
        <v>1472</v>
      </c>
      <c r="L576" t="s">
        <v>1473</v>
      </c>
      <c r="M576" t="s">
        <v>1474</v>
      </c>
      <c r="N576" t="s">
        <v>1475</v>
      </c>
      <c r="O576">
        <v>3947800</v>
      </c>
      <c r="P576">
        <v>1974900</v>
      </c>
      <c r="Q576">
        <v>1972900</v>
      </c>
      <c r="R576" t="s">
        <v>1478</v>
      </c>
      <c r="S576" t="s">
        <v>1479</v>
      </c>
      <c r="V576" t="s">
        <v>1471</v>
      </c>
      <c r="W576" t="s">
        <v>30</v>
      </c>
      <c r="X576" t="s">
        <v>31</v>
      </c>
    </row>
    <row r="577" spans="1:27" x14ac:dyDescent="0.25">
      <c r="A577" t="s">
        <v>1476</v>
      </c>
      <c r="B577" t="s">
        <v>1477</v>
      </c>
      <c r="C577" t="s">
        <v>27</v>
      </c>
      <c r="D577">
        <v>606</v>
      </c>
      <c r="E577" s="13">
        <f t="shared" si="8"/>
        <v>1.158446729183195</v>
      </c>
      <c r="F577" s="13">
        <v>0.95220935344696001</v>
      </c>
      <c r="G577" s="13">
        <v>1.36468410491943</v>
      </c>
      <c r="H577" s="13" t="s">
        <v>50</v>
      </c>
      <c r="I577" t="s">
        <v>4554</v>
      </c>
      <c r="J577" s="17">
        <v>2</v>
      </c>
      <c r="K577" t="s">
        <v>4610</v>
      </c>
      <c r="L577" t="s">
        <v>1473</v>
      </c>
      <c r="M577" t="s">
        <v>1474</v>
      </c>
      <c r="N577" t="s">
        <v>4611</v>
      </c>
      <c r="O577">
        <v>1293200</v>
      </c>
      <c r="P577">
        <v>675720</v>
      </c>
      <c r="Q577">
        <v>617440</v>
      </c>
      <c r="R577" t="s">
        <v>4612</v>
      </c>
      <c r="S577" t="s">
        <v>4613</v>
      </c>
      <c r="V577" t="s">
        <v>4609</v>
      </c>
      <c r="W577" t="s">
        <v>30</v>
      </c>
      <c r="X577" t="s">
        <v>31</v>
      </c>
    </row>
    <row r="578" spans="1:27" x14ac:dyDescent="0.25">
      <c r="A578" t="s">
        <v>3322</v>
      </c>
      <c r="B578" t="s">
        <v>3323</v>
      </c>
      <c r="C578" t="s">
        <v>27</v>
      </c>
      <c r="D578">
        <v>151</v>
      </c>
      <c r="E578" s="13">
        <f t="shared" si="8"/>
        <v>1.1600604355335236</v>
      </c>
      <c r="F578" s="13" t="s">
        <v>50</v>
      </c>
      <c r="G578" s="13">
        <v>1.3448832035064699</v>
      </c>
      <c r="H578" s="13">
        <v>0.97523766756057695</v>
      </c>
      <c r="I578" t="s">
        <v>28</v>
      </c>
      <c r="J578" s="17" t="s">
        <v>189</v>
      </c>
      <c r="K578" t="s">
        <v>3326</v>
      </c>
      <c r="L578" t="s">
        <v>3327</v>
      </c>
      <c r="M578" t="s">
        <v>3328</v>
      </c>
      <c r="N578" t="s">
        <v>3329</v>
      </c>
      <c r="O578">
        <v>139360000</v>
      </c>
      <c r="P578">
        <v>63939000</v>
      </c>
      <c r="Q578">
        <v>75422000</v>
      </c>
      <c r="R578" t="s">
        <v>3330</v>
      </c>
      <c r="S578" t="s">
        <v>3331</v>
      </c>
      <c r="V578" t="s">
        <v>2104</v>
      </c>
      <c r="W578" t="s">
        <v>30</v>
      </c>
      <c r="X578" t="s">
        <v>31</v>
      </c>
    </row>
    <row r="579" spans="1:27" x14ac:dyDescent="0.25">
      <c r="A579" t="s">
        <v>2514</v>
      </c>
      <c r="B579" t="s">
        <v>2515</v>
      </c>
      <c r="C579" t="s">
        <v>27</v>
      </c>
      <c r="D579">
        <v>1570</v>
      </c>
      <c r="E579" s="13">
        <f t="shared" si="8"/>
        <v>1.1609846353530902</v>
      </c>
      <c r="F579" s="13">
        <v>1.2023127079010001</v>
      </c>
      <c r="G579" s="13" t="s">
        <v>50</v>
      </c>
      <c r="H579" s="13">
        <v>1.11965656280518</v>
      </c>
      <c r="I579" t="s">
        <v>28</v>
      </c>
      <c r="J579" s="17">
        <v>1</v>
      </c>
      <c r="K579" t="s">
        <v>2519</v>
      </c>
      <c r="L579" t="s">
        <v>2520</v>
      </c>
      <c r="M579" t="s">
        <v>2521</v>
      </c>
      <c r="N579" t="s">
        <v>2522</v>
      </c>
      <c r="O579">
        <v>9147200</v>
      </c>
      <c r="P579">
        <v>4776400</v>
      </c>
      <c r="Q579">
        <v>4370800</v>
      </c>
      <c r="R579" t="s">
        <v>2523</v>
      </c>
      <c r="S579" t="s">
        <v>2524</v>
      </c>
      <c r="V579" t="s">
        <v>2518</v>
      </c>
      <c r="W579" t="s">
        <v>30</v>
      </c>
      <c r="X579" t="s">
        <v>42</v>
      </c>
    </row>
    <row r="580" spans="1:27" x14ac:dyDescent="0.25">
      <c r="A580" t="s">
        <v>381</v>
      </c>
      <c r="B580" t="s">
        <v>382</v>
      </c>
      <c r="C580" t="s">
        <v>27</v>
      </c>
      <c r="D580">
        <v>137</v>
      </c>
      <c r="E580" s="13">
        <f t="shared" si="8"/>
        <v>1.1656068166097</v>
      </c>
      <c r="F580" s="13">
        <v>1.1797952651977499</v>
      </c>
      <c r="G580" s="13">
        <v>1.0948646068573</v>
      </c>
      <c r="H580" s="13">
        <v>1.2221605777740501</v>
      </c>
      <c r="I580" t="s">
        <v>28</v>
      </c>
      <c r="J580" s="17" t="s">
        <v>189</v>
      </c>
      <c r="K580">
        <v>1</v>
      </c>
      <c r="L580" t="s">
        <v>404</v>
      </c>
      <c r="M580" t="s">
        <v>405</v>
      </c>
      <c r="N580" t="s">
        <v>406</v>
      </c>
      <c r="O580">
        <v>233570000</v>
      </c>
      <c r="P580">
        <v>120520000</v>
      </c>
      <c r="Q580">
        <v>113050000</v>
      </c>
      <c r="R580" t="s">
        <v>407</v>
      </c>
      <c r="S580" t="s">
        <v>408</v>
      </c>
      <c r="V580" t="s">
        <v>275</v>
      </c>
      <c r="W580" t="s">
        <v>30</v>
      </c>
      <c r="X580" t="s">
        <v>31</v>
      </c>
    </row>
    <row r="581" spans="1:27" x14ac:dyDescent="0.25">
      <c r="A581" t="s">
        <v>4047</v>
      </c>
      <c r="B581" t="s">
        <v>4048</v>
      </c>
      <c r="C581" t="s">
        <v>27</v>
      </c>
      <c r="D581">
        <v>926</v>
      </c>
      <c r="E581" s="13">
        <f t="shared" si="8"/>
        <v>1.1674554745356234</v>
      </c>
      <c r="F581" s="13">
        <v>1.1180444955825799</v>
      </c>
      <c r="G581" s="13">
        <v>1.14499747753143</v>
      </c>
      <c r="H581" s="13">
        <v>1.23932445049286</v>
      </c>
      <c r="I581" t="s">
        <v>28</v>
      </c>
      <c r="J581" s="17">
        <v>1</v>
      </c>
      <c r="K581" t="s">
        <v>2577</v>
      </c>
      <c r="L581" t="s">
        <v>4044</v>
      </c>
      <c r="M581" t="s">
        <v>4045</v>
      </c>
      <c r="N581" t="s">
        <v>4046</v>
      </c>
      <c r="O581">
        <v>47894000</v>
      </c>
      <c r="P581">
        <v>25038000</v>
      </c>
      <c r="Q581">
        <v>22857000</v>
      </c>
      <c r="R581" t="s">
        <v>4049</v>
      </c>
      <c r="S581" t="s">
        <v>4050</v>
      </c>
      <c r="V581" t="s">
        <v>4043</v>
      </c>
      <c r="W581" t="s">
        <v>30</v>
      </c>
      <c r="X581" t="s">
        <v>42</v>
      </c>
    </row>
    <row r="582" spans="1:27" x14ac:dyDescent="0.25">
      <c r="A582" t="s">
        <v>3545</v>
      </c>
      <c r="B582" t="s">
        <v>3546</v>
      </c>
      <c r="C582" t="s">
        <v>26</v>
      </c>
      <c r="D582">
        <v>39</v>
      </c>
      <c r="E582" s="13">
        <f t="shared" ref="E582:E645" si="9">AVERAGE(F582:H582)</f>
        <v>1.1685665845870994</v>
      </c>
      <c r="F582" s="13" t="s">
        <v>50</v>
      </c>
      <c r="G582" s="13">
        <v>0.94321632385253895</v>
      </c>
      <c r="H582" s="13">
        <v>1.3939168453216599</v>
      </c>
      <c r="I582" t="s">
        <v>28</v>
      </c>
      <c r="J582" s="17">
        <v>1</v>
      </c>
      <c r="K582" t="s">
        <v>4477</v>
      </c>
      <c r="L582" t="s">
        <v>3551</v>
      </c>
      <c r="M582" t="s">
        <v>3552</v>
      </c>
      <c r="N582" t="s">
        <v>4478</v>
      </c>
      <c r="O582">
        <v>103890000</v>
      </c>
      <c r="P582">
        <v>51903000</v>
      </c>
      <c r="Q582">
        <v>51988000</v>
      </c>
      <c r="R582" t="s">
        <v>4479</v>
      </c>
      <c r="S582" t="s">
        <v>4480</v>
      </c>
      <c r="V582" t="s">
        <v>294</v>
      </c>
      <c r="W582" t="s">
        <v>30</v>
      </c>
      <c r="X582" t="s">
        <v>42</v>
      </c>
    </row>
    <row r="583" spans="1:27" x14ac:dyDescent="0.25">
      <c r="A583" t="s">
        <v>3001</v>
      </c>
      <c r="B583" t="s">
        <v>3002</v>
      </c>
      <c r="C583" t="s">
        <v>27</v>
      </c>
      <c r="D583">
        <v>192</v>
      </c>
      <c r="E583" s="13">
        <f t="shared" si="9"/>
        <v>1.1685749292373659</v>
      </c>
      <c r="F583" s="13">
        <v>0.85135602951049805</v>
      </c>
      <c r="G583" s="13">
        <v>1.09172451496124</v>
      </c>
      <c r="H583" s="13">
        <v>1.56264424324036</v>
      </c>
      <c r="I583" t="s">
        <v>28</v>
      </c>
      <c r="J583" s="17" t="s">
        <v>189</v>
      </c>
      <c r="K583" t="s">
        <v>2997</v>
      </c>
      <c r="L583" t="s">
        <v>2998</v>
      </c>
      <c r="M583" t="s">
        <v>2999</v>
      </c>
      <c r="N583" t="s">
        <v>3000</v>
      </c>
      <c r="O583">
        <v>265640000</v>
      </c>
      <c r="P583">
        <v>138410000</v>
      </c>
      <c r="Q583">
        <v>127230000</v>
      </c>
      <c r="R583" t="s">
        <v>3003</v>
      </c>
      <c r="S583" t="s">
        <v>3004</v>
      </c>
      <c r="V583" t="s">
        <v>900</v>
      </c>
      <c r="W583" t="s">
        <v>30</v>
      </c>
      <c r="X583" t="s">
        <v>31</v>
      </c>
    </row>
    <row r="584" spans="1:27" x14ac:dyDescent="0.25">
      <c r="A584" t="s">
        <v>335</v>
      </c>
      <c r="B584" t="s">
        <v>336</v>
      </c>
      <c r="C584" t="s">
        <v>27</v>
      </c>
      <c r="D584">
        <v>864</v>
      </c>
      <c r="E584" s="13">
        <f t="shared" si="9"/>
        <v>1.1690656741460133</v>
      </c>
      <c r="F584" s="13">
        <v>1.00164687633514</v>
      </c>
      <c r="G584" s="13">
        <v>1.35201799869537</v>
      </c>
      <c r="H584" s="13">
        <v>1.15353214740753</v>
      </c>
      <c r="I584" t="s">
        <v>28</v>
      </c>
      <c r="J584" s="17" t="s">
        <v>189</v>
      </c>
      <c r="K584" t="s">
        <v>355</v>
      </c>
      <c r="L584" t="s">
        <v>356</v>
      </c>
      <c r="M584" t="s">
        <v>357</v>
      </c>
      <c r="N584" t="s">
        <v>358</v>
      </c>
      <c r="O584">
        <v>59012000</v>
      </c>
      <c r="P584">
        <v>28309000</v>
      </c>
      <c r="Q584">
        <v>30703000</v>
      </c>
      <c r="R584" t="s">
        <v>359</v>
      </c>
      <c r="S584" t="s">
        <v>360</v>
      </c>
      <c r="V584" t="s">
        <v>354</v>
      </c>
      <c r="W584" t="s">
        <v>30</v>
      </c>
      <c r="X584" t="s">
        <v>31</v>
      </c>
    </row>
    <row r="585" spans="1:27" x14ac:dyDescent="0.25">
      <c r="A585" t="s">
        <v>4333</v>
      </c>
      <c r="B585" t="s">
        <v>4334</v>
      </c>
      <c r="C585" t="s">
        <v>26</v>
      </c>
      <c r="D585">
        <v>450</v>
      </c>
      <c r="E585" s="13">
        <f t="shared" si="9"/>
        <v>1.1709702213605266</v>
      </c>
      <c r="F585" s="13">
        <v>0.98002415895462003</v>
      </c>
      <c r="G585" s="13">
        <v>1.4147243499755899</v>
      </c>
      <c r="H585" s="13">
        <v>1.1181621551513701</v>
      </c>
      <c r="I585" t="s">
        <v>28</v>
      </c>
      <c r="J585" s="17">
        <v>1</v>
      </c>
      <c r="K585">
        <v>1</v>
      </c>
      <c r="L585" t="s">
        <v>4330</v>
      </c>
      <c r="M585" t="s">
        <v>4331</v>
      </c>
      <c r="N585" t="s">
        <v>4332</v>
      </c>
      <c r="O585">
        <v>40006000</v>
      </c>
      <c r="P585">
        <v>20395000</v>
      </c>
      <c r="Q585">
        <v>19612000</v>
      </c>
      <c r="R585" t="s">
        <v>4335</v>
      </c>
      <c r="S585" t="s">
        <v>4336</v>
      </c>
      <c r="V585" t="s">
        <v>4329</v>
      </c>
      <c r="W585" t="s">
        <v>30</v>
      </c>
      <c r="X585" t="s">
        <v>31</v>
      </c>
    </row>
    <row r="586" spans="1:27" x14ac:dyDescent="0.25">
      <c r="A586" t="s">
        <v>1629</v>
      </c>
      <c r="B586" t="s">
        <v>1630</v>
      </c>
      <c r="C586" t="s">
        <v>27</v>
      </c>
      <c r="D586">
        <v>695</v>
      </c>
      <c r="E586" s="13">
        <f t="shared" si="9"/>
        <v>1.17125622431437</v>
      </c>
      <c r="F586" s="13">
        <v>1.05203008651733</v>
      </c>
      <c r="G586" s="13">
        <v>1.1699242591857899</v>
      </c>
      <c r="H586" s="13">
        <v>1.29181432723999</v>
      </c>
      <c r="I586" t="s">
        <v>28</v>
      </c>
      <c r="J586" s="17">
        <v>1</v>
      </c>
      <c r="K586" t="s">
        <v>1634</v>
      </c>
      <c r="L586" t="s">
        <v>1635</v>
      </c>
      <c r="M586" t="s">
        <v>1636</v>
      </c>
      <c r="N586" t="s">
        <v>1637</v>
      </c>
      <c r="O586">
        <v>37995000</v>
      </c>
      <c r="P586">
        <v>18290000</v>
      </c>
      <c r="Q586">
        <v>19705000</v>
      </c>
      <c r="R586" t="s">
        <v>1638</v>
      </c>
      <c r="S586" t="s">
        <v>1639</v>
      </c>
      <c r="V586" t="s">
        <v>1633</v>
      </c>
      <c r="W586" t="s">
        <v>30</v>
      </c>
      <c r="X586" t="s">
        <v>31</v>
      </c>
    </row>
    <row r="587" spans="1:27" x14ac:dyDescent="0.25">
      <c r="A587" t="s">
        <v>883</v>
      </c>
      <c r="B587" t="s">
        <v>884</v>
      </c>
      <c r="C587" t="s">
        <v>27</v>
      </c>
      <c r="D587">
        <v>18</v>
      </c>
      <c r="E587" s="13">
        <f t="shared" si="9"/>
        <v>1.1737437049547823</v>
      </c>
      <c r="F587" s="13">
        <v>0.88553315401077304</v>
      </c>
      <c r="G587" s="13">
        <v>1.7754986286163299</v>
      </c>
      <c r="H587" s="13">
        <v>0.86019933223724399</v>
      </c>
      <c r="I587" t="s">
        <v>4554</v>
      </c>
      <c r="J587" s="17" t="s">
        <v>189</v>
      </c>
      <c r="K587">
        <v>1</v>
      </c>
      <c r="L587" t="s">
        <v>880</v>
      </c>
      <c r="M587" t="s">
        <v>881</v>
      </c>
      <c r="N587" t="s">
        <v>882</v>
      </c>
      <c r="O587">
        <v>12236000000</v>
      </c>
      <c r="P587">
        <v>6082200000</v>
      </c>
      <c r="Q587">
        <v>6154200000</v>
      </c>
      <c r="R587" t="s">
        <v>885</v>
      </c>
      <c r="S587" t="s">
        <v>886</v>
      </c>
      <c r="V587" t="s">
        <v>879</v>
      </c>
      <c r="W587" t="s">
        <v>30</v>
      </c>
      <c r="X587" t="s">
        <v>114</v>
      </c>
    </row>
    <row r="588" spans="1:27" x14ac:dyDescent="0.25">
      <c r="A588" t="s">
        <v>1939</v>
      </c>
      <c r="B588" t="s">
        <v>1940</v>
      </c>
      <c r="C588" t="s">
        <v>27</v>
      </c>
      <c r="D588">
        <v>308</v>
      </c>
      <c r="E588" s="13">
        <f t="shared" si="9"/>
        <v>1.177012503147125</v>
      </c>
      <c r="F588" s="13">
        <v>1.30465471744537</v>
      </c>
      <c r="G588" s="13" t="s">
        <v>50</v>
      </c>
      <c r="H588" s="13">
        <v>1.0493702888488801</v>
      </c>
      <c r="I588" t="s">
        <v>28</v>
      </c>
      <c r="J588" s="17">
        <v>1</v>
      </c>
      <c r="K588" t="s">
        <v>1935</v>
      </c>
      <c r="L588" t="s">
        <v>1936</v>
      </c>
      <c r="M588" t="s">
        <v>1937</v>
      </c>
      <c r="N588" t="s">
        <v>1938</v>
      </c>
      <c r="O588">
        <v>6578700</v>
      </c>
      <c r="P588">
        <v>4030400</v>
      </c>
      <c r="Q588">
        <v>2548200</v>
      </c>
      <c r="R588" t="s">
        <v>1941</v>
      </c>
      <c r="S588" t="s">
        <v>1942</v>
      </c>
      <c r="V588" t="s">
        <v>1934</v>
      </c>
      <c r="W588" t="s">
        <v>30</v>
      </c>
      <c r="X588" t="s">
        <v>31</v>
      </c>
    </row>
    <row r="589" spans="1:27" x14ac:dyDescent="0.25">
      <c r="A589" t="s">
        <v>1515</v>
      </c>
      <c r="B589" t="s">
        <v>1516</v>
      </c>
      <c r="C589" t="s">
        <v>27</v>
      </c>
      <c r="D589">
        <v>85</v>
      </c>
      <c r="E589" s="13">
        <f t="shared" si="9"/>
        <v>1.1775723099708548</v>
      </c>
      <c r="F589" s="13" t="s">
        <v>50</v>
      </c>
      <c r="G589" s="13">
        <v>1.0083526372909499</v>
      </c>
      <c r="H589" s="13">
        <v>1.3467919826507599</v>
      </c>
      <c r="I589" t="s">
        <v>28</v>
      </c>
      <c r="J589" s="17">
        <v>1</v>
      </c>
      <c r="K589" t="s">
        <v>1512</v>
      </c>
      <c r="L589" t="s">
        <v>1513</v>
      </c>
      <c r="M589" t="s">
        <v>168</v>
      </c>
      <c r="N589" t="s">
        <v>1514</v>
      </c>
      <c r="O589">
        <v>13580000</v>
      </c>
      <c r="P589">
        <v>6147900</v>
      </c>
      <c r="Q589">
        <v>7432000</v>
      </c>
      <c r="R589" t="s">
        <v>1517</v>
      </c>
      <c r="S589" t="s">
        <v>1518</v>
      </c>
      <c r="T589" t="s">
        <v>1519</v>
      </c>
      <c r="U589" t="s">
        <v>1520</v>
      </c>
      <c r="V589" t="s">
        <v>561</v>
      </c>
      <c r="W589" t="s">
        <v>30</v>
      </c>
      <c r="X589" t="s">
        <v>114</v>
      </c>
      <c r="Y589" t="s">
        <v>30</v>
      </c>
      <c r="AA589" t="s">
        <v>1511</v>
      </c>
    </row>
    <row r="590" spans="1:27" x14ac:dyDescent="0.25">
      <c r="A590" t="s">
        <v>1303</v>
      </c>
      <c r="B590" t="s">
        <v>1304</v>
      </c>
      <c r="C590" t="s">
        <v>27</v>
      </c>
      <c r="D590">
        <v>933</v>
      </c>
      <c r="E590" s="13">
        <f t="shared" si="9"/>
        <v>1.1797140439351399</v>
      </c>
      <c r="F590" s="13">
        <v>1.03195345401764</v>
      </c>
      <c r="G590" s="13">
        <v>1.33647048473358</v>
      </c>
      <c r="H590" s="13">
        <v>1.1707181930542001</v>
      </c>
      <c r="I590" t="s">
        <v>28</v>
      </c>
      <c r="J590" s="17">
        <v>1</v>
      </c>
      <c r="K590" t="s">
        <v>1299</v>
      </c>
      <c r="L590" t="s">
        <v>1300</v>
      </c>
      <c r="M590" t="s">
        <v>1301</v>
      </c>
      <c r="N590" t="s">
        <v>1302</v>
      </c>
      <c r="O590">
        <v>17255000</v>
      </c>
      <c r="P590">
        <v>8355900</v>
      </c>
      <c r="Q590">
        <v>8899000</v>
      </c>
      <c r="R590" t="s">
        <v>1305</v>
      </c>
      <c r="S590" t="s">
        <v>1306</v>
      </c>
      <c r="V590" t="s">
        <v>442</v>
      </c>
      <c r="W590" t="s">
        <v>30</v>
      </c>
      <c r="X590" t="s">
        <v>31</v>
      </c>
    </row>
    <row r="591" spans="1:27" x14ac:dyDescent="0.25">
      <c r="A591" t="s">
        <v>883</v>
      </c>
      <c r="B591" t="s">
        <v>884</v>
      </c>
      <c r="C591" t="s">
        <v>26</v>
      </c>
      <c r="D591">
        <v>4</v>
      </c>
      <c r="E591" s="13">
        <f t="shared" si="9"/>
        <v>1.1800716519355763</v>
      </c>
      <c r="F591" s="13">
        <v>0.84121340513229403</v>
      </c>
      <c r="G591" s="13">
        <v>1.7754986286163299</v>
      </c>
      <c r="H591" s="13">
        <v>0.92350292205810502</v>
      </c>
      <c r="I591" t="s">
        <v>4554</v>
      </c>
      <c r="J591" s="17">
        <v>2</v>
      </c>
      <c r="K591" t="s">
        <v>4894</v>
      </c>
      <c r="L591" t="s">
        <v>4895</v>
      </c>
      <c r="M591" t="s">
        <v>4896</v>
      </c>
      <c r="N591" t="s">
        <v>882</v>
      </c>
      <c r="O591">
        <v>134170000</v>
      </c>
      <c r="P591">
        <v>73342000</v>
      </c>
      <c r="Q591">
        <v>60827000</v>
      </c>
      <c r="R591" t="s">
        <v>4897</v>
      </c>
      <c r="S591" t="s">
        <v>4898</v>
      </c>
      <c r="V591" t="s">
        <v>645</v>
      </c>
      <c r="W591" t="s">
        <v>30</v>
      </c>
      <c r="X591" t="s">
        <v>31</v>
      </c>
    </row>
    <row r="592" spans="1:27" x14ac:dyDescent="0.25">
      <c r="A592" t="s">
        <v>3054</v>
      </c>
      <c r="B592" t="s">
        <v>3055</v>
      </c>
      <c r="C592" t="s">
        <v>26</v>
      </c>
      <c r="D592">
        <v>74</v>
      </c>
      <c r="E592" s="13">
        <f t="shared" si="9"/>
        <v>1.1802001595497107</v>
      </c>
      <c r="F592" s="13">
        <v>1.07204961776733</v>
      </c>
      <c r="G592" s="13">
        <v>1.4752240180969201</v>
      </c>
      <c r="H592" s="13">
        <v>0.99332684278488204</v>
      </c>
      <c r="I592" t="s">
        <v>28</v>
      </c>
      <c r="J592" s="17">
        <v>1</v>
      </c>
      <c r="K592" t="s">
        <v>4417</v>
      </c>
      <c r="L592" t="s">
        <v>4418</v>
      </c>
      <c r="M592" t="s">
        <v>4419</v>
      </c>
      <c r="N592" t="s">
        <v>4420</v>
      </c>
      <c r="O592">
        <v>85631000</v>
      </c>
      <c r="P592">
        <v>50962000</v>
      </c>
      <c r="Q592">
        <v>34669000</v>
      </c>
      <c r="R592" t="s">
        <v>4421</v>
      </c>
      <c r="S592" t="s">
        <v>4422</v>
      </c>
      <c r="W592" t="s">
        <v>30</v>
      </c>
      <c r="X592" t="s">
        <v>42</v>
      </c>
    </row>
    <row r="593" spans="1:29" x14ac:dyDescent="0.25">
      <c r="A593" t="s">
        <v>1728</v>
      </c>
      <c r="B593" t="s">
        <v>1729</v>
      </c>
      <c r="C593" t="s">
        <v>27</v>
      </c>
      <c r="D593">
        <v>461</v>
      </c>
      <c r="E593" s="13">
        <f t="shared" si="9"/>
        <v>1.1818933486938501</v>
      </c>
      <c r="F593" s="13">
        <v>1.1380798816680899</v>
      </c>
      <c r="G593" s="13">
        <v>1.2948908805847199</v>
      </c>
      <c r="H593" s="13">
        <v>1.11270928382874</v>
      </c>
      <c r="I593" t="s">
        <v>28</v>
      </c>
      <c r="J593" s="17" t="s">
        <v>189</v>
      </c>
      <c r="K593" t="s">
        <v>1733</v>
      </c>
      <c r="L593" t="s">
        <v>1734</v>
      </c>
      <c r="M593" t="s">
        <v>1735</v>
      </c>
      <c r="N593" t="s">
        <v>1736</v>
      </c>
      <c r="O593">
        <v>1795300000</v>
      </c>
      <c r="P593">
        <v>1019000000</v>
      </c>
      <c r="Q593">
        <v>776290000</v>
      </c>
      <c r="R593" t="s">
        <v>1737</v>
      </c>
      <c r="S593" t="s">
        <v>1738</v>
      </c>
      <c r="V593" t="s">
        <v>1732</v>
      </c>
      <c r="W593" t="s">
        <v>30</v>
      </c>
      <c r="X593" t="s">
        <v>31</v>
      </c>
    </row>
    <row r="594" spans="1:29" x14ac:dyDescent="0.25">
      <c r="A594" t="s">
        <v>894</v>
      </c>
      <c r="B594" t="s">
        <v>895</v>
      </c>
      <c r="C594" t="s">
        <v>27</v>
      </c>
      <c r="D594">
        <v>16</v>
      </c>
      <c r="E594" s="13">
        <f t="shared" si="9"/>
        <v>1.1840298970540335</v>
      </c>
      <c r="F594" s="13">
        <v>1.18176233768463</v>
      </c>
      <c r="G594" s="13">
        <v>1.3678340911865201</v>
      </c>
      <c r="H594" s="13">
        <v>1.0024932622909499</v>
      </c>
      <c r="I594" t="s">
        <v>4554</v>
      </c>
      <c r="J594" s="17" t="s">
        <v>189</v>
      </c>
      <c r="K594">
        <v>1</v>
      </c>
      <c r="L594" t="s">
        <v>891</v>
      </c>
      <c r="M594" t="s">
        <v>892</v>
      </c>
      <c r="N594" t="s">
        <v>893</v>
      </c>
      <c r="O594">
        <v>48119000</v>
      </c>
      <c r="P594">
        <v>24765000</v>
      </c>
      <c r="Q594">
        <v>23354000</v>
      </c>
      <c r="R594" t="s">
        <v>896</v>
      </c>
      <c r="S594" t="s">
        <v>897</v>
      </c>
      <c r="T594" t="s">
        <v>898</v>
      </c>
      <c r="U594" t="s">
        <v>899</v>
      </c>
      <c r="V594" t="s">
        <v>887</v>
      </c>
      <c r="W594" t="s">
        <v>30</v>
      </c>
      <c r="X594" t="s">
        <v>114</v>
      </c>
      <c r="Y594" t="s">
        <v>30</v>
      </c>
      <c r="Z594" t="s">
        <v>888</v>
      </c>
      <c r="AA594" t="s">
        <v>889</v>
      </c>
      <c r="AB594" t="s">
        <v>890</v>
      </c>
    </row>
    <row r="595" spans="1:29" x14ac:dyDescent="0.25">
      <c r="A595" t="s">
        <v>894</v>
      </c>
      <c r="B595" t="s">
        <v>895</v>
      </c>
      <c r="C595" t="s">
        <v>27</v>
      </c>
      <c r="D595">
        <v>25</v>
      </c>
      <c r="E595" s="13">
        <f t="shared" si="9"/>
        <v>1.1840298970540335</v>
      </c>
      <c r="F595" s="13">
        <v>1.18176233768463</v>
      </c>
      <c r="G595" s="13">
        <v>1.3678340911865201</v>
      </c>
      <c r="H595" s="13">
        <v>1.0024932622909499</v>
      </c>
      <c r="I595" t="s">
        <v>4554</v>
      </c>
      <c r="J595" s="17" t="s">
        <v>189</v>
      </c>
      <c r="K595">
        <v>1</v>
      </c>
      <c r="L595" t="s">
        <v>904</v>
      </c>
      <c r="M595" t="s">
        <v>905</v>
      </c>
      <c r="N595" t="s">
        <v>893</v>
      </c>
      <c r="O595">
        <v>123070000</v>
      </c>
      <c r="P595">
        <v>57686000</v>
      </c>
      <c r="Q595">
        <v>65385000</v>
      </c>
      <c r="R595" t="s">
        <v>906</v>
      </c>
      <c r="S595" t="s">
        <v>907</v>
      </c>
      <c r="T595" t="s">
        <v>908</v>
      </c>
      <c r="U595" t="s">
        <v>909</v>
      </c>
      <c r="V595" t="s">
        <v>900</v>
      </c>
      <c r="W595" t="s">
        <v>30</v>
      </c>
      <c r="X595" t="s">
        <v>114</v>
      </c>
      <c r="Y595" t="s">
        <v>30</v>
      </c>
      <c r="Z595" t="s">
        <v>901</v>
      </c>
      <c r="AA595" t="s">
        <v>902</v>
      </c>
      <c r="AB595" t="s">
        <v>903</v>
      </c>
    </row>
    <row r="596" spans="1:29" x14ac:dyDescent="0.25">
      <c r="A596" t="s">
        <v>1588</v>
      </c>
      <c r="B596" t="s">
        <v>1589</v>
      </c>
      <c r="C596" t="s">
        <v>27</v>
      </c>
      <c r="D596">
        <v>2804</v>
      </c>
      <c r="E596" s="13">
        <f t="shared" si="9"/>
        <v>1.1849115490913367</v>
      </c>
      <c r="F596" s="13">
        <v>1.51894891262054</v>
      </c>
      <c r="G596" s="13">
        <v>0.88183468580246005</v>
      </c>
      <c r="H596" s="13">
        <v>1.1539510488510101</v>
      </c>
      <c r="I596" t="s">
        <v>28</v>
      </c>
      <c r="J596" s="17">
        <v>1</v>
      </c>
      <c r="K596" t="s">
        <v>1605</v>
      </c>
      <c r="L596" t="s">
        <v>1606</v>
      </c>
      <c r="M596" t="s">
        <v>1607</v>
      </c>
      <c r="N596" t="s">
        <v>1608</v>
      </c>
      <c r="O596">
        <v>68670000</v>
      </c>
      <c r="P596">
        <v>35706000</v>
      </c>
      <c r="Q596">
        <v>32964000</v>
      </c>
      <c r="R596" t="s">
        <v>1609</v>
      </c>
      <c r="S596" t="s">
        <v>1610</v>
      </c>
      <c r="V596" t="s">
        <v>1604</v>
      </c>
      <c r="W596" t="s">
        <v>30</v>
      </c>
      <c r="X596" t="s">
        <v>31</v>
      </c>
    </row>
    <row r="597" spans="1:29" x14ac:dyDescent="0.25">
      <c r="A597" t="s">
        <v>4235</v>
      </c>
      <c r="B597" t="s">
        <v>4236</v>
      </c>
      <c r="C597" t="s">
        <v>26</v>
      </c>
      <c r="D597">
        <v>62</v>
      </c>
      <c r="E597" s="13">
        <f t="shared" si="9"/>
        <v>1.1892446676890065</v>
      </c>
      <c r="F597" s="13">
        <v>1.41492760181427</v>
      </c>
      <c r="G597" s="13">
        <v>1.1580793857574501</v>
      </c>
      <c r="H597" s="13">
        <v>0.99472701549529996</v>
      </c>
      <c r="I597" t="s">
        <v>28</v>
      </c>
      <c r="J597" s="17">
        <v>1</v>
      </c>
      <c r="K597" t="s">
        <v>4231</v>
      </c>
      <c r="L597" t="s">
        <v>4232</v>
      </c>
      <c r="M597" t="s">
        <v>4233</v>
      </c>
      <c r="N597" t="s">
        <v>4234</v>
      </c>
      <c r="O597">
        <v>14898000</v>
      </c>
      <c r="P597">
        <v>7243900</v>
      </c>
      <c r="Q597">
        <v>7654200</v>
      </c>
      <c r="R597" t="s">
        <v>4237</v>
      </c>
      <c r="S597" t="s">
        <v>4238</v>
      </c>
      <c r="V597" t="s">
        <v>4230</v>
      </c>
      <c r="W597" t="s">
        <v>30</v>
      </c>
      <c r="X597" t="s">
        <v>31</v>
      </c>
    </row>
    <row r="598" spans="1:29" x14ac:dyDescent="0.25">
      <c r="A598" t="s">
        <v>1798</v>
      </c>
      <c r="B598" t="s">
        <v>1799</v>
      </c>
      <c r="C598" t="s">
        <v>27</v>
      </c>
      <c r="D598">
        <v>239</v>
      </c>
      <c r="E598" s="13">
        <f t="shared" si="9"/>
        <v>1.1907570958137499</v>
      </c>
      <c r="F598" s="13" t="s">
        <v>50</v>
      </c>
      <c r="G598" s="13">
        <v>1.27646219730377</v>
      </c>
      <c r="H598" s="13">
        <v>1.10505199432373</v>
      </c>
      <c r="I598" t="s">
        <v>28</v>
      </c>
      <c r="J598" s="17">
        <v>1</v>
      </c>
      <c r="K598" t="s">
        <v>1794</v>
      </c>
      <c r="L598" t="s">
        <v>1795</v>
      </c>
      <c r="M598" t="s">
        <v>1796</v>
      </c>
      <c r="N598" t="s">
        <v>1797</v>
      </c>
      <c r="O598">
        <v>33565000</v>
      </c>
      <c r="P598">
        <v>20115000</v>
      </c>
      <c r="Q598">
        <v>13450000</v>
      </c>
      <c r="R598" t="s">
        <v>1800</v>
      </c>
      <c r="S598" t="s">
        <v>1801</v>
      </c>
      <c r="V598" t="s">
        <v>1793</v>
      </c>
      <c r="W598" t="s">
        <v>30</v>
      </c>
      <c r="X598" t="s">
        <v>42</v>
      </c>
    </row>
    <row r="599" spans="1:29" x14ac:dyDescent="0.25">
      <c r="A599" t="s">
        <v>2829</v>
      </c>
      <c r="B599" t="s">
        <v>2830</v>
      </c>
      <c r="C599" t="s">
        <v>27</v>
      </c>
      <c r="D599">
        <v>718</v>
      </c>
      <c r="E599" s="13">
        <f t="shared" si="9"/>
        <v>1.19367027282715</v>
      </c>
      <c r="F599" s="13">
        <v>1.0200707912445099</v>
      </c>
      <c r="G599" s="13">
        <v>1.36726975440979</v>
      </c>
      <c r="H599" s="13" t="s">
        <v>50</v>
      </c>
      <c r="I599" t="s">
        <v>28</v>
      </c>
      <c r="J599" s="17">
        <v>1</v>
      </c>
      <c r="K599" t="s">
        <v>2825</v>
      </c>
      <c r="L599" t="s">
        <v>2826</v>
      </c>
      <c r="M599" t="s">
        <v>2827</v>
      </c>
      <c r="N599" t="s">
        <v>2828</v>
      </c>
      <c r="O599">
        <v>20899000</v>
      </c>
      <c r="P599">
        <v>11140000</v>
      </c>
      <c r="Q599">
        <v>9759300</v>
      </c>
      <c r="R599" t="s">
        <v>2831</v>
      </c>
      <c r="S599" t="s">
        <v>2832</v>
      </c>
      <c r="V599" t="s">
        <v>2824</v>
      </c>
      <c r="W599" t="s">
        <v>30</v>
      </c>
      <c r="X599" t="s">
        <v>31</v>
      </c>
    </row>
    <row r="600" spans="1:29" x14ac:dyDescent="0.25">
      <c r="A600" t="s">
        <v>4639</v>
      </c>
      <c r="B600" t="s">
        <v>4640</v>
      </c>
      <c r="C600" t="s">
        <v>27</v>
      </c>
      <c r="D600">
        <v>2169</v>
      </c>
      <c r="E600" s="13">
        <f t="shared" si="9"/>
        <v>1.1948295434315996</v>
      </c>
      <c r="F600" s="13">
        <v>1.1389758586883501</v>
      </c>
      <c r="G600" s="13">
        <v>0.98755967617034901</v>
      </c>
      <c r="H600" s="13">
        <v>1.4579530954361</v>
      </c>
      <c r="I600" t="s">
        <v>4554</v>
      </c>
      <c r="J600" s="17" t="s">
        <v>4643</v>
      </c>
      <c r="K600" t="s">
        <v>4645</v>
      </c>
      <c r="L600" t="s">
        <v>4636</v>
      </c>
      <c r="M600" t="s">
        <v>4637</v>
      </c>
      <c r="N600" t="s">
        <v>4646</v>
      </c>
      <c r="O600">
        <v>104850000</v>
      </c>
      <c r="P600">
        <v>60116000</v>
      </c>
      <c r="Q600">
        <v>44738000</v>
      </c>
      <c r="R600" t="s">
        <v>4647</v>
      </c>
      <c r="S600" t="s">
        <v>4648</v>
      </c>
      <c r="V600" t="s">
        <v>4644</v>
      </c>
      <c r="W600" t="s">
        <v>30</v>
      </c>
      <c r="X600" t="s">
        <v>31</v>
      </c>
    </row>
    <row r="601" spans="1:29" x14ac:dyDescent="0.25">
      <c r="A601" t="s">
        <v>894</v>
      </c>
      <c r="B601" t="s">
        <v>895</v>
      </c>
      <c r="C601" t="s">
        <v>27</v>
      </c>
      <c r="D601">
        <v>25</v>
      </c>
      <c r="E601" s="13">
        <f t="shared" si="9"/>
        <v>1.1956993341445927</v>
      </c>
      <c r="F601" s="13">
        <v>1.2115435600280799</v>
      </c>
      <c r="G601" s="13">
        <v>1.37983953952789</v>
      </c>
      <c r="H601" s="13">
        <v>0.99571490287780795</v>
      </c>
      <c r="I601" t="s">
        <v>28</v>
      </c>
      <c r="J601" s="17" t="s">
        <v>189</v>
      </c>
      <c r="K601">
        <v>1</v>
      </c>
      <c r="L601" t="s">
        <v>904</v>
      </c>
      <c r="M601" t="s">
        <v>905</v>
      </c>
      <c r="N601" t="s">
        <v>893</v>
      </c>
      <c r="O601">
        <v>123070000</v>
      </c>
      <c r="P601">
        <v>57686000</v>
      </c>
      <c r="Q601">
        <v>65385000</v>
      </c>
      <c r="R601" t="s">
        <v>906</v>
      </c>
      <c r="S601" t="s">
        <v>907</v>
      </c>
      <c r="T601" t="s">
        <v>908</v>
      </c>
      <c r="U601" t="s">
        <v>909</v>
      </c>
      <c r="V601" t="s">
        <v>900</v>
      </c>
      <c r="W601" t="s">
        <v>30</v>
      </c>
      <c r="X601" t="s">
        <v>114</v>
      </c>
      <c r="Y601" t="s">
        <v>30</v>
      </c>
      <c r="Z601" t="s">
        <v>901</v>
      </c>
      <c r="AA601" t="s">
        <v>902</v>
      </c>
      <c r="AB601" t="s">
        <v>903</v>
      </c>
    </row>
    <row r="602" spans="1:29" x14ac:dyDescent="0.25">
      <c r="A602" t="s">
        <v>1346</v>
      </c>
      <c r="B602" t="s">
        <v>1347</v>
      </c>
      <c r="C602" t="s">
        <v>27</v>
      </c>
      <c r="D602">
        <v>675</v>
      </c>
      <c r="E602" s="13">
        <f t="shared" si="9"/>
        <v>1.1957290371259053</v>
      </c>
      <c r="F602" s="13">
        <v>1.7195726633071899</v>
      </c>
      <c r="G602" s="13">
        <v>0.93616378307342496</v>
      </c>
      <c r="H602" s="13">
        <v>0.93145066499710105</v>
      </c>
      <c r="I602" t="s">
        <v>28</v>
      </c>
      <c r="J602" s="17">
        <v>1</v>
      </c>
      <c r="K602">
        <v>1</v>
      </c>
      <c r="L602" t="s">
        <v>1343</v>
      </c>
      <c r="M602" t="s">
        <v>1344</v>
      </c>
      <c r="N602" t="s">
        <v>1345</v>
      </c>
      <c r="O602">
        <v>74994000</v>
      </c>
      <c r="P602">
        <v>37738000</v>
      </c>
      <c r="Q602">
        <v>37257000</v>
      </c>
      <c r="R602" t="s">
        <v>1348</v>
      </c>
      <c r="S602" t="s">
        <v>1349</v>
      </c>
      <c r="T602" t="s">
        <v>1350</v>
      </c>
      <c r="U602" t="s">
        <v>1351</v>
      </c>
      <c r="V602" t="s">
        <v>1340</v>
      </c>
      <c r="W602" t="s">
        <v>30</v>
      </c>
      <c r="X602" t="s">
        <v>114</v>
      </c>
      <c r="Y602" t="s">
        <v>30</v>
      </c>
      <c r="Z602" t="s">
        <v>1341</v>
      </c>
      <c r="AA602" t="s">
        <v>1276</v>
      </c>
      <c r="AB602" t="s">
        <v>1342</v>
      </c>
    </row>
    <row r="603" spans="1:29" x14ac:dyDescent="0.25">
      <c r="A603" t="s">
        <v>36</v>
      </c>
      <c r="B603" t="s">
        <v>37</v>
      </c>
      <c r="C603" t="s">
        <v>27</v>
      </c>
      <c r="D603">
        <v>761</v>
      </c>
      <c r="E603" s="13">
        <f t="shared" si="9"/>
        <v>1.197651505470275</v>
      </c>
      <c r="F603" s="13">
        <v>1.1579161882400499</v>
      </c>
      <c r="G603" s="13" t="s">
        <v>50</v>
      </c>
      <c r="H603" s="13">
        <v>1.2373868227005</v>
      </c>
      <c r="I603" t="s">
        <v>4554</v>
      </c>
      <c r="J603" s="17" t="s">
        <v>189</v>
      </c>
      <c r="K603" t="s">
        <v>4555</v>
      </c>
      <c r="L603" t="s">
        <v>4556</v>
      </c>
      <c r="M603" t="s">
        <v>4557</v>
      </c>
      <c r="N603" t="s">
        <v>4558</v>
      </c>
      <c r="O603">
        <v>43209000</v>
      </c>
      <c r="P603">
        <v>24503000</v>
      </c>
      <c r="Q603">
        <v>18706000</v>
      </c>
      <c r="R603" t="s">
        <v>4559</v>
      </c>
      <c r="S603" t="s">
        <v>4560</v>
      </c>
      <c r="V603" t="s">
        <v>294</v>
      </c>
      <c r="W603" t="s">
        <v>30</v>
      </c>
      <c r="X603" t="s">
        <v>31</v>
      </c>
    </row>
    <row r="604" spans="1:29" x14ac:dyDescent="0.25">
      <c r="A604" t="s">
        <v>627</v>
      </c>
      <c r="B604" t="s">
        <v>628</v>
      </c>
      <c r="C604" t="s">
        <v>27</v>
      </c>
      <c r="D604">
        <v>4</v>
      </c>
      <c r="E604" s="13">
        <f t="shared" si="9"/>
        <v>1.1991571982701614</v>
      </c>
      <c r="F604" s="13">
        <v>1.2047363519668599</v>
      </c>
      <c r="G604" s="13">
        <v>1.45563971996307</v>
      </c>
      <c r="H604" s="13">
        <v>0.93709552288055398</v>
      </c>
      <c r="I604" t="s">
        <v>28</v>
      </c>
      <c r="J604" s="17">
        <v>1</v>
      </c>
      <c r="K604" t="s">
        <v>52</v>
      </c>
      <c r="L604" t="s">
        <v>646</v>
      </c>
      <c r="M604" t="s">
        <v>647</v>
      </c>
      <c r="N604" t="s">
        <v>648</v>
      </c>
      <c r="O604">
        <v>1247500000</v>
      </c>
      <c r="P604">
        <v>581720000</v>
      </c>
      <c r="Q604">
        <v>665800000</v>
      </c>
      <c r="R604" t="s">
        <v>649</v>
      </c>
      <c r="S604" t="s">
        <v>650</v>
      </c>
      <c r="T604" t="s">
        <v>651</v>
      </c>
      <c r="U604" t="s">
        <v>652</v>
      </c>
      <c r="V604" t="s">
        <v>645</v>
      </c>
      <c r="W604" t="s">
        <v>30</v>
      </c>
      <c r="X604" t="s">
        <v>114</v>
      </c>
      <c r="Y604" t="s">
        <v>30</v>
      </c>
      <c r="AA604" t="s">
        <v>514</v>
      </c>
    </row>
    <row r="605" spans="1:29" x14ac:dyDescent="0.25">
      <c r="A605" t="s">
        <v>319</v>
      </c>
      <c r="B605" t="s">
        <v>320</v>
      </c>
      <c r="C605" t="s">
        <v>27</v>
      </c>
      <c r="D605">
        <v>227</v>
      </c>
      <c r="E605" s="13">
        <f t="shared" si="9"/>
        <v>1.1995147466659535</v>
      </c>
      <c r="F605" s="13">
        <v>1.585493683815</v>
      </c>
      <c r="G605" s="13">
        <v>0.95930814743042003</v>
      </c>
      <c r="H605" s="13">
        <v>1.0537424087524401</v>
      </c>
      <c r="I605" t="s">
        <v>28</v>
      </c>
      <c r="J605" s="17">
        <v>1</v>
      </c>
      <c r="K605" t="s">
        <v>315</v>
      </c>
      <c r="L605" t="s">
        <v>316</v>
      </c>
      <c r="M605" t="s">
        <v>317</v>
      </c>
      <c r="N605" t="s">
        <v>318</v>
      </c>
      <c r="O605">
        <v>296500000</v>
      </c>
      <c r="P605">
        <v>163440000</v>
      </c>
      <c r="Q605">
        <v>133060000</v>
      </c>
      <c r="R605" t="s">
        <v>321</v>
      </c>
      <c r="S605" t="s">
        <v>322</v>
      </c>
      <c r="V605" t="s">
        <v>314</v>
      </c>
      <c r="W605" t="s">
        <v>30</v>
      </c>
      <c r="X605" t="s">
        <v>31</v>
      </c>
    </row>
    <row r="606" spans="1:29" x14ac:dyDescent="0.25">
      <c r="A606" t="s">
        <v>335</v>
      </c>
      <c r="B606" t="s">
        <v>336</v>
      </c>
      <c r="C606" t="s">
        <v>27</v>
      </c>
      <c r="D606">
        <v>352</v>
      </c>
      <c r="E606" s="13">
        <f t="shared" si="9"/>
        <v>1.2000173926353448</v>
      </c>
      <c r="F606" s="13">
        <v>1.44808566570282</v>
      </c>
      <c r="G606" s="13">
        <v>0.93121081590652499</v>
      </c>
      <c r="H606" s="13">
        <v>1.2207556962966899</v>
      </c>
      <c r="I606" t="s">
        <v>28</v>
      </c>
      <c r="J606" s="17" t="s">
        <v>339</v>
      </c>
      <c r="K606">
        <v>1</v>
      </c>
      <c r="L606" t="s">
        <v>341</v>
      </c>
      <c r="M606" t="s">
        <v>342</v>
      </c>
      <c r="N606" t="s">
        <v>334</v>
      </c>
      <c r="O606">
        <v>514040000</v>
      </c>
      <c r="P606">
        <v>328040000</v>
      </c>
      <c r="Q606">
        <v>186010000</v>
      </c>
      <c r="R606" t="s">
        <v>346</v>
      </c>
      <c r="S606" t="s">
        <v>347</v>
      </c>
      <c r="V606" t="s">
        <v>345</v>
      </c>
      <c r="W606" t="s">
        <v>30</v>
      </c>
      <c r="X606" t="s">
        <v>31</v>
      </c>
    </row>
    <row r="607" spans="1:29" x14ac:dyDescent="0.25">
      <c r="A607" t="s">
        <v>2242</v>
      </c>
      <c r="B607" t="s">
        <v>2243</v>
      </c>
      <c r="C607" t="s">
        <v>27</v>
      </c>
      <c r="D607">
        <v>583</v>
      </c>
      <c r="E607" s="13">
        <f t="shared" si="9"/>
        <v>1.2001829544703162</v>
      </c>
      <c r="F607" s="13">
        <v>1.1264671087264999</v>
      </c>
      <c r="G607" s="13">
        <v>1.4870342016220099</v>
      </c>
      <c r="H607" s="13">
        <v>0.98704755306243896</v>
      </c>
      <c r="I607" t="s">
        <v>28</v>
      </c>
      <c r="J607" s="17">
        <v>1</v>
      </c>
      <c r="K607" t="s">
        <v>2284</v>
      </c>
      <c r="L607" t="s">
        <v>2285</v>
      </c>
      <c r="M607" t="s">
        <v>2286</v>
      </c>
      <c r="N607" t="s">
        <v>2287</v>
      </c>
      <c r="O607">
        <v>62781000</v>
      </c>
      <c r="P607">
        <v>28832000</v>
      </c>
      <c r="Q607">
        <v>33949000</v>
      </c>
      <c r="R607" t="s">
        <v>2288</v>
      </c>
      <c r="S607" t="s">
        <v>2289</v>
      </c>
      <c r="T607" t="s">
        <v>237</v>
      </c>
      <c r="U607" t="s">
        <v>238</v>
      </c>
      <c r="V607" t="s">
        <v>2283</v>
      </c>
      <c r="W607" t="s">
        <v>30</v>
      </c>
      <c r="X607" t="s">
        <v>42</v>
      </c>
    </row>
    <row r="608" spans="1:29" x14ac:dyDescent="0.25">
      <c r="A608" t="s">
        <v>1987</v>
      </c>
      <c r="B608" t="s">
        <v>1988</v>
      </c>
      <c r="C608" t="s">
        <v>27</v>
      </c>
      <c r="D608">
        <v>1231</v>
      </c>
      <c r="E608" s="13">
        <f t="shared" si="9"/>
        <v>1.2011549472808836</v>
      </c>
      <c r="F608" s="13">
        <v>1.12352478504181</v>
      </c>
      <c r="G608" s="13">
        <v>1.38256347179413</v>
      </c>
      <c r="H608" s="13">
        <v>1.0973765850067101</v>
      </c>
      <c r="I608" t="s">
        <v>28</v>
      </c>
      <c r="J608" s="17">
        <v>1</v>
      </c>
      <c r="K608">
        <v>1</v>
      </c>
      <c r="L608" t="s">
        <v>1984</v>
      </c>
      <c r="M608" t="s">
        <v>1985</v>
      </c>
      <c r="N608" t="s">
        <v>1986</v>
      </c>
      <c r="O608">
        <v>146170000</v>
      </c>
      <c r="P608">
        <v>66360000</v>
      </c>
      <c r="Q608">
        <v>79811000</v>
      </c>
      <c r="R608" t="s">
        <v>1989</v>
      </c>
      <c r="S608" t="s">
        <v>1990</v>
      </c>
      <c r="T608" t="s">
        <v>237</v>
      </c>
      <c r="U608" t="s">
        <v>238</v>
      </c>
      <c r="V608" t="s">
        <v>653</v>
      </c>
      <c r="W608" t="s">
        <v>30</v>
      </c>
      <c r="X608" t="s">
        <v>114</v>
      </c>
      <c r="Y608" t="s">
        <v>30</v>
      </c>
      <c r="Z608" t="s">
        <v>920</v>
      </c>
      <c r="AB608" t="s">
        <v>1982</v>
      </c>
      <c r="AC608" t="s">
        <v>1983</v>
      </c>
    </row>
    <row r="609" spans="1:30" x14ac:dyDescent="0.25">
      <c r="A609" t="s">
        <v>2791</v>
      </c>
      <c r="B609" t="s">
        <v>2792</v>
      </c>
      <c r="C609" t="s">
        <v>27</v>
      </c>
      <c r="D609">
        <v>968</v>
      </c>
      <c r="E609" s="13">
        <f t="shared" si="9"/>
        <v>1.2029808362325041</v>
      </c>
      <c r="F609" s="13">
        <v>0.99413728713989302</v>
      </c>
      <c r="G609" s="13">
        <v>1.3975467681884799</v>
      </c>
      <c r="H609" s="13">
        <v>1.21725845336914</v>
      </c>
      <c r="I609" t="s">
        <v>28</v>
      </c>
      <c r="J609" s="17">
        <v>1</v>
      </c>
      <c r="K609" t="s">
        <v>2787</v>
      </c>
      <c r="L609" t="s">
        <v>2788</v>
      </c>
      <c r="M609" t="s">
        <v>2789</v>
      </c>
      <c r="N609" t="s">
        <v>2790</v>
      </c>
      <c r="O609">
        <v>59237000</v>
      </c>
      <c r="P609">
        <v>31266000</v>
      </c>
      <c r="Q609">
        <v>27971000</v>
      </c>
      <c r="R609" t="s">
        <v>2793</v>
      </c>
      <c r="S609" t="s">
        <v>2794</v>
      </c>
      <c r="V609" t="s">
        <v>2786</v>
      </c>
      <c r="W609" t="s">
        <v>30</v>
      </c>
      <c r="X609" t="s">
        <v>42</v>
      </c>
    </row>
    <row r="610" spans="1:30" x14ac:dyDescent="0.25">
      <c r="A610" t="s">
        <v>1051</v>
      </c>
      <c r="B610" t="s">
        <v>1052</v>
      </c>
      <c r="C610" t="s">
        <v>27</v>
      </c>
      <c r="D610">
        <v>104</v>
      </c>
      <c r="E610" s="13">
        <f t="shared" si="9"/>
        <v>1.2034670909245799</v>
      </c>
      <c r="F610" s="13">
        <v>1.25875473022461</v>
      </c>
      <c r="G610" s="13">
        <v>1.2240617275237999</v>
      </c>
      <c r="H610" s="13">
        <v>1.12758481502533</v>
      </c>
      <c r="I610" t="s">
        <v>28</v>
      </c>
      <c r="J610" s="17">
        <v>1</v>
      </c>
      <c r="K610" t="s">
        <v>1047</v>
      </c>
      <c r="L610" t="s">
        <v>1048</v>
      </c>
      <c r="M610" t="s">
        <v>1049</v>
      </c>
      <c r="N610" t="s">
        <v>1050</v>
      </c>
      <c r="O610">
        <v>79000000</v>
      </c>
      <c r="P610">
        <v>43405000</v>
      </c>
      <c r="Q610">
        <v>35595000</v>
      </c>
      <c r="R610" t="s">
        <v>1053</v>
      </c>
      <c r="S610" t="s">
        <v>1054</v>
      </c>
      <c r="V610" t="s">
        <v>425</v>
      </c>
      <c r="W610" t="s">
        <v>30</v>
      </c>
      <c r="X610" t="s">
        <v>531</v>
      </c>
      <c r="Y610" t="s">
        <v>30</v>
      </c>
      <c r="Z610" t="s">
        <v>1045</v>
      </c>
      <c r="AA610" t="s">
        <v>1046</v>
      </c>
    </row>
    <row r="611" spans="1:30" x14ac:dyDescent="0.25">
      <c r="A611" t="s">
        <v>3001</v>
      </c>
      <c r="B611" t="s">
        <v>3002</v>
      </c>
      <c r="C611" t="s">
        <v>27</v>
      </c>
      <c r="D611">
        <v>192</v>
      </c>
      <c r="E611" s="13">
        <f t="shared" si="9"/>
        <v>1.204845428466796</v>
      </c>
      <c r="F611" s="13" t="s">
        <v>50</v>
      </c>
      <c r="G611" s="13">
        <v>0.91724383831024203</v>
      </c>
      <c r="H611" s="13">
        <v>1.4924470186233501</v>
      </c>
      <c r="I611" t="s">
        <v>4554</v>
      </c>
      <c r="J611" s="17" t="s">
        <v>189</v>
      </c>
      <c r="K611" t="s">
        <v>2997</v>
      </c>
      <c r="L611" t="s">
        <v>2998</v>
      </c>
      <c r="M611" t="s">
        <v>2999</v>
      </c>
      <c r="N611" t="s">
        <v>3000</v>
      </c>
      <c r="O611">
        <v>265640000</v>
      </c>
      <c r="P611">
        <v>138410000</v>
      </c>
      <c r="Q611">
        <v>127230000</v>
      </c>
      <c r="R611" t="s">
        <v>3003</v>
      </c>
      <c r="S611" t="s">
        <v>3004</v>
      </c>
      <c r="V611" t="s">
        <v>900</v>
      </c>
      <c r="W611" t="s">
        <v>30</v>
      </c>
      <c r="X611" t="s">
        <v>31</v>
      </c>
    </row>
    <row r="612" spans="1:30" x14ac:dyDescent="0.25">
      <c r="A612" t="s">
        <v>2442</v>
      </c>
      <c r="B612" t="s">
        <v>2443</v>
      </c>
      <c r="C612" t="s">
        <v>27</v>
      </c>
      <c r="D612">
        <v>467</v>
      </c>
      <c r="E612" s="13">
        <f t="shared" si="9"/>
        <v>1.2050432562828051</v>
      </c>
      <c r="F612" s="13">
        <v>1.1952199935913099</v>
      </c>
      <c r="G612" s="13">
        <v>1.2148665189743</v>
      </c>
      <c r="H612" s="13" t="s">
        <v>50</v>
      </c>
      <c r="I612" t="s">
        <v>28</v>
      </c>
      <c r="J612" s="17" t="s">
        <v>189</v>
      </c>
      <c r="K612" t="s">
        <v>2453</v>
      </c>
      <c r="L612" t="s">
        <v>2454</v>
      </c>
      <c r="M612" t="s">
        <v>2455</v>
      </c>
      <c r="N612" t="s">
        <v>2457</v>
      </c>
      <c r="O612">
        <v>37934000</v>
      </c>
      <c r="P612">
        <v>15631000</v>
      </c>
      <c r="Q612">
        <v>22303000</v>
      </c>
      <c r="R612" t="s">
        <v>2458</v>
      </c>
      <c r="S612" t="s">
        <v>2459</v>
      </c>
      <c r="V612" t="s">
        <v>2104</v>
      </c>
      <c r="W612" t="s">
        <v>30</v>
      </c>
      <c r="X612" t="s">
        <v>31</v>
      </c>
    </row>
    <row r="613" spans="1:30" x14ac:dyDescent="0.25">
      <c r="A613" t="s">
        <v>3752</v>
      </c>
      <c r="B613" t="s">
        <v>3753</v>
      </c>
      <c r="C613" t="s">
        <v>27</v>
      </c>
      <c r="D613">
        <v>2030</v>
      </c>
      <c r="E613" s="13">
        <f t="shared" si="9"/>
        <v>1.2059037089347826</v>
      </c>
      <c r="F613" s="13">
        <v>0.99401724338531505</v>
      </c>
      <c r="G613" s="13">
        <v>1.41779017448425</v>
      </c>
      <c r="H613" s="13" t="s">
        <v>50</v>
      </c>
      <c r="I613" t="s">
        <v>4982</v>
      </c>
      <c r="J613" s="17">
        <v>3</v>
      </c>
      <c r="K613">
        <v>1</v>
      </c>
      <c r="L613" t="s">
        <v>5060</v>
      </c>
      <c r="M613" t="s">
        <v>5061</v>
      </c>
      <c r="N613" t="s">
        <v>5062</v>
      </c>
      <c r="O613">
        <v>26350000</v>
      </c>
      <c r="P613">
        <v>15580000</v>
      </c>
      <c r="Q613">
        <v>10771000</v>
      </c>
      <c r="R613" t="s">
        <v>5063</v>
      </c>
      <c r="S613" t="s">
        <v>5064</v>
      </c>
      <c r="V613" t="s">
        <v>5059</v>
      </c>
      <c r="W613" t="s">
        <v>30</v>
      </c>
      <c r="X613" t="s">
        <v>31</v>
      </c>
    </row>
    <row r="614" spans="1:30" x14ac:dyDescent="0.25">
      <c r="A614" t="s">
        <v>3752</v>
      </c>
      <c r="B614" t="s">
        <v>3753</v>
      </c>
      <c r="C614" t="s">
        <v>27</v>
      </c>
      <c r="D614">
        <v>2032</v>
      </c>
      <c r="E614" s="13">
        <f t="shared" si="9"/>
        <v>1.2059037089347826</v>
      </c>
      <c r="F614" s="13">
        <v>0.99401724338531505</v>
      </c>
      <c r="G614" s="13">
        <v>1.41779017448425</v>
      </c>
      <c r="H614" s="13" t="s">
        <v>50</v>
      </c>
      <c r="I614" t="s">
        <v>4982</v>
      </c>
      <c r="J614" s="17" t="s">
        <v>4643</v>
      </c>
      <c r="K614">
        <v>1</v>
      </c>
      <c r="L614" t="s">
        <v>4877</v>
      </c>
      <c r="M614" t="s">
        <v>4878</v>
      </c>
      <c r="N614" t="s">
        <v>4879</v>
      </c>
      <c r="O614">
        <v>225600000</v>
      </c>
      <c r="P614">
        <v>125570000</v>
      </c>
      <c r="Q614">
        <v>100030000</v>
      </c>
      <c r="R614" t="s">
        <v>4880</v>
      </c>
      <c r="S614" t="s">
        <v>4881</v>
      </c>
      <c r="V614" t="s">
        <v>4868</v>
      </c>
      <c r="W614" t="s">
        <v>30</v>
      </c>
      <c r="X614" t="s">
        <v>31</v>
      </c>
    </row>
    <row r="615" spans="1:30" x14ac:dyDescent="0.25">
      <c r="A615" t="s">
        <v>3752</v>
      </c>
      <c r="B615" t="s">
        <v>3753</v>
      </c>
      <c r="C615" t="s">
        <v>26</v>
      </c>
      <c r="D615">
        <v>2034</v>
      </c>
      <c r="E615" s="13">
        <f t="shared" si="9"/>
        <v>1.2059037089347826</v>
      </c>
      <c r="F615" s="13">
        <v>0.99401724338531505</v>
      </c>
      <c r="G615" s="13">
        <v>1.41779017448425</v>
      </c>
      <c r="H615" s="13" t="s">
        <v>50</v>
      </c>
      <c r="I615" t="s">
        <v>4982</v>
      </c>
      <c r="J615" s="17" t="s">
        <v>4643</v>
      </c>
      <c r="K615">
        <v>1</v>
      </c>
      <c r="L615" t="s">
        <v>4877</v>
      </c>
      <c r="M615" t="s">
        <v>4878</v>
      </c>
      <c r="N615" t="s">
        <v>4879</v>
      </c>
      <c r="O615">
        <v>225600000</v>
      </c>
      <c r="P615">
        <v>125570000</v>
      </c>
      <c r="Q615">
        <v>100030000</v>
      </c>
      <c r="R615" t="s">
        <v>4965</v>
      </c>
      <c r="S615" t="s">
        <v>4966</v>
      </c>
      <c r="V615" t="s">
        <v>4964</v>
      </c>
      <c r="W615" t="s">
        <v>30</v>
      </c>
      <c r="X615" t="s">
        <v>31</v>
      </c>
    </row>
    <row r="616" spans="1:30" x14ac:dyDescent="0.25">
      <c r="A616" t="s">
        <v>1551</v>
      </c>
      <c r="B616" t="s">
        <v>1552</v>
      </c>
      <c r="C616" t="s">
        <v>27</v>
      </c>
      <c r="D616">
        <v>13</v>
      </c>
      <c r="E616" s="13">
        <f t="shared" si="9"/>
        <v>1.2093540032704666</v>
      </c>
      <c r="F616" s="13">
        <v>1.17449402809143</v>
      </c>
      <c r="G616" s="13">
        <v>1.2303694486618</v>
      </c>
      <c r="H616" s="13">
        <v>1.2231985330581701</v>
      </c>
      <c r="I616" t="s">
        <v>28</v>
      </c>
      <c r="J616" s="17">
        <v>1</v>
      </c>
      <c r="K616" t="s">
        <v>1548</v>
      </c>
      <c r="L616" t="s">
        <v>1549</v>
      </c>
      <c r="M616" t="s">
        <v>1243</v>
      </c>
      <c r="N616" t="s">
        <v>1550</v>
      </c>
      <c r="O616">
        <v>46495000</v>
      </c>
      <c r="P616">
        <v>19410000</v>
      </c>
      <c r="Q616">
        <v>27085000</v>
      </c>
      <c r="R616" t="s">
        <v>1553</v>
      </c>
      <c r="S616" t="s">
        <v>1554</v>
      </c>
      <c r="T616" t="s">
        <v>1555</v>
      </c>
      <c r="U616" t="s">
        <v>1556</v>
      </c>
      <c r="V616" t="s">
        <v>939</v>
      </c>
      <c r="W616" t="s">
        <v>30</v>
      </c>
      <c r="X616" t="s">
        <v>114</v>
      </c>
      <c r="Y616" t="s">
        <v>30</v>
      </c>
      <c r="Z616" t="s">
        <v>920</v>
      </c>
      <c r="AA616" t="s">
        <v>1545</v>
      </c>
      <c r="AC616" t="s">
        <v>1546</v>
      </c>
      <c r="AD616" t="s">
        <v>1547</v>
      </c>
    </row>
    <row r="617" spans="1:30" x14ac:dyDescent="0.25">
      <c r="A617" t="s">
        <v>3262</v>
      </c>
      <c r="B617" t="s">
        <v>3263</v>
      </c>
      <c r="C617" t="s">
        <v>27</v>
      </c>
      <c r="D617">
        <v>691</v>
      </c>
      <c r="E617" s="13">
        <f t="shared" si="9"/>
        <v>1.2093970974286401</v>
      </c>
      <c r="F617" s="13">
        <v>1.1055105924606301</v>
      </c>
      <c r="G617" s="13">
        <v>1.52429270744324</v>
      </c>
      <c r="H617" s="13">
        <v>0.99838799238205</v>
      </c>
      <c r="I617" t="s">
        <v>4554</v>
      </c>
      <c r="J617" s="17" t="s">
        <v>189</v>
      </c>
      <c r="K617" t="s">
        <v>3258</v>
      </c>
      <c r="L617" t="s">
        <v>3259</v>
      </c>
      <c r="M617" t="s">
        <v>3260</v>
      </c>
      <c r="N617" t="s">
        <v>3261</v>
      </c>
      <c r="O617">
        <v>196290000</v>
      </c>
      <c r="P617">
        <v>106870000</v>
      </c>
      <c r="Q617">
        <v>89425000</v>
      </c>
      <c r="R617" t="s">
        <v>3264</v>
      </c>
      <c r="S617" t="s">
        <v>3265</v>
      </c>
      <c r="V617" t="s">
        <v>294</v>
      </c>
      <c r="W617" t="s">
        <v>30</v>
      </c>
      <c r="X617" t="s">
        <v>31</v>
      </c>
    </row>
    <row r="618" spans="1:30" x14ac:dyDescent="0.25">
      <c r="A618" t="s">
        <v>71</v>
      </c>
      <c r="B618" t="s">
        <v>72</v>
      </c>
      <c r="C618" t="s">
        <v>27</v>
      </c>
      <c r="D618">
        <v>330</v>
      </c>
      <c r="E618" s="13">
        <f t="shared" si="9"/>
        <v>1.2105801900227899</v>
      </c>
      <c r="F618" s="13">
        <v>1.0738399028778101</v>
      </c>
      <c r="G618" s="13">
        <v>1.34743452072144</v>
      </c>
      <c r="H618" s="13">
        <v>1.21046614646912</v>
      </c>
      <c r="I618" t="s">
        <v>28</v>
      </c>
      <c r="J618" s="17">
        <v>1</v>
      </c>
      <c r="K618">
        <v>1</v>
      </c>
      <c r="L618" t="s">
        <v>68</v>
      </c>
      <c r="M618" t="s">
        <v>69</v>
      </c>
      <c r="N618" t="s">
        <v>70</v>
      </c>
      <c r="O618">
        <v>32899000</v>
      </c>
      <c r="P618">
        <v>18258000</v>
      </c>
      <c r="Q618">
        <v>14642000</v>
      </c>
      <c r="R618" t="s">
        <v>73</v>
      </c>
      <c r="S618" t="s">
        <v>74</v>
      </c>
      <c r="V618" t="s">
        <v>67</v>
      </c>
      <c r="W618" t="s">
        <v>30</v>
      </c>
      <c r="X618" t="s">
        <v>31</v>
      </c>
    </row>
    <row r="619" spans="1:30" x14ac:dyDescent="0.25">
      <c r="A619" t="s">
        <v>3262</v>
      </c>
      <c r="B619" t="s">
        <v>3263</v>
      </c>
      <c r="C619" t="s">
        <v>27</v>
      </c>
      <c r="D619">
        <v>696</v>
      </c>
      <c r="E619" s="13">
        <f t="shared" si="9"/>
        <v>1.2108614842097001</v>
      </c>
      <c r="F619" s="13">
        <v>1.1079744100570701</v>
      </c>
      <c r="G619" s="13">
        <v>1.52195501327515</v>
      </c>
      <c r="H619" s="13">
        <v>1.0026550292968801</v>
      </c>
      <c r="I619" t="s">
        <v>4554</v>
      </c>
      <c r="J619" s="17" t="s">
        <v>189</v>
      </c>
      <c r="K619" t="s">
        <v>52</v>
      </c>
      <c r="L619" t="s">
        <v>3266</v>
      </c>
      <c r="M619" t="s">
        <v>3267</v>
      </c>
      <c r="N619" t="s">
        <v>3268</v>
      </c>
      <c r="O619">
        <v>231570000</v>
      </c>
      <c r="P619">
        <v>121840000</v>
      </c>
      <c r="Q619">
        <v>109730000</v>
      </c>
      <c r="R619" t="s">
        <v>3269</v>
      </c>
      <c r="S619" t="s">
        <v>3270</v>
      </c>
      <c r="V619" t="s">
        <v>1689</v>
      </c>
      <c r="W619" t="s">
        <v>30</v>
      </c>
      <c r="X619" t="s">
        <v>114</v>
      </c>
    </row>
    <row r="620" spans="1:30" x14ac:dyDescent="0.25">
      <c r="A620" t="s">
        <v>3262</v>
      </c>
      <c r="B620" t="s">
        <v>3263</v>
      </c>
      <c r="C620" t="s">
        <v>27</v>
      </c>
      <c r="D620">
        <v>692</v>
      </c>
      <c r="E620" s="13">
        <f t="shared" si="9"/>
        <v>1.2109035650889066</v>
      </c>
      <c r="F620" s="13">
        <v>1.1104381084442101</v>
      </c>
      <c r="G620" s="13">
        <v>1.5196175575256301</v>
      </c>
      <c r="H620" s="13">
        <v>1.0026550292968801</v>
      </c>
      <c r="I620" t="s">
        <v>4554</v>
      </c>
      <c r="J620" s="17" t="s">
        <v>189</v>
      </c>
      <c r="K620" t="s">
        <v>4724</v>
      </c>
      <c r="L620" t="s">
        <v>4725</v>
      </c>
      <c r="M620" t="s">
        <v>3862</v>
      </c>
      <c r="N620" t="s">
        <v>4726</v>
      </c>
      <c r="O620">
        <v>269400000</v>
      </c>
      <c r="P620">
        <v>141720000</v>
      </c>
      <c r="Q620">
        <v>127680000</v>
      </c>
      <c r="R620" t="s">
        <v>4727</v>
      </c>
      <c r="S620" t="s">
        <v>4728</v>
      </c>
      <c r="V620" t="s">
        <v>4723</v>
      </c>
      <c r="W620" t="s">
        <v>30</v>
      </c>
      <c r="X620" t="s">
        <v>114</v>
      </c>
    </row>
    <row r="621" spans="1:30" x14ac:dyDescent="0.25">
      <c r="A621" t="s">
        <v>1430</v>
      </c>
      <c r="B621" t="s">
        <v>1431</v>
      </c>
      <c r="C621" t="s">
        <v>27</v>
      </c>
      <c r="D621">
        <v>66</v>
      </c>
      <c r="E621" s="13">
        <f t="shared" si="9"/>
        <v>1.2109484672546402</v>
      </c>
      <c r="F621" s="13">
        <v>1.1821047067642201</v>
      </c>
      <c r="G621" s="13">
        <v>1.3469455242157</v>
      </c>
      <c r="H621" s="13">
        <v>1.1037951707839999</v>
      </c>
      <c r="I621" t="s">
        <v>28</v>
      </c>
      <c r="J621" s="17" t="s">
        <v>189</v>
      </c>
      <c r="K621" t="s">
        <v>1425</v>
      </c>
      <c r="L621" t="s">
        <v>1426</v>
      </c>
      <c r="M621" t="s">
        <v>1427</v>
      </c>
      <c r="N621" t="s">
        <v>1429</v>
      </c>
      <c r="O621">
        <v>643360000</v>
      </c>
      <c r="P621">
        <v>322300000</v>
      </c>
      <c r="Q621">
        <v>321070000</v>
      </c>
      <c r="R621" t="s">
        <v>1432</v>
      </c>
      <c r="S621" t="s">
        <v>1433</v>
      </c>
      <c r="V621" t="s">
        <v>340</v>
      </c>
      <c r="W621" t="s">
        <v>30</v>
      </c>
      <c r="X621" t="s">
        <v>31</v>
      </c>
    </row>
    <row r="622" spans="1:30" x14ac:dyDescent="0.25">
      <c r="A622" t="s">
        <v>2398</v>
      </c>
      <c r="B622" t="s">
        <v>2399</v>
      </c>
      <c r="C622" t="s">
        <v>27</v>
      </c>
      <c r="D622">
        <v>3</v>
      </c>
      <c r="E622" s="13">
        <f t="shared" si="9"/>
        <v>1.2113329768180852</v>
      </c>
      <c r="F622" s="13">
        <v>1.1131187677383401</v>
      </c>
      <c r="G622" s="13">
        <v>1.30954718589783</v>
      </c>
      <c r="H622" s="13" t="s">
        <v>50</v>
      </c>
      <c r="I622" t="s">
        <v>28</v>
      </c>
      <c r="J622" s="17">
        <v>1</v>
      </c>
      <c r="K622" t="s">
        <v>2394</v>
      </c>
      <c r="L622" t="s">
        <v>2395</v>
      </c>
      <c r="M622" t="s">
        <v>2396</v>
      </c>
      <c r="N622" t="s">
        <v>2397</v>
      </c>
      <c r="O622">
        <v>16437000</v>
      </c>
      <c r="P622">
        <v>7883200</v>
      </c>
      <c r="Q622">
        <v>8554100</v>
      </c>
      <c r="R622" t="s">
        <v>2400</v>
      </c>
      <c r="S622" t="s">
        <v>2401</v>
      </c>
      <c r="V622" t="s">
        <v>425</v>
      </c>
      <c r="W622" t="s">
        <v>30</v>
      </c>
      <c r="X622" t="s">
        <v>42</v>
      </c>
    </row>
    <row r="623" spans="1:30" x14ac:dyDescent="0.25">
      <c r="A623" t="s">
        <v>2610</v>
      </c>
      <c r="B623" t="s">
        <v>2611</v>
      </c>
      <c r="C623" t="s">
        <v>27</v>
      </c>
      <c r="D623">
        <v>173</v>
      </c>
      <c r="E623" s="13">
        <f t="shared" si="9"/>
        <v>1.2129165728886901</v>
      </c>
      <c r="F623" s="13">
        <v>1.17335069179535</v>
      </c>
      <c r="G623" s="13">
        <v>1.23253738880157</v>
      </c>
      <c r="H623" s="13">
        <v>1.2328616380691499</v>
      </c>
      <c r="I623" t="s">
        <v>28</v>
      </c>
      <c r="J623" s="17">
        <v>1</v>
      </c>
      <c r="K623" t="s">
        <v>637</v>
      </c>
      <c r="L623" t="s">
        <v>2608</v>
      </c>
      <c r="M623" t="s">
        <v>748</v>
      </c>
      <c r="N623" t="s">
        <v>2609</v>
      </c>
      <c r="O623">
        <v>51340000</v>
      </c>
      <c r="P623">
        <v>28071000</v>
      </c>
      <c r="Q623">
        <v>23269000</v>
      </c>
      <c r="R623" t="s">
        <v>2612</v>
      </c>
      <c r="S623" t="s">
        <v>2613</v>
      </c>
      <c r="V623" t="s">
        <v>844</v>
      </c>
      <c r="W623" t="s">
        <v>30</v>
      </c>
      <c r="X623" t="s">
        <v>31</v>
      </c>
    </row>
    <row r="624" spans="1:30" x14ac:dyDescent="0.25">
      <c r="A624" t="s">
        <v>4039</v>
      </c>
      <c r="B624" t="s">
        <v>4040</v>
      </c>
      <c r="C624" t="s">
        <v>27</v>
      </c>
      <c r="D624">
        <v>39</v>
      </c>
      <c r="E624" s="13">
        <f t="shared" si="9"/>
        <v>1.21468389034271</v>
      </c>
      <c r="F624" s="13" t="s">
        <v>50</v>
      </c>
      <c r="G624" s="13">
        <v>1.25290834903717</v>
      </c>
      <c r="H624" s="13">
        <v>1.17645943164825</v>
      </c>
      <c r="I624" t="s">
        <v>28</v>
      </c>
      <c r="J624" s="17">
        <v>1</v>
      </c>
      <c r="K624" t="s">
        <v>2577</v>
      </c>
      <c r="L624" t="s">
        <v>4036</v>
      </c>
      <c r="M624" t="s">
        <v>4037</v>
      </c>
      <c r="N624" t="s">
        <v>4038</v>
      </c>
      <c r="O624">
        <v>13565000</v>
      </c>
      <c r="P624">
        <v>6172500</v>
      </c>
      <c r="Q624">
        <v>7392300</v>
      </c>
      <c r="R624" t="s">
        <v>4041</v>
      </c>
      <c r="S624" t="s">
        <v>4042</v>
      </c>
      <c r="V624" t="s">
        <v>844</v>
      </c>
      <c r="W624" t="s">
        <v>30</v>
      </c>
      <c r="X624" t="s">
        <v>31</v>
      </c>
    </row>
    <row r="625" spans="1:30" x14ac:dyDescent="0.25">
      <c r="A625" t="s">
        <v>1245</v>
      </c>
      <c r="B625" t="s">
        <v>1246</v>
      </c>
      <c r="C625" t="s">
        <v>27</v>
      </c>
      <c r="D625">
        <v>133</v>
      </c>
      <c r="E625" s="13">
        <f t="shared" si="9"/>
        <v>1.2199376026789366</v>
      </c>
      <c r="F625" s="13">
        <v>1.23535776138306</v>
      </c>
      <c r="G625" s="13">
        <v>1.3754842281341599</v>
      </c>
      <c r="H625" s="13">
        <v>1.0489708185195901</v>
      </c>
      <c r="I625" t="s">
        <v>28</v>
      </c>
      <c r="J625" s="17">
        <v>1</v>
      </c>
      <c r="K625" t="s">
        <v>1241</v>
      </c>
      <c r="L625" t="s">
        <v>1242</v>
      </c>
      <c r="M625" t="s">
        <v>1243</v>
      </c>
      <c r="N625" t="s">
        <v>1244</v>
      </c>
      <c r="O625">
        <v>14267000</v>
      </c>
      <c r="P625">
        <v>6376200</v>
      </c>
      <c r="Q625">
        <v>7891200</v>
      </c>
      <c r="R625" t="s">
        <v>1247</v>
      </c>
      <c r="S625" t="s">
        <v>1248</v>
      </c>
      <c r="T625" t="s">
        <v>237</v>
      </c>
      <c r="U625" t="s">
        <v>238</v>
      </c>
      <c r="V625" t="s">
        <v>135</v>
      </c>
      <c r="W625" t="s">
        <v>30</v>
      </c>
      <c r="X625" t="s">
        <v>114</v>
      </c>
      <c r="Y625" t="s">
        <v>30</v>
      </c>
      <c r="Z625" t="s">
        <v>1240</v>
      </c>
    </row>
    <row r="626" spans="1:30" x14ac:dyDescent="0.25">
      <c r="A626" t="s">
        <v>4282</v>
      </c>
      <c r="B626" t="s">
        <v>4283</v>
      </c>
      <c r="C626" t="s">
        <v>26</v>
      </c>
      <c r="D626">
        <v>386</v>
      </c>
      <c r="E626" s="13">
        <f t="shared" si="9"/>
        <v>1.2226424217224123</v>
      </c>
      <c r="F626" s="13">
        <v>0.99050331115722701</v>
      </c>
      <c r="G626" s="13">
        <v>1.5809417963028001</v>
      </c>
      <c r="H626" s="13">
        <v>1.0964821577072099</v>
      </c>
      <c r="I626" t="s">
        <v>28</v>
      </c>
      <c r="J626" s="17">
        <v>1</v>
      </c>
      <c r="K626" t="s">
        <v>4279</v>
      </c>
      <c r="L626" t="s">
        <v>4280</v>
      </c>
      <c r="M626" t="s">
        <v>1428</v>
      </c>
      <c r="N626" t="s">
        <v>4281</v>
      </c>
      <c r="O626">
        <v>39061000</v>
      </c>
      <c r="P626">
        <v>21890000</v>
      </c>
      <c r="Q626">
        <v>17171000</v>
      </c>
      <c r="R626" t="s">
        <v>4284</v>
      </c>
      <c r="S626" t="s">
        <v>4285</v>
      </c>
      <c r="T626" t="s">
        <v>493</v>
      </c>
      <c r="U626" t="s">
        <v>494</v>
      </c>
      <c r="V626" t="s">
        <v>4277</v>
      </c>
      <c r="W626" t="s">
        <v>30</v>
      </c>
      <c r="X626" t="s">
        <v>114</v>
      </c>
      <c r="Y626" t="s">
        <v>30</v>
      </c>
      <c r="Z626" t="s">
        <v>682</v>
      </c>
      <c r="AB626" t="s">
        <v>4278</v>
      </c>
      <c r="AD626" t="s">
        <v>1971</v>
      </c>
    </row>
    <row r="627" spans="1:30" x14ac:dyDescent="0.25">
      <c r="A627" t="s">
        <v>3752</v>
      </c>
      <c r="B627" t="s">
        <v>3753</v>
      </c>
      <c r="C627" t="s">
        <v>27</v>
      </c>
      <c r="D627">
        <v>2071</v>
      </c>
      <c r="E627" s="13">
        <f t="shared" si="9"/>
        <v>1.2237621545791633</v>
      </c>
      <c r="F627" s="13">
        <v>1.343501329422</v>
      </c>
      <c r="G627" s="13">
        <v>1.2273097038269001</v>
      </c>
      <c r="H627" s="13">
        <v>1.10047543048859</v>
      </c>
      <c r="I627" t="s">
        <v>4554</v>
      </c>
      <c r="J627" s="17" t="s">
        <v>189</v>
      </c>
      <c r="K627">
        <v>1</v>
      </c>
      <c r="L627" t="s">
        <v>4858</v>
      </c>
      <c r="M627" t="s">
        <v>3838</v>
      </c>
      <c r="N627" t="s">
        <v>4859</v>
      </c>
      <c r="O627">
        <v>179200000</v>
      </c>
      <c r="P627">
        <v>86720000</v>
      </c>
      <c r="Q627">
        <v>92481000</v>
      </c>
      <c r="R627" t="s">
        <v>4860</v>
      </c>
      <c r="S627" t="s">
        <v>4861</v>
      </c>
      <c r="V627" t="s">
        <v>3747</v>
      </c>
      <c r="W627" t="s">
        <v>30</v>
      </c>
      <c r="X627" t="s">
        <v>31</v>
      </c>
    </row>
    <row r="628" spans="1:30" x14ac:dyDescent="0.25">
      <c r="A628" t="s">
        <v>3752</v>
      </c>
      <c r="B628" t="s">
        <v>3753</v>
      </c>
      <c r="C628" t="s">
        <v>26</v>
      </c>
      <c r="D628">
        <v>2069</v>
      </c>
      <c r="E628" s="13">
        <f t="shared" si="9"/>
        <v>1.2237621545791633</v>
      </c>
      <c r="F628" s="13">
        <v>1.343501329422</v>
      </c>
      <c r="G628" s="13">
        <v>1.2273097038269001</v>
      </c>
      <c r="H628" s="13">
        <v>1.10047543048859</v>
      </c>
      <c r="I628" t="s">
        <v>4554</v>
      </c>
      <c r="J628" s="17">
        <v>2</v>
      </c>
      <c r="K628" t="s">
        <v>4960</v>
      </c>
      <c r="L628" t="s">
        <v>4858</v>
      </c>
      <c r="M628" t="s">
        <v>3838</v>
      </c>
      <c r="N628" t="s">
        <v>4961</v>
      </c>
      <c r="O628">
        <v>177610000</v>
      </c>
      <c r="P628">
        <v>86720000</v>
      </c>
      <c r="Q628">
        <v>90894000</v>
      </c>
      <c r="R628" t="s">
        <v>4962</v>
      </c>
      <c r="S628" t="s">
        <v>4963</v>
      </c>
      <c r="V628" t="s">
        <v>4959</v>
      </c>
      <c r="W628" t="s">
        <v>30</v>
      </c>
      <c r="X628" t="s">
        <v>31</v>
      </c>
    </row>
    <row r="629" spans="1:30" x14ac:dyDescent="0.25">
      <c r="A629" t="s">
        <v>1288</v>
      </c>
      <c r="B629" t="s">
        <v>1289</v>
      </c>
      <c r="C629" t="s">
        <v>27</v>
      </c>
      <c r="D629">
        <v>335</v>
      </c>
      <c r="E629" s="13">
        <f t="shared" si="9"/>
        <v>1.2248340845108066</v>
      </c>
      <c r="F629" s="13">
        <v>1.1738904714584399</v>
      </c>
      <c r="G629" s="13">
        <v>1.3836354017257699</v>
      </c>
      <c r="H629" s="13">
        <v>1.11697638034821</v>
      </c>
      <c r="I629" t="s">
        <v>28</v>
      </c>
      <c r="J629" s="17">
        <v>1</v>
      </c>
      <c r="K629" t="s">
        <v>1284</v>
      </c>
      <c r="L629" t="s">
        <v>1285</v>
      </c>
      <c r="M629" t="s">
        <v>1286</v>
      </c>
      <c r="N629" t="s">
        <v>1287</v>
      </c>
      <c r="O629">
        <v>13130000</v>
      </c>
      <c r="P629">
        <v>6223300</v>
      </c>
      <c r="Q629">
        <v>6907000</v>
      </c>
      <c r="R629" t="s">
        <v>1290</v>
      </c>
      <c r="S629" t="s">
        <v>1291</v>
      </c>
      <c r="V629" t="s">
        <v>135</v>
      </c>
      <c r="W629" t="s">
        <v>30</v>
      </c>
      <c r="X629" t="s">
        <v>31</v>
      </c>
    </row>
    <row r="630" spans="1:30" x14ac:dyDescent="0.25">
      <c r="A630" t="s">
        <v>36</v>
      </c>
      <c r="B630" t="s">
        <v>37</v>
      </c>
      <c r="C630" t="s">
        <v>27</v>
      </c>
      <c r="D630">
        <v>691</v>
      </c>
      <c r="E630" s="13">
        <f t="shared" si="9"/>
        <v>1.2250042359034232</v>
      </c>
      <c r="F630" s="13">
        <v>1.06540095806122</v>
      </c>
      <c r="G630" s="13">
        <v>1.3801134824752801</v>
      </c>
      <c r="H630" s="13">
        <v>1.22949826717377</v>
      </c>
      <c r="I630" t="s">
        <v>28</v>
      </c>
      <c r="J630" s="17" t="s">
        <v>40</v>
      </c>
      <c r="K630" t="s">
        <v>32</v>
      </c>
      <c r="L630" t="s">
        <v>33</v>
      </c>
      <c r="M630" t="s">
        <v>34</v>
      </c>
      <c r="N630" t="s">
        <v>35</v>
      </c>
      <c r="O630">
        <v>114630000</v>
      </c>
      <c r="P630">
        <v>71685000</v>
      </c>
      <c r="Q630">
        <v>42948000</v>
      </c>
      <c r="R630" t="s">
        <v>38</v>
      </c>
      <c r="S630" t="s">
        <v>39</v>
      </c>
      <c r="V630" t="s">
        <v>29</v>
      </c>
      <c r="W630" t="s">
        <v>30</v>
      </c>
      <c r="X630" t="s">
        <v>31</v>
      </c>
    </row>
    <row r="631" spans="1:30" x14ac:dyDescent="0.25">
      <c r="A631" t="s">
        <v>2663</v>
      </c>
      <c r="B631" t="s">
        <v>2664</v>
      </c>
      <c r="C631" t="s">
        <v>27</v>
      </c>
      <c r="D631">
        <v>240</v>
      </c>
      <c r="E631" s="13">
        <f t="shared" si="9"/>
        <v>1.2321895956993099</v>
      </c>
      <c r="F631" s="13" t="s">
        <v>50</v>
      </c>
      <c r="G631" s="13">
        <v>1.20633161067963</v>
      </c>
      <c r="H631" s="13">
        <v>1.2580475807189899</v>
      </c>
      <c r="I631" t="s">
        <v>4554</v>
      </c>
      <c r="J631" s="17">
        <v>2</v>
      </c>
      <c r="K631">
        <v>1</v>
      </c>
      <c r="L631" t="s">
        <v>4720</v>
      </c>
      <c r="M631" t="s">
        <v>2661</v>
      </c>
      <c r="N631" t="s">
        <v>2662</v>
      </c>
      <c r="O631">
        <v>102040000</v>
      </c>
      <c r="P631">
        <v>51409000</v>
      </c>
      <c r="Q631">
        <v>50628000</v>
      </c>
      <c r="R631" t="s">
        <v>4721</v>
      </c>
      <c r="S631" t="s">
        <v>4722</v>
      </c>
      <c r="T631" t="s">
        <v>2428</v>
      </c>
      <c r="U631" t="s">
        <v>2429</v>
      </c>
      <c r="V631" t="s">
        <v>4593</v>
      </c>
      <c r="W631" t="s">
        <v>30</v>
      </c>
      <c r="X631" t="s">
        <v>31</v>
      </c>
    </row>
    <row r="632" spans="1:30" x14ac:dyDescent="0.25">
      <c r="A632" t="s">
        <v>2663</v>
      </c>
      <c r="B632" t="s">
        <v>2664</v>
      </c>
      <c r="C632" t="s">
        <v>27</v>
      </c>
      <c r="D632">
        <v>244</v>
      </c>
      <c r="E632" s="13">
        <f t="shared" si="9"/>
        <v>1.2321895956993099</v>
      </c>
      <c r="F632" s="13" t="s">
        <v>50</v>
      </c>
      <c r="G632" s="13">
        <v>1.20633161067963</v>
      </c>
      <c r="H632" s="13">
        <v>1.2580475807189899</v>
      </c>
      <c r="I632" t="s">
        <v>4554</v>
      </c>
      <c r="J632" s="17" t="s">
        <v>189</v>
      </c>
      <c r="K632">
        <v>1</v>
      </c>
      <c r="L632" t="s">
        <v>2660</v>
      </c>
      <c r="M632" t="s">
        <v>2661</v>
      </c>
      <c r="N632" t="s">
        <v>2662</v>
      </c>
      <c r="O632">
        <v>155400000</v>
      </c>
      <c r="P632">
        <v>76623000</v>
      </c>
      <c r="Q632">
        <v>78779000</v>
      </c>
      <c r="R632" t="s">
        <v>2665</v>
      </c>
      <c r="S632" t="s">
        <v>2666</v>
      </c>
      <c r="T632" t="s">
        <v>2667</v>
      </c>
      <c r="U632" t="s">
        <v>2668</v>
      </c>
      <c r="V632" t="s">
        <v>2659</v>
      </c>
      <c r="W632" t="s">
        <v>30</v>
      </c>
      <c r="X632" t="s">
        <v>114</v>
      </c>
      <c r="Y632" t="s">
        <v>30</v>
      </c>
      <c r="Z632" t="s">
        <v>1853</v>
      </c>
      <c r="AA632" t="s">
        <v>1046</v>
      </c>
    </row>
    <row r="633" spans="1:30" x14ac:dyDescent="0.25">
      <c r="A633" t="s">
        <v>2549</v>
      </c>
      <c r="B633" t="s">
        <v>2550</v>
      </c>
      <c r="C633" t="s">
        <v>27</v>
      </c>
      <c r="D633">
        <v>397</v>
      </c>
      <c r="E633" s="13">
        <f t="shared" si="9"/>
        <v>1.232879638671875</v>
      </c>
      <c r="F633" s="13">
        <v>1.19898080825806</v>
      </c>
      <c r="G633" s="13" t="s">
        <v>50</v>
      </c>
      <c r="H633" s="13">
        <v>1.26677846908569</v>
      </c>
      <c r="I633" t="s">
        <v>28</v>
      </c>
      <c r="J633" s="17">
        <v>1</v>
      </c>
      <c r="K633" t="s">
        <v>2554</v>
      </c>
      <c r="L633" t="s">
        <v>2555</v>
      </c>
      <c r="M633" t="s">
        <v>2556</v>
      </c>
      <c r="N633" t="s">
        <v>2557</v>
      </c>
      <c r="O633">
        <v>9652400</v>
      </c>
      <c r="P633">
        <v>4724200</v>
      </c>
      <c r="Q633">
        <v>4928200</v>
      </c>
      <c r="R633" t="s">
        <v>2558</v>
      </c>
      <c r="S633" t="s">
        <v>2559</v>
      </c>
      <c r="V633" t="s">
        <v>2553</v>
      </c>
      <c r="W633" t="s">
        <v>30</v>
      </c>
      <c r="X633" t="s">
        <v>31</v>
      </c>
    </row>
    <row r="634" spans="1:30" x14ac:dyDescent="0.25">
      <c r="A634" t="s">
        <v>4456</v>
      </c>
      <c r="B634" t="s">
        <v>4457</v>
      </c>
      <c r="C634" t="s">
        <v>26</v>
      </c>
      <c r="D634">
        <v>5</v>
      </c>
      <c r="E634" s="13">
        <f t="shared" si="9"/>
        <v>1.2347351710001633</v>
      </c>
      <c r="F634" s="13">
        <v>1.1062642335891699</v>
      </c>
      <c r="G634" s="13">
        <v>1.4612830877304099</v>
      </c>
      <c r="H634" s="13">
        <v>1.13665819168091</v>
      </c>
      <c r="I634" t="s">
        <v>28</v>
      </c>
      <c r="J634" s="17">
        <v>1</v>
      </c>
      <c r="K634">
        <v>1</v>
      </c>
      <c r="L634" t="s">
        <v>4453</v>
      </c>
      <c r="M634" t="s">
        <v>4454</v>
      </c>
      <c r="N634" t="s">
        <v>4455</v>
      </c>
      <c r="O634">
        <v>65131000</v>
      </c>
      <c r="P634">
        <v>38822000</v>
      </c>
      <c r="Q634">
        <v>26308000</v>
      </c>
      <c r="R634" t="s">
        <v>4458</v>
      </c>
      <c r="S634" t="s">
        <v>4459</v>
      </c>
      <c r="T634" t="s">
        <v>1157</v>
      </c>
      <c r="U634" t="s">
        <v>1158</v>
      </c>
      <c r="V634" t="s">
        <v>4450</v>
      </c>
      <c r="W634" t="s">
        <v>30</v>
      </c>
      <c r="X634" t="s">
        <v>114</v>
      </c>
      <c r="Y634" t="s">
        <v>30</v>
      </c>
      <c r="AA634" t="s">
        <v>4451</v>
      </c>
      <c r="AD634" t="s">
        <v>4452</v>
      </c>
    </row>
    <row r="635" spans="1:30" x14ac:dyDescent="0.25">
      <c r="A635" t="s">
        <v>1728</v>
      </c>
      <c r="B635" t="s">
        <v>1729</v>
      </c>
      <c r="C635" t="s">
        <v>27</v>
      </c>
      <c r="D635">
        <v>467</v>
      </c>
      <c r="E635" s="13">
        <f t="shared" si="9"/>
        <v>1.2355630000432332</v>
      </c>
      <c r="F635" s="13">
        <v>1.2075728178024301</v>
      </c>
      <c r="G635" s="13">
        <v>1.37703037261963</v>
      </c>
      <c r="H635" s="13">
        <v>1.12208580970764</v>
      </c>
      <c r="I635" t="s">
        <v>28</v>
      </c>
      <c r="J635" s="17" t="s">
        <v>189</v>
      </c>
      <c r="K635" t="s">
        <v>1739</v>
      </c>
      <c r="L635" t="s">
        <v>1740</v>
      </c>
      <c r="M635" t="s">
        <v>1735</v>
      </c>
      <c r="N635" t="s">
        <v>1741</v>
      </c>
      <c r="O635">
        <v>721660000</v>
      </c>
      <c r="P635">
        <v>404190000</v>
      </c>
      <c r="Q635">
        <v>317470000</v>
      </c>
      <c r="R635" t="s">
        <v>1742</v>
      </c>
      <c r="S635" t="s">
        <v>1743</v>
      </c>
      <c r="V635" t="s">
        <v>1026</v>
      </c>
      <c r="W635" t="s">
        <v>30</v>
      </c>
      <c r="X635" t="s">
        <v>31</v>
      </c>
    </row>
    <row r="636" spans="1:30" x14ac:dyDescent="0.25">
      <c r="A636" t="s">
        <v>2718</v>
      </c>
      <c r="B636" t="s">
        <v>2719</v>
      </c>
      <c r="C636" t="s">
        <v>27</v>
      </c>
      <c r="D636">
        <v>735</v>
      </c>
      <c r="E636" s="13">
        <f t="shared" si="9"/>
        <v>1.2366043925285335</v>
      </c>
      <c r="F636" s="13" t="s">
        <v>50</v>
      </c>
      <c r="G636" s="13">
        <v>1.6299356222152701</v>
      </c>
      <c r="H636" s="13">
        <v>0.84327316284179699</v>
      </c>
      <c r="I636" t="s">
        <v>28</v>
      </c>
      <c r="J636" s="17">
        <v>1</v>
      </c>
      <c r="K636" t="s">
        <v>2723</v>
      </c>
      <c r="L636" t="s">
        <v>2724</v>
      </c>
      <c r="M636" t="s">
        <v>2725</v>
      </c>
      <c r="N636" t="s">
        <v>2726</v>
      </c>
      <c r="O636">
        <v>72633000</v>
      </c>
      <c r="P636">
        <v>34157000</v>
      </c>
      <c r="Q636">
        <v>38476000</v>
      </c>
      <c r="R636" t="s">
        <v>2727</v>
      </c>
      <c r="S636" t="s">
        <v>2728</v>
      </c>
      <c r="V636" t="s">
        <v>2722</v>
      </c>
      <c r="W636" t="s">
        <v>30</v>
      </c>
      <c r="X636" t="s">
        <v>42</v>
      </c>
    </row>
    <row r="637" spans="1:30" x14ac:dyDescent="0.25">
      <c r="A637" t="s">
        <v>472</v>
      </c>
      <c r="B637" t="s">
        <v>473</v>
      </c>
      <c r="C637" t="s">
        <v>26</v>
      </c>
      <c r="D637">
        <v>62</v>
      </c>
      <c r="E637" s="13">
        <f t="shared" si="9"/>
        <v>1.2388474345207201</v>
      </c>
      <c r="F637" s="13" t="s">
        <v>50</v>
      </c>
      <c r="G637" s="13">
        <v>1.3304754495620701</v>
      </c>
      <c r="H637" s="13">
        <v>1.1472194194793699</v>
      </c>
      <c r="I637" t="s">
        <v>28</v>
      </c>
      <c r="J637" s="17">
        <v>1</v>
      </c>
      <c r="K637" t="s">
        <v>4079</v>
      </c>
      <c r="L637" t="s">
        <v>4080</v>
      </c>
      <c r="M637" t="s">
        <v>4081</v>
      </c>
      <c r="N637" t="s">
        <v>4082</v>
      </c>
      <c r="O637">
        <v>133540000</v>
      </c>
      <c r="P637">
        <v>35998000</v>
      </c>
      <c r="Q637">
        <v>97539000</v>
      </c>
      <c r="R637" t="s">
        <v>4083</v>
      </c>
      <c r="S637" t="s">
        <v>4084</v>
      </c>
      <c r="W637" t="s">
        <v>30</v>
      </c>
      <c r="X637" t="s">
        <v>31</v>
      </c>
    </row>
    <row r="638" spans="1:30" x14ac:dyDescent="0.25">
      <c r="A638" t="s">
        <v>502</v>
      </c>
      <c r="B638" t="s">
        <v>503</v>
      </c>
      <c r="C638" t="s">
        <v>27</v>
      </c>
      <c r="D638">
        <v>22</v>
      </c>
      <c r="E638" s="13">
        <f t="shared" si="9"/>
        <v>1.2401301860809333</v>
      </c>
      <c r="F638" s="13">
        <v>1.2800056934356701</v>
      </c>
      <c r="G638" s="13">
        <v>1.2652684450149501</v>
      </c>
      <c r="H638" s="13">
        <v>1.17511641979218</v>
      </c>
      <c r="I638" t="s">
        <v>28</v>
      </c>
      <c r="J638" s="17" t="s">
        <v>189</v>
      </c>
      <c r="K638" t="s">
        <v>516</v>
      </c>
      <c r="L638" t="s">
        <v>517</v>
      </c>
      <c r="M638" t="s">
        <v>518</v>
      </c>
      <c r="N638" t="s">
        <v>520</v>
      </c>
      <c r="O638">
        <v>13328000</v>
      </c>
      <c r="P638">
        <v>6872200</v>
      </c>
      <c r="Q638">
        <v>6455600</v>
      </c>
      <c r="R638" t="s">
        <v>521</v>
      </c>
      <c r="S638" t="s">
        <v>522</v>
      </c>
      <c r="T638" t="s">
        <v>237</v>
      </c>
      <c r="U638" t="s">
        <v>238</v>
      </c>
      <c r="V638" t="s">
        <v>512</v>
      </c>
      <c r="W638" t="s">
        <v>30</v>
      </c>
      <c r="X638" t="s">
        <v>114</v>
      </c>
      <c r="Y638" t="s">
        <v>30</v>
      </c>
      <c r="Z638" t="s">
        <v>513</v>
      </c>
      <c r="AA638" t="s">
        <v>514</v>
      </c>
      <c r="AD638" t="s">
        <v>515</v>
      </c>
    </row>
    <row r="639" spans="1:30" x14ac:dyDescent="0.25">
      <c r="A639" t="s">
        <v>1346</v>
      </c>
      <c r="B639" t="s">
        <v>1347</v>
      </c>
      <c r="C639" t="s">
        <v>27</v>
      </c>
      <c r="D639">
        <v>552</v>
      </c>
      <c r="E639" s="13">
        <f t="shared" si="9"/>
        <v>1.2418900132179258</v>
      </c>
      <c r="F639" s="13">
        <v>1.65873074531555</v>
      </c>
      <c r="G639" s="13">
        <v>1.0691056251525899</v>
      </c>
      <c r="H639" s="13">
        <v>0.99783366918563798</v>
      </c>
      <c r="I639" t="s">
        <v>28</v>
      </c>
      <c r="J639" s="17">
        <v>1</v>
      </c>
      <c r="K639" t="s">
        <v>1355</v>
      </c>
      <c r="L639" t="s">
        <v>1356</v>
      </c>
      <c r="M639" t="s">
        <v>1357</v>
      </c>
      <c r="N639" t="s">
        <v>1358</v>
      </c>
      <c r="O639">
        <v>639210000</v>
      </c>
      <c r="P639">
        <v>318280000</v>
      </c>
      <c r="Q639">
        <v>320920000</v>
      </c>
      <c r="R639" t="s">
        <v>1359</v>
      </c>
      <c r="S639" t="s">
        <v>1360</v>
      </c>
      <c r="T639" t="s">
        <v>1361</v>
      </c>
      <c r="U639" t="s">
        <v>1362</v>
      </c>
      <c r="V639" t="s">
        <v>1352</v>
      </c>
      <c r="W639" t="s">
        <v>30</v>
      </c>
      <c r="X639" t="s">
        <v>114</v>
      </c>
      <c r="Y639" t="s">
        <v>30</v>
      </c>
      <c r="Z639" t="s">
        <v>1353</v>
      </c>
      <c r="AA639" t="s">
        <v>1354</v>
      </c>
      <c r="AB639" t="s">
        <v>1100</v>
      </c>
    </row>
    <row r="640" spans="1:30" x14ac:dyDescent="0.25">
      <c r="A640" t="s">
        <v>670</v>
      </c>
      <c r="B640" t="s">
        <v>671</v>
      </c>
      <c r="C640" t="s">
        <v>27</v>
      </c>
      <c r="D640">
        <v>184</v>
      </c>
      <c r="E640" s="13">
        <f t="shared" si="9"/>
        <v>1.2558972438176468</v>
      </c>
      <c r="F640" s="13">
        <v>1.1558023691177399</v>
      </c>
      <c r="G640" s="13">
        <v>1.3462727069854701</v>
      </c>
      <c r="H640" s="13">
        <v>1.2656166553497299</v>
      </c>
      <c r="I640" t="s">
        <v>28</v>
      </c>
      <c r="J640" s="17">
        <v>1</v>
      </c>
      <c r="K640">
        <v>1</v>
      </c>
      <c r="L640" t="s">
        <v>667</v>
      </c>
      <c r="M640" t="s">
        <v>668</v>
      </c>
      <c r="N640" t="s">
        <v>669</v>
      </c>
      <c r="O640">
        <v>63503000</v>
      </c>
      <c r="P640">
        <v>38534000</v>
      </c>
      <c r="Q640">
        <v>24969000</v>
      </c>
      <c r="R640" t="s">
        <v>672</v>
      </c>
      <c r="S640" t="s">
        <v>673</v>
      </c>
      <c r="V640" t="s">
        <v>666</v>
      </c>
      <c r="W640" t="s">
        <v>30</v>
      </c>
      <c r="X640" t="s">
        <v>31</v>
      </c>
    </row>
    <row r="641" spans="1:30" x14ac:dyDescent="0.25">
      <c r="A641" t="s">
        <v>502</v>
      </c>
      <c r="B641" t="s">
        <v>503</v>
      </c>
      <c r="C641" t="s">
        <v>27</v>
      </c>
      <c r="D641">
        <v>390</v>
      </c>
      <c r="E641" s="13">
        <f t="shared" si="9"/>
        <v>1.2629679044087732</v>
      </c>
      <c r="F641" s="13">
        <v>1.1931893825530999</v>
      </c>
      <c r="G641" s="13">
        <v>1.33381235599518</v>
      </c>
      <c r="H641" s="13">
        <v>1.26190197467804</v>
      </c>
      <c r="I641" t="s">
        <v>28</v>
      </c>
      <c r="J641" s="17" t="s">
        <v>189</v>
      </c>
      <c r="K641" t="s">
        <v>498</v>
      </c>
      <c r="L641" t="s">
        <v>499</v>
      </c>
      <c r="M641" t="s">
        <v>500</v>
      </c>
      <c r="N641" t="s">
        <v>501</v>
      </c>
      <c r="O641">
        <v>1723100000</v>
      </c>
      <c r="P641">
        <v>897010000</v>
      </c>
      <c r="Q641">
        <v>826050000</v>
      </c>
      <c r="R641" t="s">
        <v>504</v>
      </c>
      <c r="S641" t="s">
        <v>505</v>
      </c>
      <c r="T641" t="s">
        <v>237</v>
      </c>
      <c r="U641" t="s">
        <v>238</v>
      </c>
      <c r="V641" t="s">
        <v>495</v>
      </c>
      <c r="W641" t="s">
        <v>30</v>
      </c>
      <c r="X641" t="s">
        <v>114</v>
      </c>
      <c r="Y641" t="s">
        <v>30</v>
      </c>
      <c r="Z641" t="s">
        <v>496</v>
      </c>
      <c r="AD641" t="s">
        <v>497</v>
      </c>
    </row>
    <row r="642" spans="1:30" x14ac:dyDescent="0.25">
      <c r="A642" t="s">
        <v>1728</v>
      </c>
      <c r="B642" t="s">
        <v>1729</v>
      </c>
      <c r="C642" t="s">
        <v>27</v>
      </c>
      <c r="D642">
        <v>461</v>
      </c>
      <c r="E642" s="13">
        <f t="shared" si="9"/>
        <v>1.26543430487315</v>
      </c>
      <c r="F642" s="13">
        <v>1.28888034820557</v>
      </c>
      <c r="G642" s="13">
        <v>1.32076692581177</v>
      </c>
      <c r="H642" s="13">
        <v>1.18665564060211</v>
      </c>
      <c r="I642" t="s">
        <v>4554</v>
      </c>
      <c r="J642" s="17" t="s">
        <v>189</v>
      </c>
      <c r="K642" t="s">
        <v>1733</v>
      </c>
      <c r="L642" t="s">
        <v>1734</v>
      </c>
      <c r="M642" t="s">
        <v>1735</v>
      </c>
      <c r="N642" t="s">
        <v>1736</v>
      </c>
      <c r="O642">
        <v>1795300000</v>
      </c>
      <c r="P642">
        <v>1019000000</v>
      </c>
      <c r="Q642">
        <v>776290000</v>
      </c>
      <c r="R642" t="s">
        <v>1737</v>
      </c>
      <c r="S642" t="s">
        <v>1738</v>
      </c>
      <c r="V642" t="s">
        <v>1732</v>
      </c>
      <c r="W642" t="s">
        <v>30</v>
      </c>
      <c r="X642" t="s">
        <v>31</v>
      </c>
    </row>
    <row r="643" spans="1:30" x14ac:dyDescent="0.25">
      <c r="A643" t="s">
        <v>3385</v>
      </c>
      <c r="B643" t="s">
        <v>3386</v>
      </c>
      <c r="C643" t="s">
        <v>27</v>
      </c>
      <c r="D643">
        <v>86</v>
      </c>
      <c r="E643" s="13">
        <f t="shared" si="9"/>
        <v>1.2699724833170569</v>
      </c>
      <c r="F643" s="13">
        <v>1.1332209110260001</v>
      </c>
      <c r="G643" s="13">
        <v>1.7388013601303101</v>
      </c>
      <c r="H643" s="13">
        <v>0.93789517879486095</v>
      </c>
      <c r="I643" t="s">
        <v>28</v>
      </c>
      <c r="J643" s="17">
        <v>1</v>
      </c>
      <c r="K643" t="s">
        <v>3381</v>
      </c>
      <c r="L643" t="s">
        <v>3382</v>
      </c>
      <c r="M643" t="s">
        <v>3383</v>
      </c>
      <c r="N643" t="s">
        <v>3384</v>
      </c>
      <c r="O643">
        <v>19050000</v>
      </c>
      <c r="P643">
        <v>9010600</v>
      </c>
      <c r="Q643">
        <v>10040000</v>
      </c>
      <c r="R643" t="s">
        <v>3387</v>
      </c>
      <c r="S643" t="s">
        <v>3388</v>
      </c>
      <c r="V643" t="s">
        <v>442</v>
      </c>
      <c r="W643" t="s">
        <v>30</v>
      </c>
      <c r="X643" t="s">
        <v>42</v>
      </c>
    </row>
    <row r="644" spans="1:30" x14ac:dyDescent="0.25">
      <c r="A644" t="s">
        <v>708</v>
      </c>
      <c r="B644" t="s">
        <v>709</v>
      </c>
      <c r="C644" t="s">
        <v>27</v>
      </c>
      <c r="D644">
        <v>886</v>
      </c>
      <c r="E644" s="13">
        <f t="shared" si="9"/>
        <v>1.2728217045466101</v>
      </c>
      <c r="F644" s="13">
        <v>1.1634004116058401</v>
      </c>
      <c r="G644" s="13">
        <v>1.34093129634857</v>
      </c>
      <c r="H644" s="13">
        <v>1.3141334056854199</v>
      </c>
      <c r="I644" t="s">
        <v>28</v>
      </c>
      <c r="J644" s="17">
        <v>1</v>
      </c>
      <c r="K644" t="s">
        <v>704</v>
      </c>
      <c r="L644" t="s">
        <v>705</v>
      </c>
      <c r="M644" t="s">
        <v>706</v>
      </c>
      <c r="N644" t="s">
        <v>707</v>
      </c>
      <c r="O644">
        <v>156550000</v>
      </c>
      <c r="P644">
        <v>74394000</v>
      </c>
      <c r="Q644">
        <v>82156000</v>
      </c>
      <c r="R644" t="s">
        <v>710</v>
      </c>
      <c r="S644" t="s">
        <v>711</v>
      </c>
      <c r="T644" t="s">
        <v>712</v>
      </c>
      <c r="U644" t="s">
        <v>713</v>
      </c>
      <c r="V644" t="s">
        <v>699</v>
      </c>
      <c r="W644" t="s">
        <v>30</v>
      </c>
      <c r="X644" t="s">
        <v>114</v>
      </c>
      <c r="Y644" t="s">
        <v>30</v>
      </c>
      <c r="Z644" t="s">
        <v>700</v>
      </c>
      <c r="AA644" t="s">
        <v>701</v>
      </c>
      <c r="AB644" t="s">
        <v>702</v>
      </c>
      <c r="AD644" t="s">
        <v>703</v>
      </c>
    </row>
    <row r="645" spans="1:30" x14ac:dyDescent="0.25">
      <c r="A645" t="s">
        <v>2442</v>
      </c>
      <c r="B645" t="s">
        <v>2443</v>
      </c>
      <c r="C645" t="s">
        <v>27</v>
      </c>
      <c r="D645">
        <v>467</v>
      </c>
      <c r="E645" s="13">
        <f t="shared" si="9"/>
        <v>1.2736692428588867</v>
      </c>
      <c r="F645" s="13">
        <v>1.33255958557129</v>
      </c>
      <c r="G645" s="13">
        <v>1.4463802576065099</v>
      </c>
      <c r="H645" s="13">
        <v>1.0420678853988601</v>
      </c>
      <c r="I645" t="s">
        <v>4554</v>
      </c>
      <c r="J645" s="17" t="s">
        <v>189</v>
      </c>
      <c r="K645" t="s">
        <v>2453</v>
      </c>
      <c r="L645" t="s">
        <v>2454</v>
      </c>
      <c r="M645" t="s">
        <v>2455</v>
      </c>
      <c r="N645" t="s">
        <v>2457</v>
      </c>
      <c r="O645">
        <v>37934000</v>
      </c>
      <c r="P645">
        <v>15631000</v>
      </c>
      <c r="Q645">
        <v>22303000</v>
      </c>
      <c r="R645" t="s">
        <v>2458</v>
      </c>
      <c r="S645" t="s">
        <v>2459</v>
      </c>
      <c r="V645" t="s">
        <v>2104</v>
      </c>
      <c r="W645" t="s">
        <v>30</v>
      </c>
      <c r="X645" t="s">
        <v>31</v>
      </c>
    </row>
    <row r="646" spans="1:30" x14ac:dyDescent="0.25">
      <c r="A646" t="s">
        <v>2442</v>
      </c>
      <c r="B646" t="s">
        <v>2443</v>
      </c>
      <c r="C646" t="s">
        <v>27</v>
      </c>
      <c r="D646">
        <v>477</v>
      </c>
      <c r="E646" s="13">
        <f t="shared" ref="E646:E709" si="10">AVERAGE(F646:H646)</f>
        <v>1.2736692428588867</v>
      </c>
      <c r="F646" s="13">
        <v>1.33255958557129</v>
      </c>
      <c r="G646" s="13">
        <v>1.4463802576065099</v>
      </c>
      <c r="H646" s="13">
        <v>1.0420678853988601</v>
      </c>
      <c r="I646" t="s">
        <v>4554</v>
      </c>
      <c r="J646" s="17">
        <v>2</v>
      </c>
      <c r="K646" t="s">
        <v>4697</v>
      </c>
      <c r="L646" t="s">
        <v>4698</v>
      </c>
      <c r="M646" t="s">
        <v>2456</v>
      </c>
      <c r="N646" t="s">
        <v>2457</v>
      </c>
      <c r="O646">
        <v>15130000</v>
      </c>
      <c r="P646">
        <v>6260800</v>
      </c>
      <c r="Q646">
        <v>8869700</v>
      </c>
      <c r="R646" t="s">
        <v>4699</v>
      </c>
      <c r="S646" t="s">
        <v>4700</v>
      </c>
      <c r="V646" t="s">
        <v>4696</v>
      </c>
      <c r="W646" t="s">
        <v>30</v>
      </c>
      <c r="X646" t="s">
        <v>31</v>
      </c>
    </row>
    <row r="647" spans="1:30" x14ac:dyDescent="0.25">
      <c r="A647" t="s">
        <v>3046</v>
      </c>
      <c r="B647" t="s">
        <v>3047</v>
      </c>
      <c r="C647" t="s">
        <v>27</v>
      </c>
      <c r="D647">
        <v>675</v>
      </c>
      <c r="E647" s="13">
        <f t="shared" si="10"/>
        <v>1.274856090545655</v>
      </c>
      <c r="F647" s="13">
        <v>1.29647648334503</v>
      </c>
      <c r="G647" s="13" t="s">
        <v>50</v>
      </c>
      <c r="H647" s="13">
        <v>1.25323569774628</v>
      </c>
      <c r="I647" t="s">
        <v>28</v>
      </c>
      <c r="J647" s="17">
        <v>1</v>
      </c>
      <c r="K647" t="s">
        <v>3042</v>
      </c>
      <c r="L647" t="s">
        <v>3043</v>
      </c>
      <c r="M647" t="s">
        <v>3044</v>
      </c>
      <c r="N647" t="s">
        <v>3045</v>
      </c>
      <c r="O647">
        <v>9360000</v>
      </c>
      <c r="P647">
        <v>4931700</v>
      </c>
      <c r="Q647">
        <v>4428300</v>
      </c>
      <c r="R647" t="s">
        <v>3048</v>
      </c>
      <c r="S647" t="s">
        <v>3049</v>
      </c>
      <c r="V647" t="s">
        <v>3041</v>
      </c>
      <c r="W647" t="s">
        <v>30</v>
      </c>
      <c r="X647" t="s">
        <v>31</v>
      </c>
    </row>
    <row r="648" spans="1:30" x14ac:dyDescent="0.25">
      <c r="A648" t="s">
        <v>1144</v>
      </c>
      <c r="B648" t="s">
        <v>1145</v>
      </c>
      <c r="C648" t="s">
        <v>27</v>
      </c>
      <c r="D648">
        <v>127</v>
      </c>
      <c r="E648" s="13">
        <f t="shared" si="10"/>
        <v>1.2762980163097379</v>
      </c>
      <c r="F648" s="13" t="s">
        <v>50</v>
      </c>
      <c r="G648" s="13">
        <v>1.6397279500961299</v>
      </c>
      <c r="H648" s="13">
        <v>0.91286808252334595</v>
      </c>
      <c r="I648" t="s">
        <v>28</v>
      </c>
      <c r="J648" s="17">
        <v>1</v>
      </c>
      <c r="K648" t="s">
        <v>1151</v>
      </c>
      <c r="L648" t="s">
        <v>1152</v>
      </c>
      <c r="M648" t="s">
        <v>1153</v>
      </c>
      <c r="N648" t="s">
        <v>1154</v>
      </c>
      <c r="O648">
        <v>44058000</v>
      </c>
      <c r="P648">
        <v>19944000</v>
      </c>
      <c r="Q648">
        <v>24113000</v>
      </c>
      <c r="R648" t="s">
        <v>1155</v>
      </c>
      <c r="S648" t="s">
        <v>1156</v>
      </c>
      <c r="T648" t="s">
        <v>1157</v>
      </c>
      <c r="U648" t="s">
        <v>1158</v>
      </c>
      <c r="V648" t="s">
        <v>1150</v>
      </c>
      <c r="W648" t="s">
        <v>30</v>
      </c>
      <c r="X648" t="s">
        <v>31</v>
      </c>
    </row>
    <row r="649" spans="1:30" x14ac:dyDescent="0.25">
      <c r="A649" t="s">
        <v>2718</v>
      </c>
      <c r="B649" t="s">
        <v>2719</v>
      </c>
      <c r="C649" t="s">
        <v>27</v>
      </c>
      <c r="D649">
        <v>733</v>
      </c>
      <c r="E649" s="13">
        <f t="shared" si="10"/>
        <v>1.2763315240542112</v>
      </c>
      <c r="F649" s="13">
        <v>1.3553817272186299</v>
      </c>
      <c r="G649" s="13">
        <v>1.5770007371902499</v>
      </c>
      <c r="H649" s="13">
        <v>0.896612107753754</v>
      </c>
      <c r="I649" t="s">
        <v>28</v>
      </c>
      <c r="J649" s="17">
        <v>1</v>
      </c>
      <c r="K649" t="s">
        <v>2714</v>
      </c>
      <c r="L649" t="s">
        <v>2715</v>
      </c>
      <c r="M649" t="s">
        <v>2716</v>
      </c>
      <c r="N649" t="s">
        <v>2717</v>
      </c>
      <c r="O649">
        <v>53781000</v>
      </c>
      <c r="P649">
        <v>25791000</v>
      </c>
      <c r="Q649">
        <v>27990000</v>
      </c>
      <c r="R649" t="s">
        <v>2720</v>
      </c>
      <c r="S649" t="s">
        <v>2721</v>
      </c>
      <c r="V649" t="s">
        <v>2713</v>
      </c>
      <c r="W649" t="s">
        <v>30</v>
      </c>
      <c r="X649" t="s">
        <v>42</v>
      </c>
    </row>
    <row r="650" spans="1:30" x14ac:dyDescent="0.25">
      <c r="A650" t="s">
        <v>381</v>
      </c>
      <c r="B650" t="s">
        <v>382</v>
      </c>
      <c r="C650" t="s">
        <v>27</v>
      </c>
      <c r="D650">
        <v>190</v>
      </c>
      <c r="E650" s="13">
        <f t="shared" si="10"/>
        <v>1.2770665089289366</v>
      </c>
      <c r="F650" s="13">
        <v>1.1627887487411499</v>
      </c>
      <c r="G650" s="13">
        <v>1.2636753320694001</v>
      </c>
      <c r="H650" s="13">
        <v>1.40473544597626</v>
      </c>
      <c r="I650" t="s">
        <v>28</v>
      </c>
      <c r="J650" s="17">
        <v>1</v>
      </c>
      <c r="K650" t="s">
        <v>377</v>
      </c>
      <c r="L650" t="s">
        <v>378</v>
      </c>
      <c r="M650" t="s">
        <v>379</v>
      </c>
      <c r="N650" t="s">
        <v>380</v>
      </c>
      <c r="O650">
        <v>20457000</v>
      </c>
      <c r="P650">
        <v>10136000</v>
      </c>
      <c r="Q650">
        <v>10321000</v>
      </c>
      <c r="R650" t="s">
        <v>383</v>
      </c>
      <c r="S650" t="s">
        <v>384</v>
      </c>
      <c r="V650" t="s">
        <v>376</v>
      </c>
      <c r="W650" t="s">
        <v>30</v>
      </c>
      <c r="X650" t="s">
        <v>31</v>
      </c>
    </row>
    <row r="651" spans="1:30" x14ac:dyDescent="0.25">
      <c r="A651" t="s">
        <v>1720</v>
      </c>
      <c r="B651" t="s">
        <v>1721</v>
      </c>
      <c r="C651" t="s">
        <v>27</v>
      </c>
      <c r="D651">
        <v>173</v>
      </c>
      <c r="E651" s="13">
        <f t="shared" si="10"/>
        <v>1.2795418898264568</v>
      </c>
      <c r="F651" s="13">
        <v>1.32697570323944</v>
      </c>
      <c r="G651" s="13">
        <v>1.4552085399627701</v>
      </c>
      <c r="H651" s="13">
        <v>1.05644142627716</v>
      </c>
      <c r="I651" t="s">
        <v>28</v>
      </c>
      <c r="J651" s="17">
        <v>1</v>
      </c>
      <c r="K651">
        <v>1</v>
      </c>
      <c r="L651" t="s">
        <v>1717</v>
      </c>
      <c r="M651" t="s">
        <v>1718</v>
      </c>
      <c r="N651" t="s">
        <v>1719</v>
      </c>
      <c r="O651">
        <v>16500000</v>
      </c>
      <c r="P651">
        <v>7057500</v>
      </c>
      <c r="Q651">
        <v>9442100</v>
      </c>
      <c r="R651" t="s">
        <v>1722</v>
      </c>
      <c r="S651" t="s">
        <v>1723</v>
      </c>
      <c r="V651" t="s">
        <v>126</v>
      </c>
      <c r="W651" t="s">
        <v>30</v>
      </c>
      <c r="X651" t="s">
        <v>31</v>
      </c>
    </row>
    <row r="652" spans="1:30" x14ac:dyDescent="0.25">
      <c r="A652" t="s">
        <v>3622</v>
      </c>
      <c r="B652" t="s">
        <v>3623</v>
      </c>
      <c r="C652" t="s">
        <v>27</v>
      </c>
      <c r="D652">
        <v>615</v>
      </c>
      <c r="E652" s="13">
        <f t="shared" si="10"/>
        <v>1.2809218168258674</v>
      </c>
      <c r="F652" s="13">
        <v>0.99148052930831898</v>
      </c>
      <c r="G652" s="13">
        <v>1.9094642400741599</v>
      </c>
      <c r="H652" s="13">
        <v>0.94182068109512296</v>
      </c>
      <c r="I652" t="s">
        <v>28</v>
      </c>
      <c r="J652" s="17">
        <v>1</v>
      </c>
      <c r="K652" t="s">
        <v>1425</v>
      </c>
      <c r="L652" t="s">
        <v>3619</v>
      </c>
      <c r="M652" t="s">
        <v>3620</v>
      </c>
      <c r="N652" t="s">
        <v>3621</v>
      </c>
      <c r="O652">
        <v>22280000</v>
      </c>
      <c r="P652">
        <v>10527000</v>
      </c>
      <c r="Q652">
        <v>11753000</v>
      </c>
      <c r="R652" t="s">
        <v>3624</v>
      </c>
      <c r="S652" t="s">
        <v>3625</v>
      </c>
      <c r="V652" t="s">
        <v>442</v>
      </c>
      <c r="W652" t="s">
        <v>30</v>
      </c>
      <c r="X652" t="s">
        <v>31</v>
      </c>
    </row>
    <row r="653" spans="1:30" x14ac:dyDescent="0.25">
      <c r="A653" t="s">
        <v>1728</v>
      </c>
      <c r="B653" t="s">
        <v>1729</v>
      </c>
      <c r="C653" t="s">
        <v>27</v>
      </c>
      <c r="D653">
        <v>467</v>
      </c>
      <c r="E653" s="13">
        <f t="shared" si="10"/>
        <v>1.2817673683166502</v>
      </c>
      <c r="F653" s="13">
        <v>1.33787953853607</v>
      </c>
      <c r="G653" s="13">
        <v>1.32076692581177</v>
      </c>
      <c r="H653" s="13">
        <v>1.18665564060211</v>
      </c>
      <c r="I653" t="s">
        <v>4554</v>
      </c>
      <c r="J653" s="17" t="s">
        <v>189</v>
      </c>
      <c r="K653" t="s">
        <v>1739</v>
      </c>
      <c r="L653" t="s">
        <v>1740</v>
      </c>
      <c r="M653" t="s">
        <v>1735</v>
      </c>
      <c r="N653" t="s">
        <v>1741</v>
      </c>
      <c r="O653">
        <v>721660000</v>
      </c>
      <c r="P653">
        <v>404190000</v>
      </c>
      <c r="Q653">
        <v>317470000</v>
      </c>
      <c r="R653" t="s">
        <v>1742</v>
      </c>
      <c r="S653" t="s">
        <v>1743</v>
      </c>
      <c r="V653" t="s">
        <v>1026</v>
      </c>
      <c r="W653" t="s">
        <v>30</v>
      </c>
      <c r="X653" t="s">
        <v>31</v>
      </c>
    </row>
    <row r="654" spans="1:30" x14ac:dyDescent="0.25">
      <c r="A654" t="s">
        <v>572</v>
      </c>
      <c r="B654" t="s">
        <v>573</v>
      </c>
      <c r="C654" t="s">
        <v>27</v>
      </c>
      <c r="D654">
        <v>307</v>
      </c>
      <c r="E654" s="13">
        <f t="shared" si="10"/>
        <v>1.2876869440078733</v>
      </c>
      <c r="F654" s="13">
        <v>1.29718017578125</v>
      </c>
      <c r="G654" s="13">
        <v>1.4270437955856301</v>
      </c>
      <c r="H654" s="13">
        <v>1.1388368606567401</v>
      </c>
      <c r="I654" t="s">
        <v>28</v>
      </c>
      <c r="J654" s="17">
        <v>1</v>
      </c>
      <c r="K654" t="s">
        <v>568</v>
      </c>
      <c r="L654" t="s">
        <v>569</v>
      </c>
      <c r="M654" t="s">
        <v>570</v>
      </c>
      <c r="N654" t="s">
        <v>571</v>
      </c>
      <c r="O654">
        <v>161040000</v>
      </c>
      <c r="P654">
        <v>78760000</v>
      </c>
      <c r="Q654">
        <v>82275000</v>
      </c>
      <c r="R654" t="s">
        <v>574</v>
      </c>
      <c r="S654" t="s">
        <v>575</v>
      </c>
      <c r="V654" t="s">
        <v>205</v>
      </c>
      <c r="W654" t="s">
        <v>30</v>
      </c>
      <c r="X654" t="s">
        <v>114</v>
      </c>
    </row>
    <row r="655" spans="1:30" x14ac:dyDescent="0.25">
      <c r="A655" t="s">
        <v>3001</v>
      </c>
      <c r="B655" t="s">
        <v>3002</v>
      </c>
      <c r="C655" t="s">
        <v>27</v>
      </c>
      <c r="D655">
        <v>216</v>
      </c>
      <c r="E655" s="13">
        <f t="shared" si="10"/>
        <v>1.2888888120651234</v>
      </c>
      <c r="F655" s="13">
        <v>0.88542377948760997</v>
      </c>
      <c r="G655" s="13">
        <v>1.21434915065765</v>
      </c>
      <c r="H655" s="13">
        <v>1.7668935060501101</v>
      </c>
      <c r="I655" t="s">
        <v>28</v>
      </c>
      <c r="J655" s="17">
        <v>1</v>
      </c>
      <c r="K655" t="s">
        <v>3006</v>
      </c>
      <c r="L655" t="s">
        <v>3007</v>
      </c>
      <c r="M655" t="s">
        <v>3008</v>
      </c>
      <c r="N655" t="s">
        <v>3009</v>
      </c>
      <c r="O655">
        <v>165900000</v>
      </c>
      <c r="P655">
        <v>85850000</v>
      </c>
      <c r="Q655">
        <v>80055000</v>
      </c>
      <c r="R655" t="s">
        <v>3010</v>
      </c>
      <c r="S655" t="s">
        <v>3011</v>
      </c>
      <c r="V655" t="s">
        <v>3005</v>
      </c>
      <c r="W655" t="s">
        <v>30</v>
      </c>
      <c r="X655" t="s">
        <v>31</v>
      </c>
    </row>
    <row r="656" spans="1:30" x14ac:dyDescent="0.25">
      <c r="A656" t="s">
        <v>3593</v>
      </c>
      <c r="B656" t="s">
        <v>3594</v>
      </c>
      <c r="C656" t="s">
        <v>27</v>
      </c>
      <c r="D656">
        <v>354</v>
      </c>
      <c r="E656" s="13">
        <f t="shared" si="10"/>
        <v>1.2952471574147517</v>
      </c>
      <c r="F656" s="13">
        <v>0.78239238262176503</v>
      </c>
      <c r="G656" s="13">
        <v>1.8264626264572099</v>
      </c>
      <c r="H656" s="13">
        <v>1.2768864631652801</v>
      </c>
      <c r="I656" t="s">
        <v>28</v>
      </c>
      <c r="J656" s="17">
        <v>1</v>
      </c>
      <c r="K656" t="s">
        <v>3589</v>
      </c>
      <c r="L656" t="s">
        <v>3590</v>
      </c>
      <c r="M656" t="s">
        <v>3591</v>
      </c>
      <c r="N656" t="s">
        <v>3592</v>
      </c>
      <c r="O656">
        <v>23432000</v>
      </c>
      <c r="P656">
        <v>11106000</v>
      </c>
      <c r="Q656">
        <v>12326000</v>
      </c>
      <c r="R656" t="s">
        <v>3595</v>
      </c>
      <c r="S656" t="s">
        <v>3596</v>
      </c>
      <c r="V656" t="s">
        <v>3588</v>
      </c>
      <c r="W656" t="s">
        <v>30</v>
      </c>
      <c r="X656" t="s">
        <v>31</v>
      </c>
    </row>
    <row r="657" spans="1:30" x14ac:dyDescent="0.25">
      <c r="A657" t="s">
        <v>2942</v>
      </c>
      <c r="B657" t="s">
        <v>2943</v>
      </c>
      <c r="C657" t="s">
        <v>27</v>
      </c>
      <c r="D657">
        <v>239</v>
      </c>
      <c r="E657" s="13">
        <f t="shared" si="10"/>
        <v>1.3021028041839566</v>
      </c>
      <c r="F657" s="13">
        <v>1.0186569690704299</v>
      </c>
      <c r="G657" s="13">
        <v>1.1557078361511199</v>
      </c>
      <c r="H657" s="13">
        <v>1.73194360733032</v>
      </c>
      <c r="I657" t="s">
        <v>28</v>
      </c>
      <c r="J657" s="17">
        <v>1</v>
      </c>
      <c r="K657">
        <v>1</v>
      </c>
      <c r="L657" t="s">
        <v>2946</v>
      </c>
      <c r="M657" t="s">
        <v>2947</v>
      </c>
      <c r="N657" t="s">
        <v>2948</v>
      </c>
      <c r="O657">
        <v>14945000</v>
      </c>
      <c r="P657">
        <v>8241500</v>
      </c>
      <c r="Q657">
        <v>6703900</v>
      </c>
      <c r="R657" t="s">
        <v>2949</v>
      </c>
      <c r="S657" t="s">
        <v>2950</v>
      </c>
      <c r="V657" t="s">
        <v>29</v>
      </c>
      <c r="W657" t="s">
        <v>30</v>
      </c>
      <c r="X657" t="s">
        <v>31</v>
      </c>
    </row>
    <row r="658" spans="1:30" x14ac:dyDescent="0.25">
      <c r="A658" t="s">
        <v>1442</v>
      </c>
      <c r="B658" t="s">
        <v>1431</v>
      </c>
      <c r="C658" t="s">
        <v>27</v>
      </c>
      <c r="D658">
        <v>310</v>
      </c>
      <c r="E658" s="13">
        <f t="shared" si="10"/>
        <v>1.3022790749867768</v>
      </c>
      <c r="F658" s="13">
        <v>1.1693702936172501</v>
      </c>
      <c r="G658" s="13">
        <v>1.51253414154053</v>
      </c>
      <c r="H658" s="13">
        <v>1.2249327898025499</v>
      </c>
      <c r="I658" t="s">
        <v>28</v>
      </c>
      <c r="J658" s="17">
        <v>1</v>
      </c>
      <c r="K658" t="s">
        <v>1438</v>
      </c>
      <c r="L658" t="s">
        <v>1439</v>
      </c>
      <c r="M658" t="s">
        <v>1440</v>
      </c>
      <c r="N658" t="s">
        <v>1441</v>
      </c>
      <c r="O658">
        <v>77969000</v>
      </c>
      <c r="P658">
        <v>34118000</v>
      </c>
      <c r="Q658">
        <v>43852000</v>
      </c>
      <c r="R658" t="s">
        <v>1443</v>
      </c>
      <c r="S658" t="s">
        <v>1444</v>
      </c>
      <c r="V658" t="s">
        <v>1437</v>
      </c>
      <c r="W658" t="s">
        <v>30</v>
      </c>
      <c r="X658" t="s">
        <v>31</v>
      </c>
    </row>
    <row r="659" spans="1:30" x14ac:dyDescent="0.25">
      <c r="A659" t="s">
        <v>2083</v>
      </c>
      <c r="B659" t="s">
        <v>2084</v>
      </c>
      <c r="C659" t="s">
        <v>27</v>
      </c>
      <c r="D659">
        <v>5762</v>
      </c>
      <c r="E659" s="13">
        <f t="shared" si="10"/>
        <v>1.3049705028533927</v>
      </c>
      <c r="F659" s="13">
        <v>1.01329910755157</v>
      </c>
      <c r="G659" s="13">
        <v>1.90486252307892</v>
      </c>
      <c r="H659" s="13">
        <v>0.99674987792968806</v>
      </c>
      <c r="I659" t="s">
        <v>28</v>
      </c>
      <c r="J659" s="17">
        <v>1</v>
      </c>
      <c r="K659" t="s">
        <v>2087</v>
      </c>
      <c r="L659" t="s">
        <v>2088</v>
      </c>
      <c r="M659" t="s">
        <v>1763</v>
      </c>
      <c r="N659" t="s">
        <v>2089</v>
      </c>
      <c r="O659">
        <v>19355000</v>
      </c>
      <c r="P659">
        <v>11371000</v>
      </c>
      <c r="Q659">
        <v>7984200</v>
      </c>
      <c r="R659" t="s">
        <v>2090</v>
      </c>
      <c r="S659" t="s">
        <v>2091</v>
      </c>
      <c r="W659" t="s">
        <v>30</v>
      </c>
      <c r="X659" t="s">
        <v>42</v>
      </c>
    </row>
    <row r="660" spans="1:30" x14ac:dyDescent="0.25">
      <c r="A660" t="s">
        <v>142</v>
      </c>
      <c r="B660" t="s">
        <v>143</v>
      </c>
      <c r="C660" t="s">
        <v>27</v>
      </c>
      <c r="D660">
        <v>616</v>
      </c>
      <c r="E660" s="13">
        <f t="shared" si="10"/>
        <v>1.305798470973965</v>
      </c>
      <c r="F660" s="13" t="s">
        <v>50</v>
      </c>
      <c r="G660" s="13">
        <v>1.2798877954482999</v>
      </c>
      <c r="H660" s="13">
        <v>1.33170914649963</v>
      </c>
      <c r="I660" t="s">
        <v>28</v>
      </c>
      <c r="J660" s="17">
        <v>1</v>
      </c>
      <c r="K660">
        <v>1</v>
      </c>
      <c r="L660" t="s">
        <v>139</v>
      </c>
      <c r="M660" t="s">
        <v>140</v>
      </c>
      <c r="N660" t="s">
        <v>141</v>
      </c>
      <c r="O660">
        <v>43610000</v>
      </c>
      <c r="P660">
        <v>22049000</v>
      </c>
      <c r="Q660">
        <v>21560000</v>
      </c>
      <c r="R660" t="s">
        <v>144</v>
      </c>
      <c r="S660" t="s">
        <v>145</v>
      </c>
      <c r="T660" t="s">
        <v>146</v>
      </c>
      <c r="U660" t="s">
        <v>147</v>
      </c>
      <c r="V660" t="s">
        <v>135</v>
      </c>
      <c r="W660" t="s">
        <v>30</v>
      </c>
      <c r="X660" t="s">
        <v>114</v>
      </c>
      <c r="Y660" t="s">
        <v>30</v>
      </c>
      <c r="Z660" t="s">
        <v>136</v>
      </c>
      <c r="AA660" t="s">
        <v>137</v>
      </c>
      <c r="AD660" t="s">
        <v>138</v>
      </c>
    </row>
    <row r="661" spans="1:30" x14ac:dyDescent="0.25">
      <c r="A661" t="s">
        <v>3752</v>
      </c>
      <c r="B661" t="s">
        <v>3753</v>
      </c>
      <c r="C661" t="s">
        <v>27</v>
      </c>
      <c r="D661">
        <v>404</v>
      </c>
      <c r="E661" s="13">
        <f t="shared" si="10"/>
        <v>1.30671662092209</v>
      </c>
      <c r="F661" s="13">
        <v>1.4028832912445099</v>
      </c>
      <c r="G661" s="13" t="s">
        <v>50</v>
      </c>
      <c r="H661" s="13">
        <v>1.21054995059967</v>
      </c>
      <c r="I661" t="s">
        <v>4554</v>
      </c>
      <c r="J661" s="17">
        <v>2</v>
      </c>
      <c r="K661" t="s">
        <v>4817</v>
      </c>
      <c r="L661" t="s">
        <v>4818</v>
      </c>
      <c r="M661" t="s">
        <v>4819</v>
      </c>
      <c r="N661" t="s">
        <v>4820</v>
      </c>
      <c r="O661">
        <v>95392000</v>
      </c>
      <c r="P661">
        <v>50944000</v>
      </c>
      <c r="Q661">
        <v>44448000</v>
      </c>
      <c r="R661" t="s">
        <v>4821</v>
      </c>
      <c r="S661" t="s">
        <v>4822</v>
      </c>
      <c r="V661" t="s">
        <v>4816</v>
      </c>
      <c r="W661" t="s">
        <v>30</v>
      </c>
      <c r="X661" t="s">
        <v>31</v>
      </c>
    </row>
    <row r="662" spans="1:30" x14ac:dyDescent="0.25">
      <c r="A662" t="s">
        <v>3752</v>
      </c>
      <c r="B662" t="s">
        <v>3753</v>
      </c>
      <c r="C662" t="s">
        <v>27</v>
      </c>
      <c r="D662">
        <v>408</v>
      </c>
      <c r="E662" s="13">
        <f t="shared" si="10"/>
        <v>1.30671662092209</v>
      </c>
      <c r="F662" s="13">
        <v>1.4028832912445099</v>
      </c>
      <c r="G662" s="13" t="s">
        <v>50</v>
      </c>
      <c r="H662" s="13">
        <v>1.21054995059967</v>
      </c>
      <c r="I662" t="s">
        <v>4554</v>
      </c>
      <c r="J662" s="17" t="s">
        <v>189</v>
      </c>
      <c r="K662" t="s">
        <v>3763</v>
      </c>
      <c r="L662" t="s">
        <v>3764</v>
      </c>
      <c r="M662" t="s">
        <v>3765</v>
      </c>
      <c r="N662" t="s">
        <v>3766</v>
      </c>
      <c r="O662">
        <v>151610000</v>
      </c>
      <c r="P662">
        <v>80521000</v>
      </c>
      <c r="Q662">
        <v>71093000</v>
      </c>
      <c r="R662" t="s">
        <v>3767</v>
      </c>
      <c r="S662" t="s">
        <v>3768</v>
      </c>
      <c r="V662" t="s">
        <v>3663</v>
      </c>
      <c r="W662" t="s">
        <v>30</v>
      </c>
      <c r="X662" t="s">
        <v>31</v>
      </c>
    </row>
    <row r="663" spans="1:30" x14ac:dyDescent="0.25">
      <c r="A663" t="s">
        <v>447</v>
      </c>
      <c r="B663" t="s">
        <v>448</v>
      </c>
      <c r="C663" t="s">
        <v>27</v>
      </c>
      <c r="D663">
        <v>435</v>
      </c>
      <c r="E663" s="13">
        <f t="shared" si="10"/>
        <v>1.309099733829495</v>
      </c>
      <c r="F663" s="13">
        <v>1.15628325939178</v>
      </c>
      <c r="G663" s="13" t="s">
        <v>50</v>
      </c>
      <c r="H663" s="13">
        <v>1.4619162082672099</v>
      </c>
      <c r="I663" t="s">
        <v>28</v>
      </c>
      <c r="J663" s="17">
        <v>1</v>
      </c>
      <c r="K663" t="s">
        <v>443</v>
      </c>
      <c r="L663" t="s">
        <v>444</v>
      </c>
      <c r="M663" t="s">
        <v>445</v>
      </c>
      <c r="N663" t="s">
        <v>446</v>
      </c>
      <c r="O663">
        <v>31060000</v>
      </c>
      <c r="P663">
        <v>15146000</v>
      </c>
      <c r="Q663">
        <v>15915000</v>
      </c>
      <c r="R663" t="s">
        <v>449</v>
      </c>
      <c r="S663" t="s">
        <v>450</v>
      </c>
      <c r="V663" t="s">
        <v>442</v>
      </c>
      <c r="W663" t="s">
        <v>30</v>
      </c>
      <c r="X663" t="s">
        <v>31</v>
      </c>
    </row>
    <row r="664" spans="1:30" x14ac:dyDescent="0.25">
      <c r="A664" t="s">
        <v>2746</v>
      </c>
      <c r="B664" t="s">
        <v>2747</v>
      </c>
      <c r="C664" t="s">
        <v>26</v>
      </c>
      <c r="D664">
        <v>93</v>
      </c>
      <c r="E664" s="13">
        <f t="shared" si="10"/>
        <v>1.3104382753372201</v>
      </c>
      <c r="F664" s="13">
        <v>1.3236342668533301</v>
      </c>
      <c r="G664" s="13" t="s">
        <v>50</v>
      </c>
      <c r="H664" s="13">
        <v>1.29724228382111</v>
      </c>
      <c r="I664" t="s">
        <v>28</v>
      </c>
      <c r="J664" s="17">
        <v>1</v>
      </c>
      <c r="K664" t="s">
        <v>4372</v>
      </c>
      <c r="L664" t="s">
        <v>4373</v>
      </c>
      <c r="M664" t="s">
        <v>4374</v>
      </c>
      <c r="N664" t="s">
        <v>4375</v>
      </c>
      <c r="O664">
        <v>107590000</v>
      </c>
      <c r="P664">
        <v>55237000</v>
      </c>
      <c r="Q664">
        <v>52348000</v>
      </c>
      <c r="R664" t="s">
        <v>4376</v>
      </c>
      <c r="S664" t="s">
        <v>4377</v>
      </c>
      <c r="V664" t="s">
        <v>3941</v>
      </c>
      <c r="W664" t="s">
        <v>30</v>
      </c>
      <c r="X664" t="s">
        <v>31</v>
      </c>
    </row>
    <row r="665" spans="1:30" x14ac:dyDescent="0.25">
      <c r="A665" t="s">
        <v>1266</v>
      </c>
      <c r="B665" t="s">
        <v>1267</v>
      </c>
      <c r="C665" t="s">
        <v>27</v>
      </c>
      <c r="D665">
        <v>54</v>
      </c>
      <c r="E665" s="13">
        <f t="shared" si="10"/>
        <v>1.31072646379471</v>
      </c>
      <c r="F665" s="13">
        <v>1.46109771728516</v>
      </c>
      <c r="G665" s="13">
        <v>1.16035521030426</v>
      </c>
      <c r="H665" s="13" t="s">
        <v>50</v>
      </c>
      <c r="I665" t="s">
        <v>28</v>
      </c>
      <c r="J665" s="17">
        <v>1</v>
      </c>
      <c r="K665" t="s">
        <v>1270</v>
      </c>
      <c r="L665" t="s">
        <v>1271</v>
      </c>
      <c r="M665" t="s">
        <v>1272</v>
      </c>
      <c r="N665" t="s">
        <v>1273</v>
      </c>
      <c r="O665">
        <v>38235000</v>
      </c>
      <c r="P665">
        <v>19502000</v>
      </c>
      <c r="Q665">
        <v>18733000</v>
      </c>
      <c r="R665" t="s">
        <v>1274</v>
      </c>
      <c r="S665" t="s">
        <v>1275</v>
      </c>
      <c r="W665" t="s">
        <v>30</v>
      </c>
      <c r="X665" t="s">
        <v>31</v>
      </c>
    </row>
    <row r="666" spans="1:30" x14ac:dyDescent="0.25">
      <c r="A666" t="s">
        <v>3608</v>
      </c>
      <c r="B666" t="s">
        <v>3609</v>
      </c>
      <c r="C666" t="s">
        <v>27</v>
      </c>
      <c r="D666">
        <v>114</v>
      </c>
      <c r="E666" s="13">
        <f t="shared" si="10"/>
        <v>1.3118318716685</v>
      </c>
      <c r="F666" s="13">
        <v>1.00794100761414</v>
      </c>
      <c r="G666" s="13">
        <v>1.65393567085266</v>
      </c>
      <c r="H666" s="13">
        <v>1.2736189365387001</v>
      </c>
      <c r="I666" t="s">
        <v>28</v>
      </c>
      <c r="J666" s="17">
        <v>1</v>
      </c>
      <c r="K666">
        <v>1</v>
      </c>
      <c r="L666" t="s">
        <v>3605</v>
      </c>
      <c r="M666" t="s">
        <v>3606</v>
      </c>
      <c r="N666" t="s">
        <v>3607</v>
      </c>
      <c r="O666">
        <v>2230500000</v>
      </c>
      <c r="P666">
        <v>1186600000</v>
      </c>
      <c r="Q666">
        <v>1043900000</v>
      </c>
      <c r="R666" t="s">
        <v>3610</v>
      </c>
      <c r="S666" t="s">
        <v>3611</v>
      </c>
      <c r="V666" t="s">
        <v>385</v>
      </c>
      <c r="W666" t="s">
        <v>30</v>
      </c>
      <c r="X666" t="s">
        <v>31</v>
      </c>
    </row>
    <row r="667" spans="1:30" x14ac:dyDescent="0.25">
      <c r="A667" t="s">
        <v>372</v>
      </c>
      <c r="B667" t="s">
        <v>373</v>
      </c>
      <c r="C667" t="s">
        <v>27</v>
      </c>
      <c r="D667">
        <v>119</v>
      </c>
      <c r="E667" s="13">
        <f t="shared" si="10"/>
        <v>1.3189758062362669</v>
      </c>
      <c r="F667" s="13">
        <v>1.2537596225738501</v>
      </c>
      <c r="G667" s="13">
        <v>1.18191206455231</v>
      </c>
      <c r="H667" s="13">
        <v>1.52125573158264</v>
      </c>
      <c r="I667" t="s">
        <v>28</v>
      </c>
      <c r="J667" s="17">
        <v>1</v>
      </c>
      <c r="K667" t="s">
        <v>368</v>
      </c>
      <c r="L667" t="s">
        <v>369</v>
      </c>
      <c r="M667" t="s">
        <v>370</v>
      </c>
      <c r="N667" t="s">
        <v>371</v>
      </c>
      <c r="O667">
        <v>16486000</v>
      </c>
      <c r="P667">
        <v>9178300</v>
      </c>
      <c r="Q667">
        <v>7308000</v>
      </c>
      <c r="R667" t="s">
        <v>374</v>
      </c>
      <c r="S667" t="s">
        <v>375</v>
      </c>
      <c r="V667" t="s">
        <v>367</v>
      </c>
      <c r="W667" t="s">
        <v>30</v>
      </c>
      <c r="X667" t="s">
        <v>31</v>
      </c>
    </row>
    <row r="668" spans="1:30" x14ac:dyDescent="0.25">
      <c r="A668" t="s">
        <v>2175</v>
      </c>
      <c r="B668" t="s">
        <v>2176</v>
      </c>
      <c r="C668" t="s">
        <v>27</v>
      </c>
      <c r="D668">
        <v>301</v>
      </c>
      <c r="E668" s="13">
        <f t="shared" si="10"/>
        <v>1.3252094686031319</v>
      </c>
      <c r="F668" s="13" t="s">
        <v>50</v>
      </c>
      <c r="G668" s="13">
        <v>1.8741974830627399</v>
      </c>
      <c r="H668" s="13">
        <v>0.77622145414352395</v>
      </c>
      <c r="I668" t="s">
        <v>28</v>
      </c>
      <c r="J668" s="17" t="s">
        <v>189</v>
      </c>
      <c r="K668" t="s">
        <v>2171</v>
      </c>
      <c r="L668" t="s">
        <v>2172</v>
      </c>
      <c r="M668" t="s">
        <v>2173</v>
      </c>
      <c r="N668" t="s">
        <v>2174</v>
      </c>
      <c r="O668">
        <v>45908000</v>
      </c>
      <c r="P668">
        <v>28374000</v>
      </c>
      <c r="Q668">
        <v>17534000</v>
      </c>
      <c r="R668" t="s">
        <v>2177</v>
      </c>
      <c r="S668" t="s">
        <v>2178</v>
      </c>
      <c r="V668" t="s">
        <v>2170</v>
      </c>
      <c r="W668" t="s">
        <v>30</v>
      </c>
      <c r="X668" t="s">
        <v>31</v>
      </c>
    </row>
    <row r="669" spans="1:30" x14ac:dyDescent="0.25">
      <c r="A669" t="s">
        <v>3054</v>
      </c>
      <c r="B669" t="s">
        <v>3055</v>
      </c>
      <c r="C669" t="s">
        <v>27</v>
      </c>
      <c r="D669">
        <v>39</v>
      </c>
      <c r="E669" s="13">
        <f t="shared" si="10"/>
        <v>1.325569848219555</v>
      </c>
      <c r="F669" s="13">
        <v>1.1670212745666499</v>
      </c>
      <c r="G669" s="13">
        <v>1.9904956817627</v>
      </c>
      <c r="H669" s="13">
        <v>0.81919258832931496</v>
      </c>
      <c r="I669" t="s">
        <v>28</v>
      </c>
      <c r="J669" s="17">
        <v>1</v>
      </c>
      <c r="K669" t="s">
        <v>3050</v>
      </c>
      <c r="L669" t="s">
        <v>3051</v>
      </c>
      <c r="M669" t="s">
        <v>3052</v>
      </c>
      <c r="N669" t="s">
        <v>3053</v>
      </c>
      <c r="O669">
        <v>29918000</v>
      </c>
      <c r="P669">
        <v>15601000</v>
      </c>
      <c r="Q669">
        <v>14317000</v>
      </c>
      <c r="R669" t="s">
        <v>3056</v>
      </c>
      <c r="S669" t="s">
        <v>3057</v>
      </c>
      <c r="V669" t="s">
        <v>681</v>
      </c>
      <c r="W669" t="s">
        <v>30</v>
      </c>
      <c r="X669" t="s">
        <v>42</v>
      </c>
    </row>
    <row r="670" spans="1:30" x14ac:dyDescent="0.25">
      <c r="A670" t="s">
        <v>3545</v>
      </c>
      <c r="B670" t="s">
        <v>3546</v>
      </c>
      <c r="C670" t="s">
        <v>27</v>
      </c>
      <c r="D670">
        <v>28</v>
      </c>
      <c r="E670" s="13">
        <f t="shared" si="10"/>
        <v>1.3266359567642199</v>
      </c>
      <c r="F670" s="13" t="s">
        <v>50</v>
      </c>
      <c r="G670" s="13">
        <v>1.23782694339752</v>
      </c>
      <c r="H670" s="13">
        <v>1.41544497013092</v>
      </c>
      <c r="I670" t="s">
        <v>28</v>
      </c>
      <c r="J670" s="17">
        <v>1</v>
      </c>
      <c r="K670" t="s">
        <v>3542</v>
      </c>
      <c r="L670" t="s">
        <v>3543</v>
      </c>
      <c r="M670" t="s">
        <v>2247</v>
      </c>
      <c r="N670" t="s">
        <v>3544</v>
      </c>
      <c r="O670">
        <v>47533000</v>
      </c>
      <c r="P670">
        <v>23053000</v>
      </c>
      <c r="Q670">
        <v>24479000</v>
      </c>
      <c r="R670" t="s">
        <v>3547</v>
      </c>
      <c r="S670" t="s">
        <v>3548</v>
      </c>
      <c r="V670" t="s">
        <v>3505</v>
      </c>
      <c r="W670" t="s">
        <v>30</v>
      </c>
      <c r="X670" t="s">
        <v>31</v>
      </c>
    </row>
    <row r="671" spans="1:30" x14ac:dyDescent="0.25">
      <c r="A671" t="s">
        <v>1806</v>
      </c>
      <c r="B671" t="s">
        <v>1807</v>
      </c>
      <c r="C671" t="s">
        <v>27</v>
      </c>
      <c r="D671">
        <v>117</v>
      </c>
      <c r="E671" s="13">
        <f t="shared" si="10"/>
        <v>1.32931733131409</v>
      </c>
      <c r="F671" s="13">
        <v>1.39076280593872</v>
      </c>
      <c r="G671" s="13">
        <v>1.3548676967620901</v>
      </c>
      <c r="H671" s="13">
        <v>1.24232149124146</v>
      </c>
      <c r="I671" t="s">
        <v>28</v>
      </c>
      <c r="J671" s="17">
        <v>1</v>
      </c>
      <c r="K671" t="s">
        <v>1810</v>
      </c>
      <c r="L671" t="s">
        <v>223</v>
      </c>
      <c r="M671" t="s">
        <v>1811</v>
      </c>
      <c r="N671" t="s">
        <v>1812</v>
      </c>
      <c r="O671">
        <v>17228000</v>
      </c>
      <c r="P671">
        <v>8955400</v>
      </c>
      <c r="Q671">
        <v>8272800</v>
      </c>
      <c r="R671" t="s">
        <v>1813</v>
      </c>
      <c r="S671" t="s">
        <v>1814</v>
      </c>
      <c r="V671" t="s">
        <v>844</v>
      </c>
      <c r="W671" t="s">
        <v>30</v>
      </c>
      <c r="X671" t="s">
        <v>31</v>
      </c>
    </row>
    <row r="672" spans="1:30" x14ac:dyDescent="0.25">
      <c r="A672" t="s">
        <v>4063</v>
      </c>
      <c r="B672" t="s">
        <v>4064</v>
      </c>
      <c r="C672" t="s">
        <v>26</v>
      </c>
      <c r="D672">
        <v>679</v>
      </c>
      <c r="E672" s="13">
        <f t="shared" si="10"/>
        <v>1.33591067790985</v>
      </c>
      <c r="F672" s="13" t="s">
        <v>50</v>
      </c>
      <c r="G672" s="13">
        <v>1.4556962251663199</v>
      </c>
      <c r="H672" s="13">
        <v>1.21612513065338</v>
      </c>
      <c r="I672" t="s">
        <v>28</v>
      </c>
      <c r="J672" s="17">
        <v>1</v>
      </c>
      <c r="K672" t="s">
        <v>4059</v>
      </c>
      <c r="L672" t="s">
        <v>4060</v>
      </c>
      <c r="M672" t="s">
        <v>4061</v>
      </c>
      <c r="N672" t="s">
        <v>4062</v>
      </c>
      <c r="O672">
        <v>8983300</v>
      </c>
      <c r="P672">
        <v>4496900</v>
      </c>
      <c r="Q672">
        <v>4486400</v>
      </c>
      <c r="R672" t="s">
        <v>4065</v>
      </c>
      <c r="S672" t="s">
        <v>4066</v>
      </c>
      <c r="V672" t="s">
        <v>4058</v>
      </c>
      <c r="W672" t="s">
        <v>30</v>
      </c>
      <c r="X672" t="s">
        <v>31</v>
      </c>
    </row>
    <row r="673" spans="1:24" x14ac:dyDescent="0.25">
      <c r="A673" t="s">
        <v>2326</v>
      </c>
      <c r="B673" t="s">
        <v>2327</v>
      </c>
      <c r="C673" t="s">
        <v>27</v>
      </c>
      <c r="D673">
        <v>19</v>
      </c>
      <c r="E673" s="13">
        <f t="shared" si="10"/>
        <v>1.336532175540925</v>
      </c>
      <c r="F673" s="13">
        <v>1.34601318836212</v>
      </c>
      <c r="G673" s="13">
        <v>1.3270511627197299</v>
      </c>
      <c r="H673" s="13" t="s">
        <v>50</v>
      </c>
      <c r="I673" t="s">
        <v>28</v>
      </c>
      <c r="K673" t="s">
        <v>2322</v>
      </c>
      <c r="L673" t="s">
        <v>2323</v>
      </c>
      <c r="M673" t="s">
        <v>2324</v>
      </c>
      <c r="N673" t="s">
        <v>2325</v>
      </c>
      <c r="O673">
        <v>8681300</v>
      </c>
      <c r="P673">
        <v>3811900</v>
      </c>
      <c r="Q673">
        <v>4869400</v>
      </c>
      <c r="R673" t="s">
        <v>2328</v>
      </c>
      <c r="S673" t="s">
        <v>2329</v>
      </c>
      <c r="V673" t="s">
        <v>425</v>
      </c>
      <c r="W673" t="s">
        <v>30</v>
      </c>
      <c r="X673" t="s">
        <v>31</v>
      </c>
    </row>
    <row r="674" spans="1:24" x14ac:dyDescent="0.25">
      <c r="A674" t="s">
        <v>3637</v>
      </c>
      <c r="B674" t="s">
        <v>3638</v>
      </c>
      <c r="C674" t="s">
        <v>27</v>
      </c>
      <c r="D674">
        <v>916</v>
      </c>
      <c r="E674" s="13">
        <f t="shared" si="10"/>
        <v>1.3366227149963399</v>
      </c>
      <c r="F674" s="13">
        <v>1.54331886768341</v>
      </c>
      <c r="G674" s="13">
        <v>1.2498015165328999</v>
      </c>
      <c r="H674" s="13">
        <v>1.21674776077271</v>
      </c>
      <c r="I674" t="s">
        <v>28</v>
      </c>
      <c r="J674" s="17">
        <v>1</v>
      </c>
      <c r="K674">
        <v>1</v>
      </c>
      <c r="L674" t="s">
        <v>3652</v>
      </c>
      <c r="M674" t="s">
        <v>3653</v>
      </c>
      <c r="N674" t="s">
        <v>3654</v>
      </c>
      <c r="O674">
        <v>28774000</v>
      </c>
      <c r="P674">
        <v>14758000</v>
      </c>
      <c r="Q674">
        <v>14016000</v>
      </c>
      <c r="R674" t="s">
        <v>3655</v>
      </c>
      <c r="S674" t="s">
        <v>3656</v>
      </c>
      <c r="V674" t="s">
        <v>2339</v>
      </c>
      <c r="W674" t="s">
        <v>30</v>
      </c>
      <c r="X674" t="s">
        <v>31</v>
      </c>
    </row>
    <row r="675" spans="1:24" x14ac:dyDescent="0.25">
      <c r="A675" t="s">
        <v>952</v>
      </c>
      <c r="B675" t="s">
        <v>953</v>
      </c>
      <c r="C675" t="s">
        <v>27</v>
      </c>
      <c r="D675">
        <v>563</v>
      </c>
      <c r="E675" s="13">
        <f t="shared" si="10"/>
        <v>1.3385378519694033</v>
      </c>
      <c r="F675" s="13">
        <v>1.4169135093689</v>
      </c>
      <c r="G675" s="13">
        <v>1.5757100582122801</v>
      </c>
      <c r="H675" s="13">
        <v>1.0229899883270299</v>
      </c>
      <c r="I675" t="s">
        <v>28</v>
      </c>
      <c r="J675" s="17">
        <v>1</v>
      </c>
      <c r="K675">
        <v>1</v>
      </c>
      <c r="L675" t="s">
        <v>956</v>
      </c>
      <c r="M675" t="s">
        <v>957</v>
      </c>
      <c r="N675" t="s">
        <v>958</v>
      </c>
      <c r="O675">
        <v>915820000</v>
      </c>
      <c r="P675">
        <v>429430000</v>
      </c>
      <c r="Q675">
        <v>486390000</v>
      </c>
      <c r="R675" t="s">
        <v>959</v>
      </c>
      <c r="S675" t="s">
        <v>960</v>
      </c>
      <c r="V675" t="s">
        <v>126</v>
      </c>
      <c r="W675" t="s">
        <v>30</v>
      </c>
      <c r="X675" t="s">
        <v>31</v>
      </c>
    </row>
    <row r="676" spans="1:24" x14ac:dyDescent="0.25">
      <c r="A676" t="s">
        <v>4258</v>
      </c>
      <c r="B676" t="s">
        <v>4259</v>
      </c>
      <c r="C676" t="s">
        <v>26</v>
      </c>
      <c r="D676">
        <v>556</v>
      </c>
      <c r="E676" s="13">
        <f t="shared" si="10"/>
        <v>1.340775430202485</v>
      </c>
      <c r="F676" s="13" t="s">
        <v>50</v>
      </c>
      <c r="G676" s="13">
        <v>1.5112680196762101</v>
      </c>
      <c r="H676" s="13">
        <v>1.17028284072876</v>
      </c>
      <c r="I676" t="s">
        <v>28</v>
      </c>
      <c r="J676" s="17">
        <v>1</v>
      </c>
      <c r="K676" t="s">
        <v>4254</v>
      </c>
      <c r="L676" t="s">
        <v>4255</v>
      </c>
      <c r="M676" t="s">
        <v>4256</v>
      </c>
      <c r="N676" t="s">
        <v>4257</v>
      </c>
      <c r="O676">
        <v>13554000</v>
      </c>
      <c r="P676">
        <v>6401400</v>
      </c>
      <c r="Q676">
        <v>7153000</v>
      </c>
      <c r="R676" t="s">
        <v>4260</v>
      </c>
      <c r="S676" t="s">
        <v>4261</v>
      </c>
      <c r="W676" t="s">
        <v>30</v>
      </c>
      <c r="X676" t="s">
        <v>31</v>
      </c>
    </row>
    <row r="677" spans="1:24" x14ac:dyDescent="0.25">
      <c r="A677" t="s">
        <v>2942</v>
      </c>
      <c r="B677" t="s">
        <v>2943</v>
      </c>
      <c r="C677" t="s">
        <v>27</v>
      </c>
      <c r="D677">
        <v>8</v>
      </c>
      <c r="E677" s="13">
        <f t="shared" si="10"/>
        <v>1.3419748544692949</v>
      </c>
      <c r="F677" s="13">
        <v>1.0219689607620199</v>
      </c>
      <c r="G677" s="13" t="s">
        <v>50</v>
      </c>
      <c r="H677" s="13">
        <v>1.66198074817657</v>
      </c>
      <c r="I677" t="s">
        <v>28</v>
      </c>
      <c r="J677" s="17">
        <v>1</v>
      </c>
      <c r="K677">
        <v>1</v>
      </c>
      <c r="L677" t="s">
        <v>2939</v>
      </c>
      <c r="M677" t="s">
        <v>2940</v>
      </c>
      <c r="N677" t="s">
        <v>2941</v>
      </c>
      <c r="O677">
        <v>6642400</v>
      </c>
      <c r="P677">
        <v>2813100</v>
      </c>
      <c r="Q677">
        <v>3829400</v>
      </c>
      <c r="R677" t="s">
        <v>2944</v>
      </c>
      <c r="S677" t="s">
        <v>2945</v>
      </c>
      <c r="V677" t="s">
        <v>2938</v>
      </c>
      <c r="W677" t="s">
        <v>30</v>
      </c>
      <c r="X677" t="s">
        <v>31</v>
      </c>
    </row>
    <row r="678" spans="1:24" x14ac:dyDescent="0.25">
      <c r="A678" t="s">
        <v>1257</v>
      </c>
      <c r="B678" t="s">
        <v>1258</v>
      </c>
      <c r="C678" t="s">
        <v>27</v>
      </c>
      <c r="D678">
        <v>170</v>
      </c>
      <c r="E678" s="13">
        <f t="shared" si="10"/>
        <v>1.3421388268470764</v>
      </c>
      <c r="F678" s="13">
        <v>1.8953273296356199</v>
      </c>
      <c r="G678" s="13" t="s">
        <v>50</v>
      </c>
      <c r="H678" s="13">
        <v>0.78895032405853305</v>
      </c>
      <c r="I678" t="s">
        <v>28</v>
      </c>
      <c r="J678" s="17">
        <v>1</v>
      </c>
      <c r="K678">
        <v>1</v>
      </c>
      <c r="L678" t="s">
        <v>1254</v>
      </c>
      <c r="M678" t="s">
        <v>1255</v>
      </c>
      <c r="N678" t="s">
        <v>1256</v>
      </c>
      <c r="O678">
        <v>148500000</v>
      </c>
      <c r="P678">
        <v>78239000</v>
      </c>
      <c r="Q678">
        <v>70257000</v>
      </c>
      <c r="R678" t="s">
        <v>1259</v>
      </c>
      <c r="S678" t="s">
        <v>1260</v>
      </c>
      <c r="T678" t="s">
        <v>690</v>
      </c>
      <c r="U678" t="s">
        <v>691</v>
      </c>
      <c r="V678" t="s">
        <v>969</v>
      </c>
      <c r="W678" t="s">
        <v>30</v>
      </c>
      <c r="X678" t="s">
        <v>114</v>
      </c>
    </row>
    <row r="679" spans="1:24" x14ac:dyDescent="0.25">
      <c r="A679" t="s">
        <v>1174</v>
      </c>
      <c r="B679" t="s">
        <v>1175</v>
      </c>
      <c r="C679" t="s">
        <v>27</v>
      </c>
      <c r="D679">
        <v>636</v>
      </c>
      <c r="E679" s="13">
        <f t="shared" si="10"/>
        <v>1.3426522413889568</v>
      </c>
      <c r="F679" s="13">
        <v>1.3339384794235201</v>
      </c>
      <c r="G679" s="13">
        <v>1.2044209241867101</v>
      </c>
      <c r="H679" s="13">
        <v>1.48959732055664</v>
      </c>
      <c r="I679" t="s">
        <v>28</v>
      </c>
      <c r="J679" s="17">
        <v>1</v>
      </c>
      <c r="K679" t="s">
        <v>181</v>
      </c>
      <c r="L679" t="s">
        <v>1193</v>
      </c>
      <c r="M679" t="s">
        <v>1194</v>
      </c>
      <c r="N679" t="s">
        <v>1195</v>
      </c>
      <c r="O679">
        <v>32427000</v>
      </c>
      <c r="P679">
        <v>17732000</v>
      </c>
      <c r="Q679">
        <v>14696000</v>
      </c>
      <c r="R679" t="s">
        <v>1196</v>
      </c>
      <c r="S679" t="s">
        <v>1197</v>
      </c>
      <c r="V679" t="s">
        <v>1192</v>
      </c>
      <c r="W679" t="s">
        <v>30</v>
      </c>
      <c r="X679" t="s">
        <v>31</v>
      </c>
    </row>
    <row r="680" spans="1:24" x14ac:dyDescent="0.25">
      <c r="A680" t="s">
        <v>3752</v>
      </c>
      <c r="B680" t="s">
        <v>3753</v>
      </c>
      <c r="C680" t="s">
        <v>26</v>
      </c>
      <c r="D680">
        <v>1413</v>
      </c>
      <c r="E680" s="13">
        <f t="shared" si="10"/>
        <v>1.3434182405471766</v>
      </c>
      <c r="F680" s="13">
        <v>1.38684010505676</v>
      </c>
      <c r="G680" s="13">
        <v>1.50149297714233</v>
      </c>
      <c r="H680" s="13">
        <v>1.1419216394424401</v>
      </c>
      <c r="I680" t="s">
        <v>28</v>
      </c>
      <c r="J680" s="17" t="s">
        <v>189</v>
      </c>
      <c r="K680">
        <v>1</v>
      </c>
      <c r="L680" t="s">
        <v>4493</v>
      </c>
      <c r="M680" t="s">
        <v>4494</v>
      </c>
      <c r="N680" t="s">
        <v>4495</v>
      </c>
      <c r="O680">
        <v>693440000</v>
      </c>
      <c r="P680">
        <v>363770000</v>
      </c>
      <c r="Q680">
        <v>329670000</v>
      </c>
      <c r="R680" t="s">
        <v>4496</v>
      </c>
      <c r="S680" t="s">
        <v>4497</v>
      </c>
      <c r="T680" t="s">
        <v>237</v>
      </c>
      <c r="U680" t="s">
        <v>238</v>
      </c>
      <c r="V680" t="s">
        <v>4492</v>
      </c>
      <c r="W680" t="s">
        <v>30</v>
      </c>
      <c r="X680" t="s">
        <v>31</v>
      </c>
    </row>
    <row r="681" spans="1:24" x14ac:dyDescent="0.25">
      <c r="A681" t="s">
        <v>2083</v>
      </c>
      <c r="B681" t="s">
        <v>2084</v>
      </c>
      <c r="C681" t="s">
        <v>27</v>
      </c>
      <c r="D681">
        <v>216</v>
      </c>
      <c r="E681" s="13">
        <f t="shared" si="10"/>
        <v>1.3436551094055149</v>
      </c>
      <c r="F681" s="13" t="s">
        <v>50</v>
      </c>
      <c r="G681" s="13">
        <v>1.22540175914764</v>
      </c>
      <c r="H681" s="13">
        <v>1.46190845966339</v>
      </c>
      <c r="I681" t="s">
        <v>28</v>
      </c>
      <c r="J681" s="17">
        <v>1</v>
      </c>
      <c r="K681" t="s">
        <v>2140</v>
      </c>
      <c r="L681" t="s">
        <v>2141</v>
      </c>
      <c r="M681" t="s">
        <v>2142</v>
      </c>
      <c r="N681" t="s">
        <v>2143</v>
      </c>
      <c r="O681">
        <v>26571000</v>
      </c>
      <c r="P681">
        <v>15704000</v>
      </c>
      <c r="Q681">
        <v>10868000</v>
      </c>
      <c r="R681" t="s">
        <v>2144</v>
      </c>
      <c r="S681" t="s">
        <v>2145</v>
      </c>
      <c r="V681" t="s">
        <v>2139</v>
      </c>
      <c r="W681" t="s">
        <v>30</v>
      </c>
      <c r="X681" t="s">
        <v>31</v>
      </c>
    </row>
    <row r="682" spans="1:24" x14ac:dyDescent="0.25">
      <c r="A682" t="s">
        <v>1771</v>
      </c>
      <c r="B682" t="s">
        <v>1772</v>
      </c>
      <c r="C682" t="s">
        <v>27</v>
      </c>
      <c r="D682">
        <v>825</v>
      </c>
      <c r="E682" s="13">
        <f t="shared" si="10"/>
        <v>1.3445405364036551</v>
      </c>
      <c r="F682" s="13" t="s">
        <v>50</v>
      </c>
      <c r="G682" s="13">
        <v>1.67390120029449</v>
      </c>
      <c r="H682" s="13">
        <v>1.01517987251282</v>
      </c>
      <c r="I682" t="s">
        <v>28</v>
      </c>
      <c r="J682" s="17">
        <v>1</v>
      </c>
      <c r="K682" t="s">
        <v>1767</v>
      </c>
      <c r="L682" t="s">
        <v>1768</v>
      </c>
      <c r="M682" t="s">
        <v>1769</v>
      </c>
      <c r="N682" t="s">
        <v>1770</v>
      </c>
      <c r="O682">
        <v>16608000</v>
      </c>
      <c r="P682">
        <v>8880500</v>
      </c>
      <c r="Q682">
        <v>7727800</v>
      </c>
      <c r="R682" t="s">
        <v>1773</v>
      </c>
      <c r="S682" t="s">
        <v>1774</v>
      </c>
      <c r="V682" t="s">
        <v>1392</v>
      </c>
      <c r="W682" t="s">
        <v>30</v>
      </c>
      <c r="X682" t="s">
        <v>31</v>
      </c>
    </row>
    <row r="683" spans="1:24" x14ac:dyDescent="0.25">
      <c r="A683" t="s">
        <v>1174</v>
      </c>
      <c r="B683" t="s">
        <v>1175</v>
      </c>
      <c r="C683" t="s">
        <v>27</v>
      </c>
      <c r="D683">
        <v>280</v>
      </c>
      <c r="E683" s="13">
        <f t="shared" si="10"/>
        <v>1.3449920813242564</v>
      </c>
      <c r="F683" s="13">
        <v>1.24831891059875</v>
      </c>
      <c r="G683" s="13">
        <v>1.2703224420547501</v>
      </c>
      <c r="H683" s="13">
        <v>1.51633489131927</v>
      </c>
      <c r="I683" t="s">
        <v>28</v>
      </c>
      <c r="J683" s="17">
        <v>1</v>
      </c>
      <c r="K683" t="s">
        <v>1170</v>
      </c>
      <c r="L683" t="s">
        <v>1171</v>
      </c>
      <c r="M683" t="s">
        <v>1172</v>
      </c>
      <c r="N683" t="s">
        <v>1173</v>
      </c>
      <c r="O683">
        <v>648300000</v>
      </c>
      <c r="P683">
        <v>336740000</v>
      </c>
      <c r="Q683">
        <v>311560000</v>
      </c>
      <c r="R683" t="s">
        <v>1176</v>
      </c>
      <c r="S683" t="s">
        <v>1177</v>
      </c>
      <c r="V683" t="s">
        <v>1169</v>
      </c>
      <c r="W683" t="s">
        <v>30</v>
      </c>
      <c r="X683" t="s">
        <v>31</v>
      </c>
    </row>
    <row r="684" spans="1:24" x14ac:dyDescent="0.25">
      <c r="A684" t="s">
        <v>3016</v>
      </c>
      <c r="B684" t="s">
        <v>3017</v>
      </c>
      <c r="C684" t="s">
        <v>27</v>
      </c>
      <c r="D684">
        <v>22</v>
      </c>
      <c r="E684" s="13">
        <f t="shared" si="10"/>
        <v>1.3503587841987601</v>
      </c>
      <c r="F684" s="13" t="s">
        <v>50</v>
      </c>
      <c r="G684" s="13">
        <v>1.6292420625686601</v>
      </c>
      <c r="H684" s="13">
        <v>1.0714755058288601</v>
      </c>
      <c r="I684" t="s">
        <v>28</v>
      </c>
      <c r="J684" s="17">
        <v>1</v>
      </c>
      <c r="K684" t="s">
        <v>3027</v>
      </c>
      <c r="L684" t="s">
        <v>3028</v>
      </c>
      <c r="M684" t="s">
        <v>3029</v>
      </c>
      <c r="N684" t="s">
        <v>3030</v>
      </c>
      <c r="O684">
        <v>22979000</v>
      </c>
      <c r="P684">
        <v>10052000</v>
      </c>
      <c r="Q684">
        <v>12927000</v>
      </c>
      <c r="R684" t="s">
        <v>3031</v>
      </c>
      <c r="S684" t="s">
        <v>3032</v>
      </c>
      <c r="V684" t="s">
        <v>3026</v>
      </c>
      <c r="W684" t="s">
        <v>30</v>
      </c>
      <c r="X684" t="s">
        <v>31</v>
      </c>
    </row>
    <row r="685" spans="1:24" x14ac:dyDescent="0.25">
      <c r="A685" t="s">
        <v>1875</v>
      </c>
      <c r="B685" t="s">
        <v>1876</v>
      </c>
      <c r="C685" t="s">
        <v>27</v>
      </c>
      <c r="D685">
        <v>209</v>
      </c>
      <c r="E685" s="13">
        <f t="shared" si="10"/>
        <v>1.3534262180328402</v>
      </c>
      <c r="F685" s="13">
        <v>1.0685063600540201</v>
      </c>
      <c r="G685" s="13">
        <v>1.81402134895325</v>
      </c>
      <c r="H685" s="13">
        <v>1.17775094509125</v>
      </c>
      <c r="I685" t="s">
        <v>28</v>
      </c>
      <c r="J685" s="17">
        <v>1</v>
      </c>
      <c r="K685" t="s">
        <v>1871</v>
      </c>
      <c r="L685" t="s">
        <v>1872</v>
      </c>
      <c r="M685" t="s">
        <v>1873</v>
      </c>
      <c r="N685" t="s">
        <v>1874</v>
      </c>
      <c r="O685">
        <v>140100000</v>
      </c>
      <c r="P685">
        <v>66514000</v>
      </c>
      <c r="Q685">
        <v>73586000</v>
      </c>
      <c r="R685" t="s">
        <v>1877</v>
      </c>
      <c r="S685" t="s">
        <v>1878</v>
      </c>
      <c r="T685" t="s">
        <v>237</v>
      </c>
      <c r="U685" t="s">
        <v>238</v>
      </c>
      <c r="V685" t="s">
        <v>1870</v>
      </c>
      <c r="W685" t="s">
        <v>30</v>
      </c>
      <c r="X685" t="s">
        <v>114</v>
      </c>
    </row>
    <row r="686" spans="1:24" x14ac:dyDescent="0.25">
      <c r="A686" t="s">
        <v>3295</v>
      </c>
      <c r="B686" t="s">
        <v>3296</v>
      </c>
      <c r="C686" t="s">
        <v>26</v>
      </c>
      <c r="D686">
        <v>51</v>
      </c>
      <c r="E686" s="13">
        <f t="shared" si="10"/>
        <v>1.3544628024101248</v>
      </c>
      <c r="F686" s="13">
        <v>1.46781837940216</v>
      </c>
      <c r="G686" s="13" t="s">
        <v>50</v>
      </c>
      <c r="H686" s="13">
        <v>1.2411072254180899</v>
      </c>
      <c r="I686" t="s">
        <v>28</v>
      </c>
      <c r="J686" s="17">
        <v>1</v>
      </c>
      <c r="K686" t="s">
        <v>4444</v>
      </c>
      <c r="L686" t="s">
        <v>4445</v>
      </c>
      <c r="M686" t="s">
        <v>4446</v>
      </c>
      <c r="N686" t="s">
        <v>4447</v>
      </c>
      <c r="O686">
        <v>10459000</v>
      </c>
      <c r="P686">
        <v>4797100</v>
      </c>
      <c r="Q686">
        <v>5661500</v>
      </c>
      <c r="R686" t="s">
        <v>4448</v>
      </c>
      <c r="S686" t="s">
        <v>4449</v>
      </c>
      <c r="V686" t="s">
        <v>4144</v>
      </c>
      <c r="W686" t="s">
        <v>30</v>
      </c>
      <c r="X686" t="s">
        <v>31</v>
      </c>
    </row>
    <row r="687" spans="1:24" x14ac:dyDescent="0.25">
      <c r="A687" t="s">
        <v>3752</v>
      </c>
      <c r="B687" t="s">
        <v>3753</v>
      </c>
      <c r="C687" t="s">
        <v>27</v>
      </c>
      <c r="D687">
        <v>1101</v>
      </c>
      <c r="E687" s="13">
        <f t="shared" si="10"/>
        <v>1.3586126565933199</v>
      </c>
      <c r="F687" s="13">
        <v>1.5460458993911701</v>
      </c>
      <c r="G687" s="13">
        <v>1.33951663970947</v>
      </c>
      <c r="H687" s="13">
        <v>1.19027543067932</v>
      </c>
      <c r="I687" t="s">
        <v>28</v>
      </c>
      <c r="J687" s="17">
        <v>1</v>
      </c>
      <c r="K687" t="s">
        <v>3854</v>
      </c>
      <c r="L687" t="s">
        <v>3855</v>
      </c>
      <c r="M687" t="s">
        <v>3856</v>
      </c>
      <c r="N687" t="s">
        <v>3857</v>
      </c>
      <c r="O687">
        <v>19578000</v>
      </c>
      <c r="P687">
        <v>10262000</v>
      </c>
      <c r="Q687">
        <v>9315700</v>
      </c>
      <c r="R687" t="s">
        <v>3858</v>
      </c>
      <c r="S687" t="s">
        <v>3859</v>
      </c>
      <c r="V687" t="s">
        <v>1996</v>
      </c>
      <c r="W687" t="s">
        <v>30</v>
      </c>
      <c r="X687" t="s">
        <v>31</v>
      </c>
    </row>
    <row r="688" spans="1:24" x14ac:dyDescent="0.25">
      <c r="A688" t="s">
        <v>3752</v>
      </c>
      <c r="B688" t="s">
        <v>3753</v>
      </c>
      <c r="C688" t="s">
        <v>27</v>
      </c>
      <c r="D688">
        <v>1112</v>
      </c>
      <c r="E688" s="13">
        <f t="shared" si="10"/>
        <v>1.3649031718571967</v>
      </c>
      <c r="F688" s="13">
        <v>1.4657189846038801</v>
      </c>
      <c r="G688" s="13">
        <v>1.3578860759735101</v>
      </c>
      <c r="H688" s="13">
        <v>1.2711044549942001</v>
      </c>
      <c r="I688" t="s">
        <v>28</v>
      </c>
      <c r="J688" s="17" t="s">
        <v>189</v>
      </c>
      <c r="K688" t="s">
        <v>3860</v>
      </c>
      <c r="L688" t="s">
        <v>3861</v>
      </c>
      <c r="M688" t="s">
        <v>3862</v>
      </c>
      <c r="N688" t="s">
        <v>3863</v>
      </c>
      <c r="O688">
        <v>350140000</v>
      </c>
      <c r="P688">
        <v>194640000</v>
      </c>
      <c r="Q688">
        <v>155500000</v>
      </c>
      <c r="R688" t="s">
        <v>3864</v>
      </c>
      <c r="S688" t="s">
        <v>3865</v>
      </c>
      <c r="V688" t="s">
        <v>879</v>
      </c>
      <c r="W688" t="s">
        <v>30</v>
      </c>
      <c r="X688" t="s">
        <v>31</v>
      </c>
    </row>
    <row r="689" spans="1:30" x14ac:dyDescent="0.25">
      <c r="A689" t="s">
        <v>3204</v>
      </c>
      <c r="B689" t="s">
        <v>3205</v>
      </c>
      <c r="C689" t="s">
        <v>27</v>
      </c>
      <c r="D689">
        <v>165</v>
      </c>
      <c r="E689" s="13">
        <f t="shared" si="10"/>
        <v>1.3699804147084533</v>
      </c>
      <c r="F689" s="13">
        <v>1.1619170904159499</v>
      </c>
      <c r="G689" s="13">
        <v>1.75227046012878</v>
      </c>
      <c r="H689" s="13">
        <v>1.1957536935806301</v>
      </c>
      <c r="I689" t="s">
        <v>28</v>
      </c>
      <c r="J689" s="17">
        <v>1</v>
      </c>
      <c r="K689" t="s">
        <v>3200</v>
      </c>
      <c r="L689" t="s">
        <v>3201</v>
      </c>
      <c r="M689" t="s">
        <v>3202</v>
      </c>
      <c r="N689" t="s">
        <v>3203</v>
      </c>
      <c r="O689">
        <v>38786000</v>
      </c>
      <c r="P689">
        <v>19021000</v>
      </c>
      <c r="Q689">
        <v>19765000</v>
      </c>
      <c r="R689" t="s">
        <v>3206</v>
      </c>
      <c r="S689" t="s">
        <v>3207</v>
      </c>
      <c r="W689" t="s">
        <v>30</v>
      </c>
      <c r="X689" t="s">
        <v>31</v>
      </c>
    </row>
    <row r="690" spans="1:30" x14ac:dyDescent="0.25">
      <c r="A690" t="s">
        <v>2242</v>
      </c>
      <c r="B690" t="s">
        <v>2243</v>
      </c>
      <c r="C690" t="s">
        <v>27</v>
      </c>
      <c r="D690">
        <v>1378</v>
      </c>
      <c r="E690" s="13">
        <f t="shared" si="10"/>
        <v>1.37377460797628</v>
      </c>
      <c r="F690" s="13">
        <v>1.3052296638488801</v>
      </c>
      <c r="G690" s="13">
        <v>1.6858875751495399</v>
      </c>
      <c r="H690" s="13">
        <v>1.1302065849304199</v>
      </c>
      <c r="I690" t="s">
        <v>28</v>
      </c>
      <c r="J690" s="17" t="s">
        <v>189</v>
      </c>
      <c r="K690" t="s">
        <v>2252</v>
      </c>
      <c r="L690" t="s">
        <v>2253</v>
      </c>
      <c r="M690" t="s">
        <v>2254</v>
      </c>
      <c r="N690" t="s">
        <v>2255</v>
      </c>
      <c r="O690">
        <v>20275000</v>
      </c>
      <c r="P690">
        <v>8852300</v>
      </c>
      <c r="Q690">
        <v>11422000</v>
      </c>
      <c r="R690" t="s">
        <v>2256</v>
      </c>
      <c r="S690" t="s">
        <v>2257</v>
      </c>
      <c r="V690" t="s">
        <v>2251</v>
      </c>
      <c r="W690" t="s">
        <v>30</v>
      </c>
      <c r="X690" t="s">
        <v>31</v>
      </c>
    </row>
    <row r="691" spans="1:30" x14ac:dyDescent="0.25">
      <c r="A691" t="s">
        <v>2242</v>
      </c>
      <c r="B691" t="s">
        <v>2243</v>
      </c>
      <c r="C691" t="s">
        <v>27</v>
      </c>
      <c r="D691">
        <v>906</v>
      </c>
      <c r="E691" s="13">
        <f t="shared" si="10"/>
        <v>1.3750819563865648</v>
      </c>
      <c r="F691" s="13">
        <v>1.45545029640198</v>
      </c>
      <c r="G691" s="13">
        <v>1.2947136163711499</v>
      </c>
      <c r="H691" s="13" t="s">
        <v>50</v>
      </c>
      <c r="I691" t="s">
        <v>28</v>
      </c>
      <c r="J691" s="17">
        <v>1</v>
      </c>
      <c r="K691">
        <v>1</v>
      </c>
      <c r="L691" t="s">
        <v>2239</v>
      </c>
      <c r="M691" t="s">
        <v>2240</v>
      </c>
      <c r="N691" t="s">
        <v>2241</v>
      </c>
      <c r="O691">
        <v>1059400</v>
      </c>
      <c r="P691">
        <v>437110</v>
      </c>
      <c r="Q691">
        <v>622280</v>
      </c>
      <c r="R691" t="s">
        <v>2244</v>
      </c>
      <c r="S691" t="s">
        <v>2245</v>
      </c>
      <c r="V691" t="s">
        <v>2238</v>
      </c>
      <c r="W691" t="s">
        <v>30</v>
      </c>
      <c r="X691" t="s">
        <v>31</v>
      </c>
    </row>
    <row r="692" spans="1:30" x14ac:dyDescent="0.25">
      <c r="A692" t="s">
        <v>3752</v>
      </c>
      <c r="B692" t="s">
        <v>3753</v>
      </c>
      <c r="C692" t="s">
        <v>27</v>
      </c>
      <c r="D692">
        <v>990</v>
      </c>
      <c r="E692" s="13">
        <f t="shared" si="10"/>
        <v>1.3824278116226201</v>
      </c>
      <c r="F692" s="13">
        <v>1.44343686103821</v>
      </c>
      <c r="G692" s="13">
        <v>1.3214187622070299</v>
      </c>
      <c r="H692" s="13" t="s">
        <v>50</v>
      </c>
      <c r="I692" t="s">
        <v>28</v>
      </c>
      <c r="J692" s="17">
        <v>1</v>
      </c>
      <c r="K692" t="s">
        <v>3825</v>
      </c>
      <c r="L692" t="s">
        <v>3826</v>
      </c>
      <c r="M692" t="s">
        <v>3827</v>
      </c>
      <c r="N692" t="s">
        <v>3828</v>
      </c>
      <c r="O692">
        <v>11724000</v>
      </c>
      <c r="P692">
        <v>5826900</v>
      </c>
      <c r="Q692">
        <v>5896700</v>
      </c>
      <c r="R692" t="s">
        <v>3829</v>
      </c>
      <c r="S692" t="s">
        <v>3830</v>
      </c>
      <c r="V692" t="s">
        <v>2599</v>
      </c>
      <c r="W692" t="s">
        <v>30</v>
      </c>
      <c r="X692" t="s">
        <v>31</v>
      </c>
    </row>
    <row r="693" spans="1:30" x14ac:dyDescent="0.25">
      <c r="A693" t="s">
        <v>830</v>
      </c>
      <c r="B693" t="s">
        <v>831</v>
      </c>
      <c r="C693" t="s">
        <v>27</v>
      </c>
      <c r="D693">
        <v>346</v>
      </c>
      <c r="E693" s="13">
        <f t="shared" si="10"/>
        <v>1.3850159247716232</v>
      </c>
      <c r="F693" s="13">
        <v>1.1224353313446001</v>
      </c>
      <c r="G693" s="13">
        <v>1.69730484485626</v>
      </c>
      <c r="H693" s="13">
        <v>1.3353075981140099</v>
      </c>
      <c r="I693" t="s">
        <v>28</v>
      </c>
      <c r="J693" s="17">
        <v>1</v>
      </c>
      <c r="K693">
        <v>1</v>
      </c>
      <c r="L693" t="s">
        <v>827</v>
      </c>
      <c r="M693" t="s">
        <v>828</v>
      </c>
      <c r="N693" t="s">
        <v>829</v>
      </c>
      <c r="O693">
        <v>13795000</v>
      </c>
      <c r="P693">
        <v>6779300</v>
      </c>
      <c r="Q693">
        <v>7015600</v>
      </c>
      <c r="R693" t="s">
        <v>832</v>
      </c>
      <c r="S693" t="s">
        <v>833</v>
      </c>
      <c r="W693" t="s">
        <v>30</v>
      </c>
      <c r="X693" t="s">
        <v>42</v>
      </c>
    </row>
    <row r="694" spans="1:30" x14ac:dyDescent="0.25">
      <c r="A694" t="s">
        <v>926</v>
      </c>
      <c r="B694" t="s">
        <v>927</v>
      </c>
      <c r="C694" t="s">
        <v>27</v>
      </c>
      <c r="D694">
        <v>575</v>
      </c>
      <c r="E694" s="13">
        <f t="shared" si="10"/>
        <v>1.387012660503385</v>
      </c>
      <c r="F694" s="13" t="s">
        <v>50</v>
      </c>
      <c r="G694" s="13">
        <v>1.4487407207489</v>
      </c>
      <c r="H694" s="13">
        <v>1.32528460025787</v>
      </c>
      <c r="I694" t="s">
        <v>28</v>
      </c>
      <c r="J694" s="17" t="s">
        <v>189</v>
      </c>
      <c r="K694" t="s">
        <v>922</v>
      </c>
      <c r="L694" t="s">
        <v>923</v>
      </c>
      <c r="M694" t="s">
        <v>924</v>
      </c>
      <c r="N694" t="s">
        <v>925</v>
      </c>
      <c r="O694">
        <v>55657000</v>
      </c>
      <c r="P694">
        <v>25144000</v>
      </c>
      <c r="Q694">
        <v>30513000</v>
      </c>
      <c r="R694" t="s">
        <v>928</v>
      </c>
      <c r="S694" t="s">
        <v>929</v>
      </c>
      <c r="V694" t="s">
        <v>919</v>
      </c>
      <c r="W694" t="s">
        <v>30</v>
      </c>
      <c r="X694" t="s">
        <v>114</v>
      </c>
      <c r="Y694" t="s">
        <v>30</v>
      </c>
      <c r="Z694" t="s">
        <v>920</v>
      </c>
      <c r="AB694" t="s">
        <v>921</v>
      </c>
    </row>
    <row r="695" spans="1:30" x14ac:dyDescent="0.25">
      <c r="A695" t="s">
        <v>502</v>
      </c>
      <c r="B695" t="s">
        <v>503</v>
      </c>
      <c r="C695" t="s">
        <v>27</v>
      </c>
      <c r="D695">
        <v>390</v>
      </c>
      <c r="E695" s="13">
        <f t="shared" si="10"/>
        <v>1.3936990102132134</v>
      </c>
      <c r="F695" s="13">
        <v>1.1974741220474201</v>
      </c>
      <c r="G695" s="13">
        <v>1.6726541519164999</v>
      </c>
      <c r="H695" s="13">
        <v>1.31096875667572</v>
      </c>
      <c r="I695" t="s">
        <v>4554</v>
      </c>
      <c r="J695" s="17" t="s">
        <v>189</v>
      </c>
      <c r="K695" t="s">
        <v>498</v>
      </c>
      <c r="L695" t="s">
        <v>499</v>
      </c>
      <c r="M695" t="s">
        <v>500</v>
      </c>
      <c r="N695" t="s">
        <v>501</v>
      </c>
      <c r="O695">
        <v>1723100000</v>
      </c>
      <c r="P695">
        <v>897010000</v>
      </c>
      <c r="Q695">
        <v>826050000</v>
      </c>
      <c r="R695" t="s">
        <v>504</v>
      </c>
      <c r="S695" t="s">
        <v>505</v>
      </c>
      <c r="T695" t="s">
        <v>237</v>
      </c>
      <c r="U695" t="s">
        <v>238</v>
      </c>
      <c r="V695" t="s">
        <v>495</v>
      </c>
      <c r="W695" t="s">
        <v>30</v>
      </c>
      <c r="X695" t="s">
        <v>114</v>
      </c>
      <c r="Y695" t="s">
        <v>30</v>
      </c>
      <c r="Z695" t="s">
        <v>496</v>
      </c>
      <c r="AD695" t="s">
        <v>497</v>
      </c>
    </row>
    <row r="696" spans="1:30" x14ac:dyDescent="0.25">
      <c r="A696" t="s">
        <v>502</v>
      </c>
      <c r="B696" t="s">
        <v>503</v>
      </c>
      <c r="C696" t="s">
        <v>27</v>
      </c>
      <c r="D696">
        <v>395</v>
      </c>
      <c r="E696" s="13">
        <f t="shared" si="10"/>
        <v>1.3936990102132134</v>
      </c>
      <c r="F696" s="13">
        <v>1.1974741220474201</v>
      </c>
      <c r="G696" s="13">
        <v>1.6726541519164999</v>
      </c>
      <c r="H696" s="13">
        <v>1.31096875667572</v>
      </c>
      <c r="I696" t="s">
        <v>4554</v>
      </c>
      <c r="J696" s="17">
        <v>2</v>
      </c>
      <c r="K696" t="s">
        <v>4577</v>
      </c>
      <c r="L696" t="s">
        <v>499</v>
      </c>
      <c r="M696" t="s">
        <v>500</v>
      </c>
      <c r="N696" t="s">
        <v>501</v>
      </c>
      <c r="O696">
        <v>1182500000</v>
      </c>
      <c r="P696">
        <v>613520000</v>
      </c>
      <c r="Q696">
        <v>569000000</v>
      </c>
      <c r="R696" t="s">
        <v>4578</v>
      </c>
      <c r="S696" t="s">
        <v>4579</v>
      </c>
      <c r="V696" t="s">
        <v>4576</v>
      </c>
      <c r="W696" t="s">
        <v>30</v>
      </c>
      <c r="X696" t="s">
        <v>31</v>
      </c>
    </row>
    <row r="697" spans="1:30" x14ac:dyDescent="0.25">
      <c r="A697" t="s">
        <v>1086</v>
      </c>
      <c r="B697" t="s">
        <v>1087</v>
      </c>
      <c r="C697" t="s">
        <v>27</v>
      </c>
      <c r="D697">
        <v>259</v>
      </c>
      <c r="E697" s="13">
        <f t="shared" si="10"/>
        <v>1.39388859272003</v>
      </c>
      <c r="F697" s="13">
        <v>1.17291164398193</v>
      </c>
      <c r="G697" s="13">
        <v>1.6995104551315301</v>
      </c>
      <c r="H697" s="13">
        <v>1.30924367904663</v>
      </c>
      <c r="I697" t="s">
        <v>28</v>
      </c>
      <c r="J697" s="17">
        <v>1</v>
      </c>
      <c r="K697">
        <v>1</v>
      </c>
      <c r="L697" t="s">
        <v>1083</v>
      </c>
      <c r="M697" t="s">
        <v>1084</v>
      </c>
      <c r="N697" t="s">
        <v>1085</v>
      </c>
      <c r="O697">
        <v>65514000</v>
      </c>
      <c r="P697">
        <v>31720000</v>
      </c>
      <c r="Q697">
        <v>33793000</v>
      </c>
      <c r="R697" t="s">
        <v>1088</v>
      </c>
      <c r="S697" t="s">
        <v>1089</v>
      </c>
      <c r="V697" t="s">
        <v>425</v>
      </c>
      <c r="W697" t="s">
        <v>30</v>
      </c>
      <c r="X697" t="s">
        <v>31</v>
      </c>
    </row>
    <row r="698" spans="1:30" x14ac:dyDescent="0.25">
      <c r="A698" t="s">
        <v>46</v>
      </c>
      <c r="B698" t="s">
        <v>47</v>
      </c>
      <c r="C698" t="s">
        <v>27</v>
      </c>
      <c r="D698">
        <v>506</v>
      </c>
      <c r="E698" s="13">
        <f t="shared" si="10"/>
        <v>1.3941325346628834</v>
      </c>
      <c r="F698" s="13">
        <v>1.2974433898925799</v>
      </c>
      <c r="G698" s="13">
        <v>1.3630449771881099</v>
      </c>
      <c r="H698" s="13">
        <v>1.5219092369079601</v>
      </c>
      <c r="I698" t="s">
        <v>28</v>
      </c>
      <c r="J698" s="17">
        <v>1</v>
      </c>
      <c r="K698">
        <v>1</v>
      </c>
      <c r="L698" t="s">
        <v>43</v>
      </c>
      <c r="M698" t="s">
        <v>44</v>
      </c>
      <c r="N698" t="s">
        <v>45</v>
      </c>
      <c r="O698">
        <v>14744000</v>
      </c>
      <c r="P698">
        <v>7798200</v>
      </c>
      <c r="Q698">
        <v>6945500</v>
      </c>
      <c r="R698" t="s">
        <v>48</v>
      </c>
      <c r="S698" t="s">
        <v>49</v>
      </c>
      <c r="V698" t="s">
        <v>41</v>
      </c>
      <c r="W698" t="s">
        <v>30</v>
      </c>
      <c r="X698" t="s">
        <v>42</v>
      </c>
    </row>
    <row r="699" spans="1:30" x14ac:dyDescent="0.25">
      <c r="A699" t="s">
        <v>2312</v>
      </c>
      <c r="B699" t="s">
        <v>2313</v>
      </c>
      <c r="C699" t="s">
        <v>27</v>
      </c>
      <c r="D699">
        <v>309</v>
      </c>
      <c r="E699" s="13">
        <f t="shared" si="10"/>
        <v>1.3960917393366499</v>
      </c>
      <c r="F699" s="13">
        <v>1.39521312713623</v>
      </c>
      <c r="G699" s="13">
        <v>1.5007449388503999</v>
      </c>
      <c r="H699" s="13">
        <v>1.2923171520233201</v>
      </c>
      <c r="I699" t="s">
        <v>28</v>
      </c>
      <c r="J699" s="17" t="s">
        <v>189</v>
      </c>
      <c r="K699" t="s">
        <v>2316</v>
      </c>
      <c r="L699" t="s">
        <v>2317</v>
      </c>
      <c r="M699" t="s">
        <v>2318</v>
      </c>
      <c r="N699" t="s">
        <v>2319</v>
      </c>
      <c r="O699">
        <v>567090000</v>
      </c>
      <c r="P699">
        <v>270030000</v>
      </c>
      <c r="Q699">
        <v>297060000</v>
      </c>
      <c r="R699" t="s">
        <v>2320</v>
      </c>
      <c r="S699" t="s">
        <v>2321</v>
      </c>
      <c r="V699" t="s">
        <v>1575</v>
      </c>
      <c r="W699" t="s">
        <v>30</v>
      </c>
      <c r="X699" t="s">
        <v>31</v>
      </c>
    </row>
    <row r="700" spans="1:30" x14ac:dyDescent="0.25">
      <c r="A700" t="s">
        <v>327</v>
      </c>
      <c r="B700" t="s">
        <v>328</v>
      </c>
      <c r="C700" t="s">
        <v>27</v>
      </c>
      <c r="D700">
        <v>116</v>
      </c>
      <c r="E700" s="13">
        <f t="shared" si="10"/>
        <v>1.3987985054651901</v>
      </c>
      <c r="F700" s="13">
        <v>1.2204569578170801</v>
      </c>
      <c r="G700" s="13">
        <v>1.7498027086257899</v>
      </c>
      <c r="H700" s="13">
        <v>1.2261358499527</v>
      </c>
      <c r="I700" t="s">
        <v>4554</v>
      </c>
      <c r="J700" s="17">
        <v>2</v>
      </c>
      <c r="K700" t="s">
        <v>4570</v>
      </c>
      <c r="L700" t="s">
        <v>4571</v>
      </c>
      <c r="M700" t="s">
        <v>4572</v>
      </c>
      <c r="N700" t="s">
        <v>4573</v>
      </c>
      <c r="O700">
        <v>19862000</v>
      </c>
      <c r="P700">
        <v>10033000</v>
      </c>
      <c r="Q700">
        <v>9829100</v>
      </c>
      <c r="R700" t="s">
        <v>4574</v>
      </c>
      <c r="S700" t="s">
        <v>4575</v>
      </c>
      <c r="V700" t="s">
        <v>4569</v>
      </c>
      <c r="W700" t="s">
        <v>30</v>
      </c>
      <c r="X700" t="s">
        <v>31</v>
      </c>
    </row>
    <row r="701" spans="1:30" x14ac:dyDescent="0.25">
      <c r="A701" t="s">
        <v>327</v>
      </c>
      <c r="B701" t="s">
        <v>328</v>
      </c>
      <c r="C701" t="s">
        <v>26</v>
      </c>
      <c r="D701">
        <v>113</v>
      </c>
      <c r="E701" s="13">
        <f t="shared" si="10"/>
        <v>1.3987985054651901</v>
      </c>
      <c r="F701" s="13">
        <v>1.2204569578170801</v>
      </c>
      <c r="G701" s="13">
        <v>1.7498027086257899</v>
      </c>
      <c r="H701" s="13">
        <v>1.2261358499527</v>
      </c>
      <c r="I701" t="s">
        <v>4554</v>
      </c>
      <c r="J701" s="17">
        <v>2</v>
      </c>
      <c r="K701" t="s">
        <v>4886</v>
      </c>
      <c r="L701" t="s">
        <v>4571</v>
      </c>
      <c r="M701" t="s">
        <v>4572</v>
      </c>
      <c r="N701" t="s">
        <v>4573</v>
      </c>
      <c r="O701">
        <v>19862000</v>
      </c>
      <c r="P701">
        <v>10033000</v>
      </c>
      <c r="Q701">
        <v>9829100</v>
      </c>
      <c r="R701" t="s">
        <v>4887</v>
      </c>
      <c r="S701" t="s">
        <v>4888</v>
      </c>
      <c r="V701" t="s">
        <v>4885</v>
      </c>
      <c r="W701" t="s">
        <v>30</v>
      </c>
      <c r="X701" t="s">
        <v>31</v>
      </c>
    </row>
    <row r="702" spans="1:30" x14ac:dyDescent="0.25">
      <c r="A702" t="s">
        <v>3054</v>
      </c>
      <c r="B702" t="s">
        <v>3055</v>
      </c>
      <c r="C702" t="s">
        <v>27</v>
      </c>
      <c r="D702">
        <v>41</v>
      </c>
      <c r="E702" s="13">
        <f t="shared" si="10"/>
        <v>1.404983043670655</v>
      </c>
      <c r="F702" s="13" t="s">
        <v>50</v>
      </c>
      <c r="G702" s="13">
        <v>1.6896212100982699</v>
      </c>
      <c r="H702" s="13">
        <v>1.12034487724304</v>
      </c>
      <c r="I702" t="s">
        <v>28</v>
      </c>
      <c r="J702" s="17">
        <v>1</v>
      </c>
      <c r="K702" t="s">
        <v>3059</v>
      </c>
      <c r="L702" t="s">
        <v>3051</v>
      </c>
      <c r="M702" t="s">
        <v>3052</v>
      </c>
      <c r="N702" t="s">
        <v>3060</v>
      </c>
      <c r="O702">
        <v>25777000</v>
      </c>
      <c r="P702">
        <v>13516000</v>
      </c>
      <c r="Q702">
        <v>12260000</v>
      </c>
      <c r="R702" t="s">
        <v>3061</v>
      </c>
      <c r="S702" t="s">
        <v>3062</v>
      </c>
      <c r="V702" t="s">
        <v>3058</v>
      </c>
      <c r="W702" t="s">
        <v>30</v>
      </c>
      <c r="X702" t="s">
        <v>42</v>
      </c>
    </row>
    <row r="703" spans="1:30" x14ac:dyDescent="0.25">
      <c r="A703" t="s">
        <v>1579</v>
      </c>
      <c r="B703" t="s">
        <v>1580</v>
      </c>
      <c r="C703" t="s">
        <v>27</v>
      </c>
      <c r="D703">
        <v>2454</v>
      </c>
      <c r="E703" s="13">
        <f t="shared" si="10"/>
        <v>1.40514318148295</v>
      </c>
      <c r="F703" s="13">
        <v>1.17933189868927</v>
      </c>
      <c r="G703" s="13">
        <v>1.7742832899093599</v>
      </c>
      <c r="H703" s="13">
        <v>1.2618143558502199</v>
      </c>
      <c r="I703" t="s">
        <v>28</v>
      </c>
      <c r="J703" s="17" t="s">
        <v>189</v>
      </c>
      <c r="K703">
        <v>1</v>
      </c>
      <c r="L703" t="s">
        <v>1576</v>
      </c>
      <c r="M703" t="s">
        <v>1577</v>
      </c>
      <c r="N703" t="s">
        <v>1578</v>
      </c>
      <c r="O703">
        <v>41049000</v>
      </c>
      <c r="P703">
        <v>20387000</v>
      </c>
      <c r="Q703">
        <v>20662000</v>
      </c>
      <c r="R703" t="s">
        <v>1581</v>
      </c>
      <c r="S703" t="s">
        <v>1582</v>
      </c>
      <c r="V703" t="s">
        <v>1575</v>
      </c>
      <c r="W703" t="s">
        <v>30</v>
      </c>
      <c r="X703" t="s">
        <v>31</v>
      </c>
    </row>
    <row r="704" spans="1:30" x14ac:dyDescent="0.25">
      <c r="A704" t="s">
        <v>3054</v>
      </c>
      <c r="B704" t="s">
        <v>3055</v>
      </c>
      <c r="C704" t="s">
        <v>27</v>
      </c>
      <c r="D704">
        <v>75</v>
      </c>
      <c r="E704" s="13">
        <f t="shared" si="10"/>
        <v>1.4054575562477098</v>
      </c>
      <c r="F704" s="13">
        <v>1.1233658790588399</v>
      </c>
      <c r="G704" s="13">
        <v>1.68754923343658</v>
      </c>
      <c r="H704" s="13" t="s">
        <v>50</v>
      </c>
      <c r="I704" t="s">
        <v>28</v>
      </c>
      <c r="J704" s="17">
        <v>1</v>
      </c>
      <c r="K704" t="s">
        <v>3064</v>
      </c>
      <c r="L704" t="s">
        <v>3065</v>
      </c>
      <c r="M704" t="s">
        <v>3066</v>
      </c>
      <c r="N704" t="s">
        <v>3067</v>
      </c>
      <c r="O704">
        <v>98429000</v>
      </c>
      <c r="P704">
        <v>48563000</v>
      </c>
      <c r="Q704">
        <v>49865000</v>
      </c>
      <c r="R704" t="s">
        <v>3068</v>
      </c>
      <c r="S704" t="s">
        <v>3069</v>
      </c>
      <c r="V704" t="s">
        <v>3063</v>
      </c>
      <c r="W704" t="s">
        <v>30</v>
      </c>
      <c r="X704" t="s">
        <v>31</v>
      </c>
    </row>
    <row r="705" spans="1:24" x14ac:dyDescent="0.25">
      <c r="A705" t="s">
        <v>3752</v>
      </c>
      <c r="B705" t="s">
        <v>3753</v>
      </c>
      <c r="C705" t="s">
        <v>27</v>
      </c>
      <c r="D705">
        <v>883</v>
      </c>
      <c r="E705" s="13">
        <f t="shared" si="10"/>
        <v>1.4091197252273551</v>
      </c>
      <c r="F705" s="13">
        <v>1.7282024621963501</v>
      </c>
      <c r="G705" s="13">
        <v>1.09003698825836</v>
      </c>
      <c r="H705" s="13" t="s">
        <v>50</v>
      </c>
      <c r="I705" t="s">
        <v>4554</v>
      </c>
      <c r="J705" s="17">
        <v>2</v>
      </c>
      <c r="K705" t="s">
        <v>4852</v>
      </c>
      <c r="L705" t="s">
        <v>4853</v>
      </c>
      <c r="M705" t="s">
        <v>4854</v>
      </c>
      <c r="N705" t="s">
        <v>4855</v>
      </c>
      <c r="O705">
        <v>17930000</v>
      </c>
      <c r="P705">
        <v>9517400</v>
      </c>
      <c r="Q705">
        <v>8412400</v>
      </c>
      <c r="R705" t="s">
        <v>4856</v>
      </c>
      <c r="S705" t="s">
        <v>4857</v>
      </c>
      <c r="V705" t="s">
        <v>4851</v>
      </c>
      <c r="W705" t="s">
        <v>30</v>
      </c>
      <c r="X705" t="s">
        <v>31</v>
      </c>
    </row>
    <row r="706" spans="1:24" x14ac:dyDescent="0.25">
      <c r="A706" t="s">
        <v>3752</v>
      </c>
      <c r="B706" t="s">
        <v>3753</v>
      </c>
      <c r="C706" t="s">
        <v>26</v>
      </c>
      <c r="D706">
        <v>885</v>
      </c>
      <c r="E706" s="13">
        <f t="shared" si="10"/>
        <v>1.4091197252273551</v>
      </c>
      <c r="F706" s="13">
        <v>1.7282024621963501</v>
      </c>
      <c r="G706" s="13">
        <v>1.09003698825836</v>
      </c>
      <c r="H706" s="13" t="s">
        <v>50</v>
      </c>
      <c r="I706" t="s">
        <v>4554</v>
      </c>
      <c r="J706" s="17">
        <v>2</v>
      </c>
      <c r="K706" t="s">
        <v>4956</v>
      </c>
      <c r="L706" t="s">
        <v>4853</v>
      </c>
      <c r="M706" t="s">
        <v>4854</v>
      </c>
      <c r="N706" t="s">
        <v>4855</v>
      </c>
      <c r="O706">
        <v>17930000</v>
      </c>
      <c r="P706">
        <v>9517400</v>
      </c>
      <c r="Q706">
        <v>8412400</v>
      </c>
      <c r="R706" t="s">
        <v>4957</v>
      </c>
      <c r="S706" t="s">
        <v>4958</v>
      </c>
      <c r="V706" t="s">
        <v>4955</v>
      </c>
      <c r="W706" t="s">
        <v>30</v>
      </c>
      <c r="X706" t="s">
        <v>31</v>
      </c>
    </row>
    <row r="707" spans="1:24" x14ac:dyDescent="0.25">
      <c r="A707" t="s">
        <v>1174</v>
      </c>
      <c r="B707" t="s">
        <v>1175</v>
      </c>
      <c r="C707" t="s">
        <v>26</v>
      </c>
      <c r="D707">
        <v>354</v>
      </c>
      <c r="E707" s="13">
        <f t="shared" si="10"/>
        <v>1.4151160717010498</v>
      </c>
      <c r="F707" s="13">
        <v>1.2133539915084799</v>
      </c>
      <c r="G707" s="13">
        <v>1.6168781518936199</v>
      </c>
      <c r="H707" s="13" t="s">
        <v>50</v>
      </c>
      <c r="I707" t="s">
        <v>28</v>
      </c>
      <c r="J707" s="17">
        <v>1</v>
      </c>
      <c r="K707" t="s">
        <v>4175</v>
      </c>
      <c r="L707" t="s">
        <v>4176</v>
      </c>
      <c r="M707" t="s">
        <v>4177</v>
      </c>
      <c r="N707" t="s">
        <v>4178</v>
      </c>
      <c r="O707">
        <v>95144000</v>
      </c>
      <c r="P707">
        <v>45260000</v>
      </c>
      <c r="Q707">
        <v>49885000</v>
      </c>
      <c r="R707" t="s">
        <v>4179</v>
      </c>
      <c r="S707" t="s">
        <v>4180</v>
      </c>
      <c r="V707" t="s">
        <v>2545</v>
      </c>
      <c r="W707" t="s">
        <v>30</v>
      </c>
      <c r="X707" t="s">
        <v>42</v>
      </c>
    </row>
    <row r="708" spans="1:24" x14ac:dyDescent="0.25">
      <c r="A708" t="s">
        <v>161</v>
      </c>
      <c r="B708" t="s">
        <v>162</v>
      </c>
      <c r="C708" t="s">
        <v>27</v>
      </c>
      <c r="D708">
        <v>123</v>
      </c>
      <c r="E708" s="13">
        <f t="shared" si="10"/>
        <v>1.4225398302078232</v>
      </c>
      <c r="F708" s="13">
        <v>1.1604641675949099</v>
      </c>
      <c r="G708" s="13">
        <v>1.62015163898468</v>
      </c>
      <c r="H708" s="13">
        <v>1.4870036840438801</v>
      </c>
      <c r="I708" t="s">
        <v>28</v>
      </c>
      <c r="J708" s="17">
        <v>1</v>
      </c>
      <c r="K708" t="s">
        <v>166</v>
      </c>
      <c r="L708" t="s">
        <v>167</v>
      </c>
      <c r="M708" t="s">
        <v>168</v>
      </c>
      <c r="N708" t="s">
        <v>169</v>
      </c>
      <c r="O708">
        <v>17768000</v>
      </c>
      <c r="P708">
        <v>8050500</v>
      </c>
      <c r="Q708">
        <v>9717700</v>
      </c>
      <c r="R708" t="s">
        <v>170</v>
      </c>
      <c r="S708" t="s">
        <v>171</v>
      </c>
      <c r="V708" t="s">
        <v>165</v>
      </c>
      <c r="W708" t="s">
        <v>30</v>
      </c>
      <c r="X708" t="s">
        <v>31</v>
      </c>
    </row>
    <row r="709" spans="1:24" x14ac:dyDescent="0.25">
      <c r="A709" t="s">
        <v>997</v>
      </c>
      <c r="B709" t="s">
        <v>998</v>
      </c>
      <c r="C709" t="s">
        <v>27</v>
      </c>
      <c r="D709">
        <v>391</v>
      </c>
      <c r="E709" s="13">
        <f t="shared" si="10"/>
        <v>1.42422866821289</v>
      </c>
      <c r="F709" s="13">
        <v>1.16766810417175</v>
      </c>
      <c r="G709" s="13">
        <v>1.86920702457428</v>
      </c>
      <c r="H709" s="13">
        <v>1.23581087589264</v>
      </c>
      <c r="I709" t="s">
        <v>28</v>
      </c>
      <c r="J709" s="17" t="s">
        <v>189</v>
      </c>
      <c r="K709">
        <v>1</v>
      </c>
      <c r="L709" t="s">
        <v>994</v>
      </c>
      <c r="M709" t="s">
        <v>995</v>
      </c>
      <c r="N709" t="s">
        <v>996</v>
      </c>
      <c r="O709">
        <v>383130000</v>
      </c>
      <c r="P709">
        <v>165360000</v>
      </c>
      <c r="Q709">
        <v>217770000</v>
      </c>
      <c r="R709" t="s">
        <v>999</v>
      </c>
      <c r="S709" t="s">
        <v>1000</v>
      </c>
      <c r="V709" t="s">
        <v>993</v>
      </c>
      <c r="W709" t="s">
        <v>30</v>
      </c>
      <c r="X709" t="s">
        <v>114</v>
      </c>
    </row>
    <row r="710" spans="1:24" x14ac:dyDescent="0.25">
      <c r="A710" t="s">
        <v>1485</v>
      </c>
      <c r="B710" t="s">
        <v>1486</v>
      </c>
      <c r="C710" t="s">
        <v>27</v>
      </c>
      <c r="D710">
        <v>786</v>
      </c>
      <c r="E710" s="13">
        <f t="shared" ref="E710:E773" si="11">AVERAGE(F710:H710)</f>
        <v>1.42625904083252</v>
      </c>
      <c r="F710" s="13" t="s">
        <v>50</v>
      </c>
      <c r="G710" s="13">
        <v>1.6497819423675499</v>
      </c>
      <c r="H710" s="13">
        <v>1.20273613929749</v>
      </c>
      <c r="I710" t="s">
        <v>28</v>
      </c>
      <c r="J710" s="17">
        <v>1</v>
      </c>
      <c r="K710" t="s">
        <v>1481</v>
      </c>
      <c r="L710" t="s">
        <v>1482</v>
      </c>
      <c r="M710" t="s">
        <v>1483</v>
      </c>
      <c r="N710" t="s">
        <v>1484</v>
      </c>
      <c r="O710">
        <v>57602000</v>
      </c>
      <c r="P710">
        <v>26097000</v>
      </c>
      <c r="Q710">
        <v>31505000</v>
      </c>
      <c r="R710" t="s">
        <v>1487</v>
      </c>
      <c r="S710" t="s">
        <v>1488</v>
      </c>
      <c r="V710" t="s">
        <v>1480</v>
      </c>
      <c r="W710" t="s">
        <v>30</v>
      </c>
      <c r="X710" t="s">
        <v>31</v>
      </c>
    </row>
    <row r="711" spans="1:24" x14ac:dyDescent="0.25">
      <c r="A711" t="s">
        <v>3987</v>
      </c>
      <c r="B711" t="s">
        <v>3988</v>
      </c>
      <c r="C711" t="s">
        <v>27</v>
      </c>
      <c r="D711">
        <v>33</v>
      </c>
      <c r="E711" s="13">
        <f t="shared" si="11"/>
        <v>1.4307188193003333</v>
      </c>
      <c r="F711" s="13">
        <v>1.2447600364685101</v>
      </c>
      <c r="G711" s="13">
        <v>1.7161015272140501</v>
      </c>
      <c r="H711" s="13">
        <v>1.3312948942184399</v>
      </c>
      <c r="I711" t="s">
        <v>28</v>
      </c>
      <c r="J711" s="17">
        <v>1</v>
      </c>
      <c r="K711" t="s">
        <v>3983</v>
      </c>
      <c r="L711" t="s">
        <v>3984</v>
      </c>
      <c r="M711" t="s">
        <v>3985</v>
      </c>
      <c r="N711" t="s">
        <v>3986</v>
      </c>
      <c r="O711">
        <v>235300000</v>
      </c>
      <c r="P711">
        <v>100500000</v>
      </c>
      <c r="Q711">
        <v>134800000</v>
      </c>
      <c r="R711" t="s">
        <v>3989</v>
      </c>
      <c r="S711" t="s">
        <v>3990</v>
      </c>
      <c r="V711" t="s">
        <v>844</v>
      </c>
      <c r="W711" t="s">
        <v>30</v>
      </c>
      <c r="X711" t="s">
        <v>114</v>
      </c>
    </row>
    <row r="712" spans="1:24" x14ac:dyDescent="0.25">
      <c r="A712" t="s">
        <v>472</v>
      </c>
      <c r="B712" t="s">
        <v>473</v>
      </c>
      <c r="C712" t="s">
        <v>27</v>
      </c>
      <c r="D712">
        <v>64</v>
      </c>
      <c r="E712" s="13">
        <f t="shared" si="11"/>
        <v>1.43656265735626</v>
      </c>
      <c r="F712" s="13" t="s">
        <v>50</v>
      </c>
      <c r="G712" s="13">
        <v>1.4215961694717401</v>
      </c>
      <c r="H712" s="13">
        <v>1.4515291452407799</v>
      </c>
      <c r="I712" t="s">
        <v>28</v>
      </c>
      <c r="J712" s="17">
        <v>1</v>
      </c>
      <c r="K712" t="s">
        <v>468</v>
      </c>
      <c r="L712" t="s">
        <v>469</v>
      </c>
      <c r="M712" t="s">
        <v>470</v>
      </c>
      <c r="N712" t="s">
        <v>471</v>
      </c>
      <c r="O712">
        <v>227400000</v>
      </c>
      <c r="P712">
        <v>82366000</v>
      </c>
      <c r="Q712">
        <v>145030000</v>
      </c>
      <c r="R712" t="s">
        <v>474</v>
      </c>
      <c r="S712" t="s">
        <v>475</v>
      </c>
      <c r="W712" t="s">
        <v>30</v>
      </c>
      <c r="X712" t="s">
        <v>31</v>
      </c>
    </row>
    <row r="713" spans="1:24" x14ac:dyDescent="0.25">
      <c r="A713" t="s">
        <v>989</v>
      </c>
      <c r="B713" t="s">
        <v>990</v>
      </c>
      <c r="C713" t="s">
        <v>27</v>
      </c>
      <c r="D713">
        <v>23</v>
      </c>
      <c r="E713" s="13">
        <f t="shared" si="11"/>
        <v>1.4428012371063199</v>
      </c>
      <c r="F713" s="13">
        <v>1.4996143579482999</v>
      </c>
      <c r="G713" s="13" t="s">
        <v>50</v>
      </c>
      <c r="H713" s="13">
        <v>1.3859881162643399</v>
      </c>
      <c r="I713" t="s">
        <v>28</v>
      </c>
      <c r="J713" s="17" t="s">
        <v>189</v>
      </c>
      <c r="K713" t="s">
        <v>985</v>
      </c>
      <c r="L713" t="s">
        <v>986</v>
      </c>
      <c r="M713" t="s">
        <v>987</v>
      </c>
      <c r="N713" t="s">
        <v>988</v>
      </c>
      <c r="O713">
        <v>68954000</v>
      </c>
      <c r="P713">
        <v>22840000</v>
      </c>
      <c r="Q713">
        <v>46114000</v>
      </c>
      <c r="R713" t="s">
        <v>991</v>
      </c>
      <c r="S713" t="s">
        <v>992</v>
      </c>
      <c r="T713" t="s">
        <v>237</v>
      </c>
      <c r="U713" t="s">
        <v>238</v>
      </c>
      <c r="V713" t="s">
        <v>984</v>
      </c>
      <c r="W713" t="s">
        <v>30</v>
      </c>
      <c r="X713" t="s">
        <v>114</v>
      </c>
    </row>
    <row r="714" spans="1:24" x14ac:dyDescent="0.25">
      <c r="A714" t="s">
        <v>3085</v>
      </c>
      <c r="B714" t="s">
        <v>3086</v>
      </c>
      <c r="C714" t="s">
        <v>27</v>
      </c>
      <c r="D714">
        <v>1026</v>
      </c>
      <c r="E714" s="13">
        <f t="shared" si="11"/>
        <v>1.4454872210820502</v>
      </c>
      <c r="F714" s="13">
        <v>1.1052111387252801</v>
      </c>
      <c r="G714" s="13">
        <v>1.83434545993805</v>
      </c>
      <c r="H714" s="13">
        <v>1.39690506458282</v>
      </c>
      <c r="I714" t="s">
        <v>28</v>
      </c>
      <c r="J714" s="17">
        <v>1</v>
      </c>
      <c r="K714">
        <v>1</v>
      </c>
      <c r="L714" t="s">
        <v>3082</v>
      </c>
      <c r="M714" t="s">
        <v>3083</v>
      </c>
      <c r="N714" t="s">
        <v>3084</v>
      </c>
      <c r="O714">
        <v>52130000</v>
      </c>
      <c r="P714">
        <v>26263000</v>
      </c>
      <c r="Q714">
        <v>25867000</v>
      </c>
      <c r="R714" t="s">
        <v>3087</v>
      </c>
      <c r="S714" t="s">
        <v>3088</v>
      </c>
      <c r="V714" t="s">
        <v>135</v>
      </c>
      <c r="W714" t="s">
        <v>30</v>
      </c>
      <c r="X714" t="s">
        <v>31</v>
      </c>
    </row>
    <row r="715" spans="1:24" x14ac:dyDescent="0.25">
      <c r="A715" t="s">
        <v>2934</v>
      </c>
      <c r="B715" t="s">
        <v>2935</v>
      </c>
      <c r="C715" t="s">
        <v>26</v>
      </c>
      <c r="D715">
        <v>153</v>
      </c>
      <c r="E715" s="13">
        <f t="shared" si="11"/>
        <v>1.4593295653661069</v>
      </c>
      <c r="F715" s="13">
        <v>1.2445442676544201</v>
      </c>
      <c r="G715" s="13">
        <v>1.8776260614395099</v>
      </c>
      <c r="H715" s="13">
        <v>1.2558183670043901</v>
      </c>
      <c r="I715" t="s">
        <v>28</v>
      </c>
      <c r="J715" s="17">
        <v>1</v>
      </c>
      <c r="K715" t="s">
        <v>4398</v>
      </c>
      <c r="L715" t="s">
        <v>4399</v>
      </c>
      <c r="M715" t="s">
        <v>4400</v>
      </c>
      <c r="N715" t="s">
        <v>4401</v>
      </c>
      <c r="O715">
        <v>15281000</v>
      </c>
      <c r="P715">
        <v>7104100</v>
      </c>
      <c r="Q715">
        <v>8177300</v>
      </c>
      <c r="R715" t="s">
        <v>4402</v>
      </c>
      <c r="S715" t="s">
        <v>4403</v>
      </c>
      <c r="V715" t="s">
        <v>4397</v>
      </c>
      <c r="W715" t="s">
        <v>30</v>
      </c>
      <c r="X715" t="s">
        <v>31</v>
      </c>
    </row>
    <row r="716" spans="1:24" x14ac:dyDescent="0.25">
      <c r="A716" t="s">
        <v>3478</v>
      </c>
      <c r="B716" t="s">
        <v>3479</v>
      </c>
      <c r="C716" t="s">
        <v>27</v>
      </c>
      <c r="D716">
        <v>456</v>
      </c>
      <c r="E716" s="13">
        <f t="shared" si="11"/>
        <v>1.46251368522644</v>
      </c>
      <c r="F716" s="13">
        <v>1.5356533527374301</v>
      </c>
      <c r="G716" s="13" t="s">
        <v>50</v>
      </c>
      <c r="H716" s="13">
        <v>1.3893740177154501</v>
      </c>
      <c r="I716" t="s">
        <v>28</v>
      </c>
      <c r="J716" s="17">
        <v>1</v>
      </c>
      <c r="K716" t="s">
        <v>3474</v>
      </c>
      <c r="L716" t="s">
        <v>3475</v>
      </c>
      <c r="M716" t="s">
        <v>3476</v>
      </c>
      <c r="N716" t="s">
        <v>3477</v>
      </c>
      <c r="O716">
        <v>4774100</v>
      </c>
      <c r="P716">
        <v>2394600</v>
      </c>
      <c r="Q716">
        <v>2379500</v>
      </c>
      <c r="R716" t="s">
        <v>3480</v>
      </c>
      <c r="S716" t="s">
        <v>3481</v>
      </c>
      <c r="V716" t="s">
        <v>844</v>
      </c>
      <c r="W716" t="s">
        <v>30</v>
      </c>
      <c r="X716" t="s">
        <v>31</v>
      </c>
    </row>
    <row r="717" spans="1:24" s="10" customFormat="1" x14ac:dyDescent="0.25">
      <c r="A717" s="10" t="s">
        <v>3995</v>
      </c>
      <c r="B717" s="10" t="s">
        <v>3996</v>
      </c>
      <c r="C717" s="10" t="s">
        <v>27</v>
      </c>
      <c r="D717" s="10">
        <v>331</v>
      </c>
      <c r="E717" s="16">
        <f t="shared" si="11"/>
        <v>1.4633455276489249</v>
      </c>
      <c r="F717" s="16">
        <v>0.79260122776031505</v>
      </c>
      <c r="G717" s="16">
        <v>1.93568634986877</v>
      </c>
      <c r="H717" s="16">
        <v>1.66174900531769</v>
      </c>
      <c r="I717" s="10" t="s">
        <v>28</v>
      </c>
      <c r="J717" s="20">
        <v>1</v>
      </c>
      <c r="K717" s="10" t="s">
        <v>52</v>
      </c>
      <c r="L717" s="10" t="s">
        <v>4022</v>
      </c>
      <c r="M717" s="10" t="s">
        <v>4023</v>
      </c>
      <c r="N717" s="10" t="s">
        <v>4024</v>
      </c>
      <c r="O717" s="10">
        <v>53839000</v>
      </c>
      <c r="P717" s="10">
        <v>23322000</v>
      </c>
      <c r="Q717" s="10">
        <v>30517000</v>
      </c>
      <c r="R717" s="10" t="s">
        <v>4025</v>
      </c>
      <c r="S717" s="10" t="s">
        <v>4026</v>
      </c>
      <c r="W717" s="10" t="s">
        <v>30</v>
      </c>
      <c r="X717" s="10" t="s">
        <v>42</v>
      </c>
    </row>
    <row r="718" spans="1:24" x14ac:dyDescent="0.25">
      <c r="A718" t="s">
        <v>2163</v>
      </c>
      <c r="B718" t="s">
        <v>2164</v>
      </c>
      <c r="C718" t="s">
        <v>27</v>
      </c>
      <c r="D718">
        <v>216</v>
      </c>
      <c r="E718" s="13">
        <f t="shared" si="11"/>
        <v>1.4694419701894132</v>
      </c>
      <c r="F718" s="13">
        <v>1.41313135623932</v>
      </c>
      <c r="G718" s="13">
        <v>1.5902138948440601</v>
      </c>
      <c r="H718" s="13">
        <v>1.40498065948486</v>
      </c>
      <c r="I718" t="s">
        <v>28</v>
      </c>
      <c r="J718" s="17" t="s">
        <v>189</v>
      </c>
      <c r="K718">
        <v>1</v>
      </c>
      <c r="L718" t="s">
        <v>1210</v>
      </c>
      <c r="M718" t="s">
        <v>1211</v>
      </c>
      <c r="N718" t="s">
        <v>2167</v>
      </c>
      <c r="O718">
        <v>674860000</v>
      </c>
      <c r="P718">
        <v>369510000</v>
      </c>
      <c r="Q718">
        <v>305350000</v>
      </c>
      <c r="R718" t="s">
        <v>2168</v>
      </c>
      <c r="S718" t="s">
        <v>2169</v>
      </c>
      <c r="T718" t="s">
        <v>764</v>
      </c>
      <c r="U718" t="s">
        <v>765</v>
      </c>
      <c r="V718" t="s">
        <v>653</v>
      </c>
      <c r="W718" t="s">
        <v>30</v>
      </c>
      <c r="X718" t="s">
        <v>114</v>
      </c>
    </row>
    <row r="719" spans="1:24" x14ac:dyDescent="0.25">
      <c r="A719" t="s">
        <v>2312</v>
      </c>
      <c r="B719" t="s">
        <v>2313</v>
      </c>
      <c r="C719" t="s">
        <v>27</v>
      </c>
      <c r="D719">
        <v>309</v>
      </c>
      <c r="E719" s="13">
        <f t="shared" si="11"/>
        <v>1.470850586891175</v>
      </c>
      <c r="F719" s="13">
        <v>1.5680778026580799</v>
      </c>
      <c r="G719" s="13" t="s">
        <v>50</v>
      </c>
      <c r="H719" s="13">
        <v>1.37362337112427</v>
      </c>
      <c r="I719" t="s">
        <v>4554</v>
      </c>
      <c r="J719" s="17" t="s">
        <v>189</v>
      </c>
      <c r="K719" t="s">
        <v>2316</v>
      </c>
      <c r="L719" t="s">
        <v>2317</v>
      </c>
      <c r="M719" t="s">
        <v>2318</v>
      </c>
      <c r="N719" t="s">
        <v>2319</v>
      </c>
      <c r="O719">
        <v>567090000</v>
      </c>
      <c r="P719">
        <v>270030000</v>
      </c>
      <c r="Q719">
        <v>297060000</v>
      </c>
      <c r="R719" t="s">
        <v>2320</v>
      </c>
      <c r="S719" t="s">
        <v>2321</v>
      </c>
      <c r="V719" t="s">
        <v>1575</v>
      </c>
      <c r="W719" t="s">
        <v>30</v>
      </c>
      <c r="X719" t="s">
        <v>31</v>
      </c>
    </row>
    <row r="720" spans="1:24" x14ac:dyDescent="0.25">
      <c r="A720" t="s">
        <v>1883</v>
      </c>
      <c r="B720" t="s">
        <v>1884</v>
      </c>
      <c r="C720" t="s">
        <v>27</v>
      </c>
      <c r="D720">
        <v>340</v>
      </c>
      <c r="E720" s="13">
        <f t="shared" si="11"/>
        <v>1.4746666749318436</v>
      </c>
      <c r="F720" s="13">
        <v>1.3150230646133401</v>
      </c>
      <c r="G720" s="13">
        <v>1.8070086240768399</v>
      </c>
      <c r="H720" s="13">
        <v>1.30196833610535</v>
      </c>
      <c r="I720" t="s">
        <v>28</v>
      </c>
      <c r="J720" s="17">
        <v>1</v>
      </c>
      <c r="K720">
        <v>1</v>
      </c>
      <c r="L720" t="s">
        <v>1880</v>
      </c>
      <c r="M720" t="s">
        <v>1881</v>
      </c>
      <c r="N720" t="s">
        <v>1882</v>
      </c>
      <c r="O720">
        <v>18679000</v>
      </c>
      <c r="P720">
        <v>9554300</v>
      </c>
      <c r="Q720">
        <v>9124600</v>
      </c>
      <c r="R720" t="s">
        <v>1885</v>
      </c>
      <c r="S720" t="s">
        <v>1886</v>
      </c>
      <c r="V720" t="s">
        <v>1879</v>
      </c>
      <c r="W720" t="s">
        <v>30</v>
      </c>
      <c r="X720" t="s">
        <v>31</v>
      </c>
    </row>
    <row r="721" spans="1:30" x14ac:dyDescent="0.25">
      <c r="A721" t="s">
        <v>1771</v>
      </c>
      <c r="B721" t="s">
        <v>1772</v>
      </c>
      <c r="C721" t="s">
        <v>26</v>
      </c>
      <c r="D721">
        <v>601</v>
      </c>
      <c r="E721" s="13">
        <f t="shared" si="11"/>
        <v>1.47910565137863</v>
      </c>
      <c r="F721" s="13" t="s">
        <v>50</v>
      </c>
      <c r="G721" s="13">
        <v>1.82060670852661</v>
      </c>
      <c r="H721" s="13">
        <v>1.1376045942306501</v>
      </c>
      <c r="I721" t="s">
        <v>28</v>
      </c>
      <c r="J721" s="17">
        <v>1</v>
      </c>
      <c r="K721" t="s">
        <v>4240</v>
      </c>
      <c r="L721" t="s">
        <v>4241</v>
      </c>
      <c r="M721" t="s">
        <v>4242</v>
      </c>
      <c r="N721" t="s">
        <v>4243</v>
      </c>
      <c r="O721">
        <v>20634000</v>
      </c>
      <c r="P721">
        <v>10174000</v>
      </c>
      <c r="Q721">
        <v>10461000</v>
      </c>
      <c r="R721" t="s">
        <v>4244</v>
      </c>
      <c r="S721" t="s">
        <v>4245</v>
      </c>
      <c r="V721" t="s">
        <v>4239</v>
      </c>
      <c r="W721" t="s">
        <v>30</v>
      </c>
      <c r="X721" t="s">
        <v>31</v>
      </c>
    </row>
    <row r="722" spans="1:30" s="10" customFormat="1" x14ac:dyDescent="0.25">
      <c r="A722" s="10" t="s">
        <v>3995</v>
      </c>
      <c r="B722" s="10" t="s">
        <v>3996</v>
      </c>
      <c r="C722" s="10" t="s">
        <v>27</v>
      </c>
      <c r="D722" s="10">
        <v>238</v>
      </c>
      <c r="E722" s="16">
        <f t="shared" si="11"/>
        <v>1.4795784155527756</v>
      </c>
      <c r="F722" s="16">
        <v>0.97715508937835704</v>
      </c>
      <c r="G722" s="16">
        <v>1.8240060806274401</v>
      </c>
      <c r="H722" s="16">
        <v>1.63757407665253</v>
      </c>
      <c r="I722" s="10" t="s">
        <v>28</v>
      </c>
      <c r="J722" s="20">
        <v>1</v>
      </c>
      <c r="K722" s="10" t="s">
        <v>3991</v>
      </c>
      <c r="L722" s="10" t="s">
        <v>3992</v>
      </c>
      <c r="M722" s="10" t="s">
        <v>3993</v>
      </c>
      <c r="N722" s="10" t="s">
        <v>3994</v>
      </c>
      <c r="O722" s="10">
        <v>38186000</v>
      </c>
      <c r="P722" s="10">
        <v>19195000</v>
      </c>
      <c r="Q722" s="10">
        <v>18991000</v>
      </c>
      <c r="R722" s="10" t="s">
        <v>3997</v>
      </c>
      <c r="S722" s="10" t="s">
        <v>3998</v>
      </c>
      <c r="V722" s="10" t="s">
        <v>2251</v>
      </c>
      <c r="W722" s="10" t="s">
        <v>30</v>
      </c>
      <c r="X722" s="10" t="s">
        <v>31</v>
      </c>
    </row>
    <row r="723" spans="1:30" s="10" customFormat="1" x14ac:dyDescent="0.25">
      <c r="A723" s="10" t="s">
        <v>3995</v>
      </c>
      <c r="B723" s="10" t="s">
        <v>3996</v>
      </c>
      <c r="C723" s="10" t="s">
        <v>27</v>
      </c>
      <c r="D723" s="10">
        <v>313</v>
      </c>
      <c r="E723" s="16">
        <f t="shared" si="11"/>
        <v>1.4832186301549293</v>
      </c>
      <c r="F723" s="16">
        <v>0.96797573566436801</v>
      </c>
      <c r="G723" s="16">
        <v>1.8384032249450699</v>
      </c>
      <c r="H723" s="16">
        <v>1.64327692985535</v>
      </c>
      <c r="I723" s="10" t="s">
        <v>28</v>
      </c>
      <c r="J723" s="20">
        <v>1</v>
      </c>
      <c r="K723" s="10" t="s">
        <v>3999</v>
      </c>
      <c r="L723" s="10" t="s">
        <v>4000</v>
      </c>
      <c r="M723" s="10" t="s">
        <v>4001</v>
      </c>
      <c r="N723" s="10" t="s">
        <v>4002</v>
      </c>
      <c r="O723" s="10">
        <v>42368000</v>
      </c>
      <c r="P723" s="10">
        <v>23562000</v>
      </c>
      <c r="Q723" s="10">
        <v>18806000</v>
      </c>
      <c r="R723" s="10" t="s">
        <v>4003</v>
      </c>
      <c r="S723" s="10" t="s">
        <v>4004</v>
      </c>
      <c r="V723" s="10" t="s">
        <v>969</v>
      </c>
      <c r="W723" s="10" t="s">
        <v>30</v>
      </c>
      <c r="X723" s="10" t="s">
        <v>31</v>
      </c>
    </row>
    <row r="724" spans="1:30" x14ac:dyDescent="0.25">
      <c r="A724" t="s">
        <v>1396</v>
      </c>
      <c r="B724" t="s">
        <v>1397</v>
      </c>
      <c r="C724" t="s">
        <v>27</v>
      </c>
      <c r="D724">
        <v>295</v>
      </c>
      <c r="E724" s="13">
        <f t="shared" si="11"/>
        <v>1.4838112990061465</v>
      </c>
      <c r="F724" s="13">
        <v>1.29836237430573</v>
      </c>
      <c r="G724" s="13">
        <v>1.7656385898590099</v>
      </c>
      <c r="H724" s="13">
        <v>1.3874329328537001</v>
      </c>
      <c r="I724" t="s">
        <v>28</v>
      </c>
      <c r="J724" s="17">
        <v>1</v>
      </c>
      <c r="K724">
        <v>1</v>
      </c>
      <c r="L724" t="s">
        <v>1393</v>
      </c>
      <c r="M724" t="s">
        <v>1394</v>
      </c>
      <c r="N724" t="s">
        <v>1395</v>
      </c>
      <c r="O724">
        <v>16016000</v>
      </c>
      <c r="P724">
        <v>7480400</v>
      </c>
      <c r="Q724">
        <v>8535500</v>
      </c>
      <c r="R724" t="s">
        <v>1398</v>
      </c>
      <c r="S724" t="s">
        <v>1399</v>
      </c>
      <c r="V724" t="s">
        <v>1392</v>
      </c>
      <c r="W724" t="s">
        <v>30</v>
      </c>
      <c r="X724" t="s">
        <v>31</v>
      </c>
    </row>
    <row r="725" spans="1:30" x14ac:dyDescent="0.25">
      <c r="A725" t="s">
        <v>677</v>
      </c>
      <c r="B725" t="s">
        <v>678</v>
      </c>
      <c r="C725" t="s">
        <v>27</v>
      </c>
      <c r="D725">
        <v>127</v>
      </c>
      <c r="E725" s="13">
        <f t="shared" si="11"/>
        <v>1.4932459592819203</v>
      </c>
      <c r="F725" s="13">
        <v>1.39320504665375</v>
      </c>
      <c r="G725" s="13">
        <v>1.62236392498016</v>
      </c>
      <c r="H725" s="13">
        <v>1.4641689062118499</v>
      </c>
      <c r="I725" t="s">
        <v>28</v>
      </c>
      <c r="J725" s="17">
        <v>1</v>
      </c>
      <c r="K725" t="s">
        <v>181</v>
      </c>
      <c r="L725" t="s">
        <v>675</v>
      </c>
      <c r="M725">
        <v>184</v>
      </c>
      <c r="N725" t="s">
        <v>676</v>
      </c>
      <c r="O725">
        <v>17917000</v>
      </c>
      <c r="P725">
        <v>9463100</v>
      </c>
      <c r="Q725">
        <v>8453700</v>
      </c>
      <c r="R725" t="s">
        <v>679</v>
      </c>
      <c r="S725" t="s">
        <v>680</v>
      </c>
      <c r="V725" t="s">
        <v>674</v>
      </c>
      <c r="W725" t="s">
        <v>30</v>
      </c>
      <c r="X725" t="s">
        <v>31</v>
      </c>
    </row>
    <row r="726" spans="1:30" x14ac:dyDescent="0.25">
      <c r="A726" t="s">
        <v>242</v>
      </c>
      <c r="B726" t="s">
        <v>243</v>
      </c>
      <c r="C726" t="s">
        <v>27</v>
      </c>
      <c r="D726">
        <v>194</v>
      </c>
      <c r="E726" s="13">
        <f t="shared" si="11"/>
        <v>1.494099020957945</v>
      </c>
      <c r="F726" s="13">
        <v>1.6609643697738601</v>
      </c>
      <c r="G726" s="13" t="s">
        <v>50</v>
      </c>
      <c r="H726" s="13">
        <v>1.3272336721420299</v>
      </c>
      <c r="I726" t="s">
        <v>28</v>
      </c>
      <c r="J726" s="17">
        <v>1</v>
      </c>
      <c r="K726">
        <v>1</v>
      </c>
      <c r="L726" t="s">
        <v>239</v>
      </c>
      <c r="M726" t="s">
        <v>240</v>
      </c>
      <c r="N726" t="s">
        <v>241</v>
      </c>
      <c r="O726">
        <v>95740000</v>
      </c>
      <c r="P726">
        <v>40489000</v>
      </c>
      <c r="Q726">
        <v>55251000</v>
      </c>
      <c r="R726" t="s">
        <v>244</v>
      </c>
      <c r="S726" t="s">
        <v>245</v>
      </c>
      <c r="V726" t="s">
        <v>135</v>
      </c>
      <c r="W726" t="s">
        <v>30</v>
      </c>
      <c r="X726" t="s">
        <v>31</v>
      </c>
    </row>
    <row r="727" spans="1:30" s="10" customFormat="1" x14ac:dyDescent="0.25">
      <c r="A727" s="10" t="s">
        <v>2442</v>
      </c>
      <c r="B727" s="10" t="s">
        <v>2443</v>
      </c>
      <c r="C727" s="10" t="s">
        <v>27</v>
      </c>
      <c r="D727" s="10">
        <v>609</v>
      </c>
      <c r="E727" s="16">
        <f t="shared" si="11"/>
        <v>1.49958292643229</v>
      </c>
      <c r="F727" s="16">
        <v>1.55146467685699</v>
      </c>
      <c r="G727" s="16">
        <v>1.56848633289337</v>
      </c>
      <c r="H727" s="16">
        <v>1.3787977695465099</v>
      </c>
      <c r="I727" s="10" t="s">
        <v>28</v>
      </c>
      <c r="J727" s="20" t="s">
        <v>189</v>
      </c>
      <c r="K727" s="10" t="s">
        <v>2438</v>
      </c>
      <c r="L727" s="10" t="s">
        <v>2439</v>
      </c>
      <c r="M727" s="10" t="s">
        <v>2440</v>
      </c>
      <c r="N727" s="10" t="s">
        <v>2441</v>
      </c>
      <c r="O727" s="10">
        <v>600100000</v>
      </c>
      <c r="P727" s="10">
        <v>273930000</v>
      </c>
      <c r="Q727" s="10">
        <v>326170000</v>
      </c>
      <c r="R727" s="10" t="s">
        <v>2444</v>
      </c>
      <c r="S727" s="10" t="s">
        <v>2445</v>
      </c>
      <c r="V727" s="10" t="s">
        <v>2437</v>
      </c>
      <c r="W727" s="10" t="s">
        <v>30</v>
      </c>
      <c r="X727" s="10" t="s">
        <v>31</v>
      </c>
    </row>
    <row r="728" spans="1:30" s="10" customFormat="1" x14ac:dyDescent="0.25">
      <c r="A728" s="10" t="s">
        <v>4639</v>
      </c>
      <c r="B728" s="10" t="s">
        <v>4640</v>
      </c>
      <c r="C728" s="10" t="s">
        <v>27</v>
      </c>
      <c r="D728" s="10">
        <v>2165</v>
      </c>
      <c r="E728" s="16">
        <f t="shared" si="11"/>
        <v>1.5010199546814</v>
      </c>
      <c r="F728" s="16">
        <v>1.57555687427521</v>
      </c>
      <c r="G728" s="16">
        <v>1.3016103506088299</v>
      </c>
      <c r="H728" s="16">
        <v>1.62589263916016</v>
      </c>
      <c r="I728" s="10" t="s">
        <v>4554</v>
      </c>
      <c r="J728" s="20" t="s">
        <v>4643</v>
      </c>
      <c r="K728" s="10" t="s">
        <v>4635</v>
      </c>
      <c r="L728" s="10" t="s">
        <v>4636</v>
      </c>
      <c r="M728" s="10" t="s">
        <v>4637</v>
      </c>
      <c r="N728" s="10" t="s">
        <v>4638</v>
      </c>
      <c r="O728" s="10">
        <v>120750000</v>
      </c>
      <c r="P728" s="10">
        <v>67076000</v>
      </c>
      <c r="Q728" s="10">
        <v>53675000</v>
      </c>
      <c r="R728" s="10" t="s">
        <v>4641</v>
      </c>
      <c r="S728" s="10" t="s">
        <v>4642</v>
      </c>
      <c r="V728" s="10" t="s">
        <v>4634</v>
      </c>
      <c r="W728" s="10" t="s">
        <v>30</v>
      </c>
      <c r="X728" s="10" t="s">
        <v>31</v>
      </c>
    </row>
    <row r="729" spans="1:30" x14ac:dyDescent="0.25">
      <c r="A729" t="s">
        <v>3167</v>
      </c>
      <c r="B729" t="s">
        <v>3168</v>
      </c>
      <c r="C729" t="s">
        <v>27</v>
      </c>
      <c r="D729">
        <v>151</v>
      </c>
      <c r="E729" s="13">
        <f t="shared" si="11"/>
        <v>1.5046523809433001</v>
      </c>
      <c r="F729" s="13" t="s">
        <v>50</v>
      </c>
      <c r="G729" s="13">
        <v>1.8469010591507</v>
      </c>
      <c r="H729" s="13">
        <v>1.1624037027359</v>
      </c>
      <c r="I729" t="s">
        <v>28</v>
      </c>
      <c r="J729" s="17">
        <v>1</v>
      </c>
      <c r="K729" t="s">
        <v>3173</v>
      </c>
      <c r="L729" t="s">
        <v>3174</v>
      </c>
      <c r="M729" t="s">
        <v>3175</v>
      </c>
      <c r="N729" t="s">
        <v>3176</v>
      </c>
      <c r="O729">
        <v>15952000</v>
      </c>
      <c r="P729">
        <v>6279600</v>
      </c>
      <c r="Q729">
        <v>9672200</v>
      </c>
      <c r="R729" t="s">
        <v>3177</v>
      </c>
      <c r="S729" t="s">
        <v>3178</v>
      </c>
      <c r="V729" t="s">
        <v>3171</v>
      </c>
      <c r="W729" t="s">
        <v>30</v>
      </c>
      <c r="X729" t="s">
        <v>531</v>
      </c>
      <c r="Y729" t="s">
        <v>30</v>
      </c>
      <c r="Z729" t="s">
        <v>920</v>
      </c>
      <c r="AB729" t="s">
        <v>3172</v>
      </c>
    </row>
    <row r="730" spans="1:30" x14ac:dyDescent="0.25">
      <c r="A730" t="s">
        <v>2083</v>
      </c>
      <c r="B730" t="s">
        <v>2084</v>
      </c>
      <c r="C730" t="s">
        <v>26</v>
      </c>
      <c r="D730">
        <v>490</v>
      </c>
      <c r="E730" s="13">
        <f t="shared" si="11"/>
        <v>1.51038730144501</v>
      </c>
      <c r="F730" s="13">
        <v>1.30381751060486</v>
      </c>
      <c r="G730" s="13">
        <v>1.7589356899261499</v>
      </c>
      <c r="H730" s="13">
        <v>1.4684087038040201</v>
      </c>
      <c r="I730" t="s">
        <v>28</v>
      </c>
      <c r="J730" s="17">
        <v>1</v>
      </c>
      <c r="K730">
        <v>1</v>
      </c>
      <c r="L730" t="s">
        <v>4287</v>
      </c>
      <c r="M730" t="s">
        <v>4288</v>
      </c>
      <c r="N730" t="s">
        <v>4289</v>
      </c>
      <c r="O730">
        <v>31508000</v>
      </c>
      <c r="P730">
        <v>16529000</v>
      </c>
      <c r="Q730">
        <v>14979000</v>
      </c>
      <c r="R730" t="s">
        <v>4290</v>
      </c>
      <c r="S730" t="s">
        <v>4291</v>
      </c>
      <c r="V730" t="s">
        <v>4286</v>
      </c>
      <c r="W730" t="s">
        <v>30</v>
      </c>
      <c r="X730" t="s">
        <v>42</v>
      </c>
    </row>
    <row r="731" spans="1:30" x14ac:dyDescent="0.25">
      <c r="A731" t="s">
        <v>583</v>
      </c>
      <c r="B731" t="s">
        <v>584</v>
      </c>
      <c r="C731" t="s">
        <v>27</v>
      </c>
      <c r="D731">
        <v>92</v>
      </c>
      <c r="E731" s="13">
        <f t="shared" si="11"/>
        <v>1.5279030005137135</v>
      </c>
      <c r="F731" s="13">
        <v>1.3567701578140301</v>
      </c>
      <c r="G731" s="13">
        <v>1.8215674161911</v>
      </c>
      <c r="H731" s="13">
        <v>1.4053714275360101</v>
      </c>
      <c r="I731" t="s">
        <v>28</v>
      </c>
      <c r="J731" s="17">
        <v>1</v>
      </c>
      <c r="K731" t="s">
        <v>590</v>
      </c>
      <c r="L731" t="s">
        <v>591</v>
      </c>
      <c r="M731" t="s">
        <v>592</v>
      </c>
      <c r="N731" t="s">
        <v>593</v>
      </c>
      <c r="O731">
        <v>60447000</v>
      </c>
      <c r="P731">
        <v>28001000</v>
      </c>
      <c r="Q731">
        <v>32447000</v>
      </c>
      <c r="R731" t="s">
        <v>594</v>
      </c>
      <c r="S731" t="s">
        <v>595</v>
      </c>
      <c r="V731" t="s">
        <v>589</v>
      </c>
      <c r="W731" t="s">
        <v>30</v>
      </c>
      <c r="X731" t="s">
        <v>42</v>
      </c>
    </row>
    <row r="732" spans="1:30" x14ac:dyDescent="0.25">
      <c r="A732" t="s">
        <v>2986</v>
      </c>
      <c r="B732" t="s">
        <v>2987</v>
      </c>
      <c r="C732" t="s">
        <v>27</v>
      </c>
      <c r="D732">
        <v>234</v>
      </c>
      <c r="E732" s="13">
        <f t="shared" si="11"/>
        <v>1.5334277153015134</v>
      </c>
      <c r="F732" s="13">
        <v>1.30261898040771</v>
      </c>
      <c r="G732" s="13">
        <v>1.9323872327804601</v>
      </c>
      <c r="H732" s="13">
        <v>1.3652769327163701</v>
      </c>
      <c r="I732" t="s">
        <v>28</v>
      </c>
      <c r="J732" s="17">
        <v>1</v>
      </c>
      <c r="K732" t="s">
        <v>2991</v>
      </c>
      <c r="L732" t="s">
        <v>2992</v>
      </c>
      <c r="M732" t="s">
        <v>2993</v>
      </c>
      <c r="N732" t="s">
        <v>2994</v>
      </c>
      <c r="O732">
        <v>42334000</v>
      </c>
      <c r="P732">
        <v>19938000</v>
      </c>
      <c r="Q732">
        <v>22396000</v>
      </c>
      <c r="R732" t="s">
        <v>2995</v>
      </c>
      <c r="S732" t="s">
        <v>2996</v>
      </c>
      <c r="V732" t="s">
        <v>2990</v>
      </c>
      <c r="W732" t="s">
        <v>30</v>
      </c>
      <c r="X732" t="s">
        <v>31</v>
      </c>
    </row>
    <row r="733" spans="1:30" x14ac:dyDescent="0.25">
      <c r="A733" t="s">
        <v>3085</v>
      </c>
      <c r="B733" t="s">
        <v>3086</v>
      </c>
      <c r="C733" t="s">
        <v>27</v>
      </c>
      <c r="D733">
        <v>246</v>
      </c>
      <c r="E733" s="13">
        <f t="shared" si="11"/>
        <v>1.5386840899785332</v>
      </c>
      <c r="F733" s="13">
        <v>1.38436651229858</v>
      </c>
      <c r="G733" s="13">
        <v>1.8988847732543901</v>
      </c>
      <c r="H733" s="13">
        <v>1.3328009843826301</v>
      </c>
      <c r="I733" t="s">
        <v>28</v>
      </c>
      <c r="J733" s="17">
        <v>1</v>
      </c>
      <c r="K733" t="s">
        <v>3103</v>
      </c>
      <c r="L733" t="s">
        <v>3104</v>
      </c>
      <c r="M733" t="s">
        <v>3105</v>
      </c>
      <c r="N733" t="s">
        <v>3106</v>
      </c>
      <c r="O733">
        <v>57547000</v>
      </c>
      <c r="P733">
        <v>27505000</v>
      </c>
      <c r="Q733">
        <v>30042000</v>
      </c>
      <c r="R733" t="s">
        <v>3107</v>
      </c>
      <c r="S733" t="s">
        <v>3108</v>
      </c>
      <c r="V733" t="s">
        <v>3102</v>
      </c>
      <c r="W733" t="s">
        <v>30</v>
      </c>
      <c r="X733" t="s">
        <v>31</v>
      </c>
    </row>
    <row r="734" spans="1:30" x14ac:dyDescent="0.25">
      <c r="A734" t="s">
        <v>3959</v>
      </c>
      <c r="B734" t="s">
        <v>3960</v>
      </c>
      <c r="C734" t="s">
        <v>27</v>
      </c>
      <c r="D734">
        <v>502</v>
      </c>
      <c r="E734" s="13">
        <f t="shared" si="11"/>
        <v>1.5403198599815351</v>
      </c>
      <c r="F734" s="13">
        <v>1.23541283607483</v>
      </c>
      <c r="G734" s="13">
        <v>1.84522688388824</v>
      </c>
      <c r="H734" s="13" t="s">
        <v>50</v>
      </c>
      <c r="I734" t="s">
        <v>4554</v>
      </c>
      <c r="J734" s="17" t="s">
        <v>189</v>
      </c>
      <c r="K734">
        <v>1</v>
      </c>
      <c r="L734" t="s">
        <v>3956</v>
      </c>
      <c r="M734" t="s">
        <v>3957</v>
      </c>
      <c r="N734" t="s">
        <v>3958</v>
      </c>
      <c r="O734">
        <v>2045800000</v>
      </c>
      <c r="P734">
        <v>1260600000</v>
      </c>
      <c r="Q734">
        <v>785130000</v>
      </c>
      <c r="R734" t="s">
        <v>3961</v>
      </c>
      <c r="S734" t="s">
        <v>3962</v>
      </c>
      <c r="V734" t="s">
        <v>1598</v>
      </c>
      <c r="W734" t="s">
        <v>30</v>
      </c>
      <c r="X734" t="s">
        <v>114</v>
      </c>
      <c r="Y734" t="s">
        <v>30</v>
      </c>
      <c r="Z734" t="s">
        <v>3954</v>
      </c>
      <c r="AD734" t="s">
        <v>3955</v>
      </c>
    </row>
    <row r="735" spans="1:30" x14ac:dyDescent="0.25">
      <c r="A735" t="s">
        <v>3959</v>
      </c>
      <c r="B735" t="s">
        <v>3960</v>
      </c>
      <c r="C735" t="s">
        <v>27</v>
      </c>
      <c r="D735">
        <v>514</v>
      </c>
      <c r="E735" s="13">
        <f t="shared" si="11"/>
        <v>1.545698583126065</v>
      </c>
      <c r="F735" s="13">
        <v>1.24617028236389</v>
      </c>
      <c r="G735" s="13">
        <v>1.84522688388824</v>
      </c>
      <c r="H735" s="13" t="s">
        <v>50</v>
      </c>
      <c r="I735" t="s">
        <v>4554</v>
      </c>
      <c r="J735" s="17" t="s">
        <v>189</v>
      </c>
      <c r="K735" t="s">
        <v>3963</v>
      </c>
      <c r="L735" t="s">
        <v>3956</v>
      </c>
      <c r="M735" t="s">
        <v>3957</v>
      </c>
      <c r="N735" t="s">
        <v>3964</v>
      </c>
      <c r="O735">
        <v>1189000000</v>
      </c>
      <c r="P735">
        <v>643160000</v>
      </c>
      <c r="Q735">
        <v>545890000</v>
      </c>
      <c r="R735" t="s">
        <v>3965</v>
      </c>
      <c r="S735" t="s">
        <v>3966</v>
      </c>
      <c r="V735" t="s">
        <v>2976</v>
      </c>
      <c r="W735" t="s">
        <v>30</v>
      </c>
      <c r="X735" t="s">
        <v>31</v>
      </c>
    </row>
    <row r="736" spans="1:30" x14ac:dyDescent="0.25">
      <c r="A736" t="s">
        <v>4117</v>
      </c>
      <c r="B736" t="s">
        <v>4118</v>
      </c>
      <c r="C736" t="s">
        <v>26</v>
      </c>
      <c r="D736">
        <v>18</v>
      </c>
      <c r="E736" s="13">
        <f t="shared" si="11"/>
        <v>1.5535497665405267</v>
      </c>
      <c r="F736" s="13">
        <v>1.18870449066162</v>
      </c>
      <c r="G736" s="13">
        <v>2.183837890625</v>
      </c>
      <c r="H736" s="13">
        <v>1.28810691833496</v>
      </c>
      <c r="I736" t="s">
        <v>28</v>
      </c>
      <c r="J736" s="17">
        <v>1</v>
      </c>
      <c r="K736">
        <v>1</v>
      </c>
      <c r="L736" t="s">
        <v>4114</v>
      </c>
      <c r="M736" t="s">
        <v>4115</v>
      </c>
      <c r="N736" t="s">
        <v>4116</v>
      </c>
      <c r="O736">
        <v>2313000000</v>
      </c>
      <c r="P736">
        <v>1082200000</v>
      </c>
      <c r="Q736">
        <v>1230800000</v>
      </c>
      <c r="R736" t="s">
        <v>4119</v>
      </c>
      <c r="S736" t="s">
        <v>4120</v>
      </c>
      <c r="T736" t="s">
        <v>1072</v>
      </c>
      <c r="U736" t="s">
        <v>1073</v>
      </c>
      <c r="V736" t="s">
        <v>4113</v>
      </c>
      <c r="W736" t="s">
        <v>30</v>
      </c>
      <c r="X736" t="s">
        <v>114</v>
      </c>
    </row>
    <row r="737" spans="1:24" x14ac:dyDescent="0.25">
      <c r="A737" t="s">
        <v>259</v>
      </c>
      <c r="B737" t="s">
        <v>260</v>
      </c>
      <c r="C737" t="s">
        <v>27</v>
      </c>
      <c r="D737">
        <v>166</v>
      </c>
      <c r="E737" s="13">
        <f t="shared" si="11"/>
        <v>1.5550357500712064</v>
      </c>
      <c r="F737" s="13">
        <v>1.48822689056396</v>
      </c>
      <c r="G737" s="13">
        <v>2.1742348670959499</v>
      </c>
      <c r="H737" s="13">
        <v>1.00264549255371</v>
      </c>
      <c r="I737" t="s">
        <v>28</v>
      </c>
      <c r="J737" s="17">
        <v>1</v>
      </c>
      <c r="K737">
        <v>1</v>
      </c>
      <c r="L737" t="s">
        <v>276</v>
      </c>
      <c r="M737" t="s">
        <v>277</v>
      </c>
      <c r="N737" t="s">
        <v>278</v>
      </c>
      <c r="O737">
        <v>902460000</v>
      </c>
      <c r="P737">
        <v>371660000</v>
      </c>
      <c r="Q737">
        <v>530800000</v>
      </c>
      <c r="R737" t="s">
        <v>279</v>
      </c>
      <c r="S737" t="s">
        <v>280</v>
      </c>
      <c r="V737" t="s">
        <v>275</v>
      </c>
      <c r="W737" t="s">
        <v>30</v>
      </c>
      <c r="X737" t="s">
        <v>31</v>
      </c>
    </row>
    <row r="738" spans="1:24" x14ac:dyDescent="0.25">
      <c r="A738" t="s">
        <v>4357</v>
      </c>
      <c r="B738" t="s">
        <v>4358</v>
      </c>
      <c r="C738" t="s">
        <v>26</v>
      </c>
      <c r="D738">
        <v>509</v>
      </c>
      <c r="E738" s="13">
        <f t="shared" si="11"/>
        <v>1.5637291272481264</v>
      </c>
      <c r="F738" s="13">
        <v>1.2779455184936499</v>
      </c>
      <c r="G738" s="13">
        <v>1.9550796747207599</v>
      </c>
      <c r="H738" s="13">
        <v>1.45816218852997</v>
      </c>
      <c r="I738" t="s">
        <v>28</v>
      </c>
      <c r="J738" s="17">
        <v>1</v>
      </c>
      <c r="K738" t="s">
        <v>4353</v>
      </c>
      <c r="L738" t="s">
        <v>4354</v>
      </c>
      <c r="M738" t="s">
        <v>4355</v>
      </c>
      <c r="N738" t="s">
        <v>4356</v>
      </c>
      <c r="O738">
        <v>96151000</v>
      </c>
      <c r="P738">
        <v>38825000</v>
      </c>
      <c r="Q738">
        <v>57326000</v>
      </c>
      <c r="R738" t="s">
        <v>4359</v>
      </c>
      <c r="S738" t="s">
        <v>4360</v>
      </c>
      <c r="T738" t="s">
        <v>4361</v>
      </c>
      <c r="U738" t="s">
        <v>4362</v>
      </c>
      <c r="V738" t="s">
        <v>4286</v>
      </c>
      <c r="W738" t="s">
        <v>30</v>
      </c>
      <c r="X738" t="s">
        <v>114</v>
      </c>
    </row>
    <row r="739" spans="1:24" x14ac:dyDescent="0.25">
      <c r="A739" t="s">
        <v>2604</v>
      </c>
      <c r="B739" t="s">
        <v>2605</v>
      </c>
      <c r="C739" t="s">
        <v>27</v>
      </c>
      <c r="D739">
        <v>4382</v>
      </c>
      <c r="E739" s="13">
        <f t="shared" si="11"/>
        <v>1.5734227001667029</v>
      </c>
      <c r="F739" s="13" t="s">
        <v>50</v>
      </c>
      <c r="G739" s="13">
        <v>2.2049539089202899</v>
      </c>
      <c r="H739" s="13">
        <v>0.94189149141311601</v>
      </c>
      <c r="I739" t="s">
        <v>28</v>
      </c>
      <c r="J739" s="17">
        <v>1</v>
      </c>
      <c r="K739" t="s">
        <v>2600</v>
      </c>
      <c r="L739" t="s">
        <v>2601</v>
      </c>
      <c r="M739" t="s">
        <v>2602</v>
      </c>
      <c r="N739" t="s">
        <v>2603</v>
      </c>
      <c r="O739">
        <v>21553000</v>
      </c>
      <c r="P739">
        <v>13958000</v>
      </c>
      <c r="Q739">
        <v>7594500</v>
      </c>
      <c r="R739" t="s">
        <v>2606</v>
      </c>
      <c r="S739" t="s">
        <v>2607</v>
      </c>
      <c r="V739" t="s">
        <v>2599</v>
      </c>
      <c r="W739" t="s">
        <v>30</v>
      </c>
      <c r="X739" t="s">
        <v>31</v>
      </c>
    </row>
    <row r="740" spans="1:24" s="10" customFormat="1" x14ac:dyDescent="0.25">
      <c r="A740" s="10" t="s">
        <v>2242</v>
      </c>
      <c r="B740" s="10" t="s">
        <v>2243</v>
      </c>
      <c r="C740" s="10" t="s">
        <v>27</v>
      </c>
      <c r="D740" s="10">
        <v>156</v>
      </c>
      <c r="E740" s="16">
        <f t="shared" si="11"/>
        <v>1.5737174352010068</v>
      </c>
      <c r="F740" s="16">
        <v>1.52333116531372</v>
      </c>
      <c r="G740" s="16">
        <v>2.09386038780212</v>
      </c>
      <c r="H740" s="16">
        <v>1.10396075248718</v>
      </c>
      <c r="I740" s="10" t="s">
        <v>28</v>
      </c>
      <c r="J740" s="20">
        <v>1</v>
      </c>
      <c r="K740" s="10" t="s">
        <v>1733</v>
      </c>
      <c r="L740" s="10" t="s">
        <v>2303</v>
      </c>
      <c r="M740" s="10" t="s">
        <v>2304</v>
      </c>
      <c r="N740" s="10" t="s">
        <v>2305</v>
      </c>
      <c r="O740" s="10">
        <v>316630000</v>
      </c>
      <c r="P740" s="10">
        <v>126550000</v>
      </c>
      <c r="Q740" s="10">
        <v>190080000</v>
      </c>
      <c r="R740" s="10" t="s">
        <v>2306</v>
      </c>
      <c r="S740" s="10" t="s">
        <v>2307</v>
      </c>
      <c r="T740" s="10" t="s">
        <v>237</v>
      </c>
      <c r="U740" s="10" t="s">
        <v>238</v>
      </c>
      <c r="V740" s="10" t="s">
        <v>2302</v>
      </c>
      <c r="W740" s="10" t="s">
        <v>30</v>
      </c>
      <c r="X740" s="10" t="s">
        <v>31</v>
      </c>
    </row>
    <row r="741" spans="1:24" s="10" customFormat="1" x14ac:dyDescent="0.25">
      <c r="A741" s="10" t="s">
        <v>2836</v>
      </c>
      <c r="B741" s="10" t="s">
        <v>2837</v>
      </c>
      <c r="C741" s="10" t="s">
        <v>27</v>
      </c>
      <c r="D741" s="10">
        <v>631</v>
      </c>
      <c r="E741" s="16">
        <f t="shared" si="11"/>
        <v>1.5762891372044867</v>
      </c>
      <c r="F741" s="16">
        <v>1.2195082902908301</v>
      </c>
      <c r="G741" s="16">
        <v>1.9249920845031701</v>
      </c>
      <c r="H741" s="16">
        <v>1.58436703681946</v>
      </c>
      <c r="I741" s="10" t="s">
        <v>28</v>
      </c>
      <c r="J741" s="20" t="s">
        <v>189</v>
      </c>
      <c r="K741" s="10" t="s">
        <v>181</v>
      </c>
      <c r="L741" s="10" t="s">
        <v>2867</v>
      </c>
      <c r="M741" s="10" t="s">
        <v>2868</v>
      </c>
      <c r="N741" s="10" t="s">
        <v>2869</v>
      </c>
      <c r="O741" s="10">
        <v>254730000</v>
      </c>
      <c r="P741" s="10">
        <v>138930000</v>
      </c>
      <c r="Q741" s="10">
        <v>115790000</v>
      </c>
      <c r="R741" s="10" t="s">
        <v>2870</v>
      </c>
      <c r="S741" s="10" t="s">
        <v>2871</v>
      </c>
      <c r="V741" s="10" t="s">
        <v>2866</v>
      </c>
      <c r="W741" s="10" t="s">
        <v>30</v>
      </c>
      <c r="X741" s="10" t="s">
        <v>31</v>
      </c>
    </row>
    <row r="742" spans="1:24" s="10" customFormat="1" x14ac:dyDescent="0.25">
      <c r="A742" s="10" t="s">
        <v>2965</v>
      </c>
      <c r="B742" s="10" t="s">
        <v>2966</v>
      </c>
      <c r="C742" s="10" t="s">
        <v>27</v>
      </c>
      <c r="D742" s="10">
        <v>543</v>
      </c>
      <c r="E742" s="16">
        <f t="shared" si="11"/>
        <v>1.5813990831375149</v>
      </c>
      <c r="F742" s="16" t="s">
        <v>50</v>
      </c>
      <c r="G742" s="16">
        <v>1.5662879943847701</v>
      </c>
      <c r="H742" s="16">
        <v>1.5965101718902599</v>
      </c>
      <c r="I742" s="10" t="s">
        <v>28</v>
      </c>
      <c r="J742" s="20">
        <v>1</v>
      </c>
      <c r="K742" s="10" t="s">
        <v>2970</v>
      </c>
      <c r="L742" s="10" t="s">
        <v>2971</v>
      </c>
      <c r="M742" s="10" t="s">
        <v>2972</v>
      </c>
      <c r="N742" s="10" t="s">
        <v>2973</v>
      </c>
      <c r="O742" s="10">
        <v>10318000</v>
      </c>
      <c r="P742" s="10">
        <v>4965100</v>
      </c>
      <c r="Q742" s="10">
        <v>5353200</v>
      </c>
      <c r="R742" s="10" t="s">
        <v>2974</v>
      </c>
      <c r="S742" s="10" t="s">
        <v>2975</v>
      </c>
      <c r="V742" s="10" t="s">
        <v>2969</v>
      </c>
      <c r="W742" s="10" t="s">
        <v>30</v>
      </c>
      <c r="X742" s="10" t="s">
        <v>31</v>
      </c>
    </row>
    <row r="743" spans="1:24" x14ac:dyDescent="0.25">
      <c r="A743" t="s">
        <v>2083</v>
      </c>
      <c r="B743" t="s">
        <v>2084</v>
      </c>
      <c r="C743" t="s">
        <v>27</v>
      </c>
      <c r="D743">
        <v>5448</v>
      </c>
      <c r="E743" s="13">
        <f t="shared" si="11"/>
        <v>1.588054418563845</v>
      </c>
      <c r="F743" s="13" t="s">
        <v>50</v>
      </c>
      <c r="G743" s="13">
        <v>1.7816730737686199</v>
      </c>
      <c r="H743" s="13">
        <v>1.39443576335907</v>
      </c>
      <c r="I743" t="s">
        <v>28</v>
      </c>
      <c r="J743" s="17">
        <v>1</v>
      </c>
      <c r="K743">
        <v>1</v>
      </c>
      <c r="L743" t="s">
        <v>2110</v>
      </c>
      <c r="M743" t="s">
        <v>2111</v>
      </c>
      <c r="N743" t="s">
        <v>2112</v>
      </c>
      <c r="O743">
        <v>13125000</v>
      </c>
      <c r="P743">
        <v>6950100</v>
      </c>
      <c r="Q743">
        <v>6175200</v>
      </c>
      <c r="R743" t="s">
        <v>2113</v>
      </c>
      <c r="S743" t="s">
        <v>2114</v>
      </c>
      <c r="V743" t="s">
        <v>969</v>
      </c>
      <c r="W743" t="s">
        <v>30</v>
      </c>
      <c r="X743" t="s">
        <v>31</v>
      </c>
    </row>
    <row r="744" spans="1:24" x14ac:dyDescent="0.25">
      <c r="A744" t="s">
        <v>1060</v>
      </c>
      <c r="B744" t="s">
        <v>1061</v>
      </c>
      <c r="C744" t="s">
        <v>27</v>
      </c>
      <c r="D744">
        <v>124</v>
      </c>
      <c r="E744" s="13">
        <f t="shared" si="11"/>
        <v>1.5902370611826566</v>
      </c>
      <c r="F744" s="13">
        <v>1.09331274032593</v>
      </c>
      <c r="G744" s="13">
        <v>2.390469789505</v>
      </c>
      <c r="H744" s="13">
        <v>1.2869286537170399</v>
      </c>
      <c r="I744" t="s">
        <v>28</v>
      </c>
      <c r="J744" s="17">
        <v>1</v>
      </c>
      <c r="K744" t="s">
        <v>1056</v>
      </c>
      <c r="L744" t="s">
        <v>1057</v>
      </c>
      <c r="M744" t="s">
        <v>1058</v>
      </c>
      <c r="N744" t="s">
        <v>1059</v>
      </c>
      <c r="O744">
        <v>26182000</v>
      </c>
      <c r="P744">
        <v>14944000</v>
      </c>
      <c r="Q744">
        <v>11237000</v>
      </c>
      <c r="R744" t="s">
        <v>1062</v>
      </c>
      <c r="S744" t="s">
        <v>1063</v>
      </c>
      <c r="V744" t="s">
        <v>1055</v>
      </c>
      <c r="W744" t="s">
        <v>30</v>
      </c>
      <c r="X744" t="s">
        <v>42</v>
      </c>
    </row>
    <row r="745" spans="1:24" x14ac:dyDescent="0.25">
      <c r="A745" t="s">
        <v>3262</v>
      </c>
      <c r="B745" t="s">
        <v>3263</v>
      </c>
      <c r="C745" t="s">
        <v>27</v>
      </c>
      <c r="D745">
        <v>696</v>
      </c>
      <c r="E745" s="13">
        <f t="shared" si="11"/>
        <v>1.59120237827301</v>
      </c>
      <c r="F745" s="13">
        <v>1.35096287727356</v>
      </c>
      <c r="G745" s="13">
        <v>1.83144187927246</v>
      </c>
      <c r="H745" s="13" t="s">
        <v>50</v>
      </c>
      <c r="I745" t="s">
        <v>28</v>
      </c>
      <c r="J745" s="17" t="s">
        <v>189</v>
      </c>
      <c r="K745" t="s">
        <v>52</v>
      </c>
      <c r="L745" t="s">
        <v>3266</v>
      </c>
      <c r="M745" t="s">
        <v>3267</v>
      </c>
      <c r="N745" t="s">
        <v>3268</v>
      </c>
      <c r="O745">
        <v>231570000</v>
      </c>
      <c r="P745">
        <v>121840000</v>
      </c>
      <c r="Q745">
        <v>109730000</v>
      </c>
      <c r="R745" t="s">
        <v>3269</v>
      </c>
      <c r="S745" t="s">
        <v>3270</v>
      </c>
      <c r="V745" t="s">
        <v>1689</v>
      </c>
      <c r="W745" t="s">
        <v>30</v>
      </c>
      <c r="X745" t="s">
        <v>114</v>
      </c>
    </row>
    <row r="746" spans="1:24" x14ac:dyDescent="0.25">
      <c r="A746" t="s">
        <v>2083</v>
      </c>
      <c r="B746" t="s">
        <v>2084</v>
      </c>
      <c r="C746" t="s">
        <v>27</v>
      </c>
      <c r="D746">
        <v>5752</v>
      </c>
      <c r="E746" s="13">
        <f t="shared" si="11"/>
        <v>1.59224720795949</v>
      </c>
      <c r="F746" s="13">
        <v>1.38984167575836</v>
      </c>
      <c r="G746" s="13">
        <v>1.93513190746307</v>
      </c>
      <c r="H746" s="13">
        <v>1.4517680406570399</v>
      </c>
      <c r="I746" t="s">
        <v>28</v>
      </c>
      <c r="J746" s="17" t="s">
        <v>189</v>
      </c>
      <c r="K746">
        <v>1</v>
      </c>
      <c r="L746" t="s">
        <v>2080</v>
      </c>
      <c r="M746" t="s">
        <v>2081</v>
      </c>
      <c r="N746" t="s">
        <v>2082</v>
      </c>
      <c r="O746">
        <v>238990000</v>
      </c>
      <c r="P746">
        <v>126560000</v>
      </c>
      <c r="Q746">
        <v>112430000</v>
      </c>
      <c r="R746" t="s">
        <v>2085</v>
      </c>
      <c r="S746" t="s">
        <v>2086</v>
      </c>
      <c r="V746" t="s">
        <v>340</v>
      </c>
      <c r="W746" t="s">
        <v>30</v>
      </c>
      <c r="X746" t="s">
        <v>31</v>
      </c>
    </row>
    <row r="747" spans="1:24" x14ac:dyDescent="0.25">
      <c r="A747" t="s">
        <v>3727</v>
      </c>
      <c r="B747" t="s">
        <v>3728</v>
      </c>
      <c r="C747" t="s">
        <v>27</v>
      </c>
      <c r="D747">
        <v>10</v>
      </c>
      <c r="E747" s="13">
        <f t="shared" si="11"/>
        <v>1.6005624532699567</v>
      </c>
      <c r="F747" s="13">
        <v>1.4466288089752199</v>
      </c>
      <c r="G747" s="13">
        <v>2.0648503303527801</v>
      </c>
      <c r="H747" s="13">
        <v>1.2902082204818699</v>
      </c>
      <c r="I747" t="s">
        <v>28</v>
      </c>
      <c r="J747" s="17">
        <v>1</v>
      </c>
      <c r="K747">
        <v>1</v>
      </c>
      <c r="L747" t="s">
        <v>3724</v>
      </c>
      <c r="M747" t="s">
        <v>3725</v>
      </c>
      <c r="N747" t="s">
        <v>3726</v>
      </c>
      <c r="O747">
        <v>16297000</v>
      </c>
      <c r="P747">
        <v>8137700</v>
      </c>
      <c r="Q747">
        <v>8159100</v>
      </c>
      <c r="R747" t="s">
        <v>3729</v>
      </c>
      <c r="S747" t="s">
        <v>3730</v>
      </c>
      <c r="V747" t="s">
        <v>681</v>
      </c>
      <c r="W747" t="s">
        <v>30</v>
      </c>
      <c r="X747" t="s">
        <v>42</v>
      </c>
    </row>
    <row r="748" spans="1:24" x14ac:dyDescent="0.25">
      <c r="A748" t="s">
        <v>1728</v>
      </c>
      <c r="B748" t="s">
        <v>1729</v>
      </c>
      <c r="C748" t="s">
        <v>27</v>
      </c>
      <c r="D748">
        <v>483</v>
      </c>
      <c r="E748" s="13">
        <f t="shared" si="11"/>
        <v>1.6056451797485352</v>
      </c>
      <c r="F748" s="13">
        <v>1.38544797897339</v>
      </c>
      <c r="G748" s="13">
        <v>1.8258423805236801</v>
      </c>
      <c r="H748" s="13" t="s">
        <v>50</v>
      </c>
      <c r="I748" t="s">
        <v>28</v>
      </c>
      <c r="J748" s="17">
        <v>1</v>
      </c>
      <c r="K748">
        <v>1</v>
      </c>
      <c r="L748" t="s">
        <v>1725</v>
      </c>
      <c r="M748" t="s">
        <v>1726</v>
      </c>
      <c r="N748" t="s">
        <v>1727</v>
      </c>
      <c r="O748">
        <v>22141000</v>
      </c>
      <c r="P748">
        <v>9428500</v>
      </c>
      <c r="Q748">
        <v>12713000</v>
      </c>
      <c r="R748" t="s">
        <v>1730</v>
      </c>
      <c r="S748" t="s">
        <v>1731</v>
      </c>
      <c r="V748" t="s">
        <v>1724</v>
      </c>
      <c r="W748" t="s">
        <v>30</v>
      </c>
      <c r="X748" t="s">
        <v>31</v>
      </c>
    </row>
    <row r="749" spans="1:24" x14ac:dyDescent="0.25">
      <c r="A749" t="s">
        <v>1449</v>
      </c>
      <c r="B749" t="s">
        <v>1431</v>
      </c>
      <c r="C749" t="s">
        <v>27</v>
      </c>
      <c r="D749">
        <v>306</v>
      </c>
      <c r="E749" s="13">
        <f t="shared" si="11"/>
        <v>1.60611327489217</v>
      </c>
      <c r="F749" s="13">
        <v>1.3277509212493901</v>
      </c>
      <c r="G749" s="13">
        <v>2.2106962203979501</v>
      </c>
      <c r="H749" s="13">
        <v>1.2798926830291699</v>
      </c>
      <c r="I749" t="s">
        <v>28</v>
      </c>
      <c r="J749" s="17">
        <v>1</v>
      </c>
      <c r="K749">
        <v>1</v>
      </c>
      <c r="L749" t="s">
        <v>1446</v>
      </c>
      <c r="M749" t="s">
        <v>1447</v>
      </c>
      <c r="N749" t="s">
        <v>1448</v>
      </c>
      <c r="O749">
        <v>51479000</v>
      </c>
      <c r="P749">
        <v>22058000</v>
      </c>
      <c r="Q749">
        <v>29421000</v>
      </c>
      <c r="R749" t="s">
        <v>1450</v>
      </c>
      <c r="S749" t="s">
        <v>1451</v>
      </c>
      <c r="V749" t="s">
        <v>1445</v>
      </c>
      <c r="W749" t="s">
        <v>30</v>
      </c>
      <c r="X749" t="s">
        <v>31</v>
      </c>
    </row>
    <row r="750" spans="1:24" x14ac:dyDescent="0.25">
      <c r="A750" t="s">
        <v>4341</v>
      </c>
      <c r="B750" t="s">
        <v>4342</v>
      </c>
      <c r="C750" t="s">
        <v>26</v>
      </c>
      <c r="D750">
        <v>169</v>
      </c>
      <c r="E750" s="13">
        <f t="shared" si="11"/>
        <v>1.6154902577400199</v>
      </c>
      <c r="F750" s="13" t="s">
        <v>50</v>
      </c>
      <c r="G750" s="13">
        <v>1.91033959388733</v>
      </c>
      <c r="H750" s="13">
        <v>1.32064092159271</v>
      </c>
      <c r="I750" t="s">
        <v>28</v>
      </c>
      <c r="J750" s="17">
        <v>1</v>
      </c>
      <c r="K750" t="s">
        <v>4337</v>
      </c>
      <c r="L750" t="s">
        <v>4338</v>
      </c>
      <c r="M750" t="s">
        <v>4339</v>
      </c>
      <c r="N750" t="s">
        <v>4340</v>
      </c>
      <c r="O750">
        <v>17894000</v>
      </c>
      <c r="P750">
        <v>8797500</v>
      </c>
      <c r="Q750">
        <v>9096300</v>
      </c>
      <c r="R750" t="s">
        <v>4343</v>
      </c>
      <c r="V750" t="s">
        <v>3058</v>
      </c>
    </row>
    <row r="751" spans="1:24" x14ac:dyDescent="0.25">
      <c r="A751" t="s">
        <v>997</v>
      </c>
      <c r="B751" t="s">
        <v>998</v>
      </c>
      <c r="C751" t="s">
        <v>27</v>
      </c>
      <c r="D751">
        <v>391</v>
      </c>
      <c r="E751" s="13">
        <f t="shared" si="11"/>
        <v>1.6264073451360099</v>
      </c>
      <c r="F751" s="13">
        <v>1.2446488142013601</v>
      </c>
      <c r="G751" s="13">
        <v>2.2407312393188499</v>
      </c>
      <c r="H751" s="13">
        <v>1.39384198188782</v>
      </c>
      <c r="I751" t="s">
        <v>4554</v>
      </c>
      <c r="J751" s="17" t="s">
        <v>189</v>
      </c>
      <c r="K751">
        <v>1</v>
      </c>
      <c r="L751" t="s">
        <v>994</v>
      </c>
      <c r="M751" t="s">
        <v>995</v>
      </c>
      <c r="N751" t="s">
        <v>996</v>
      </c>
      <c r="O751">
        <v>383130000</v>
      </c>
      <c r="P751">
        <v>165360000</v>
      </c>
      <c r="Q751">
        <v>217770000</v>
      </c>
      <c r="R751" t="s">
        <v>999</v>
      </c>
      <c r="S751" t="s">
        <v>1000</v>
      </c>
      <c r="V751" t="s">
        <v>993</v>
      </c>
      <c r="W751" t="s">
        <v>30</v>
      </c>
      <c r="X751" t="s">
        <v>114</v>
      </c>
    </row>
    <row r="752" spans="1:24" x14ac:dyDescent="0.25">
      <c r="A752" t="s">
        <v>997</v>
      </c>
      <c r="B752" t="s">
        <v>998</v>
      </c>
      <c r="C752" t="s">
        <v>27</v>
      </c>
      <c r="D752">
        <v>393</v>
      </c>
      <c r="E752" s="13">
        <f t="shared" si="11"/>
        <v>1.6264073451360099</v>
      </c>
      <c r="F752" s="13">
        <v>1.2446488142013601</v>
      </c>
      <c r="G752" s="13">
        <v>2.2407312393188499</v>
      </c>
      <c r="H752" s="13">
        <v>1.39384198188782</v>
      </c>
      <c r="I752" t="s">
        <v>4554</v>
      </c>
      <c r="J752" s="17">
        <v>2</v>
      </c>
      <c r="K752" t="s">
        <v>4590</v>
      </c>
      <c r="L752" t="s">
        <v>994</v>
      </c>
      <c r="M752" t="s">
        <v>995</v>
      </c>
      <c r="N752" t="s">
        <v>996</v>
      </c>
      <c r="O752">
        <v>359870000</v>
      </c>
      <c r="P752">
        <v>154920000</v>
      </c>
      <c r="Q752">
        <v>204950000</v>
      </c>
      <c r="R752" t="s">
        <v>4591</v>
      </c>
      <c r="S752" t="s">
        <v>4592</v>
      </c>
      <c r="T752" t="s">
        <v>237</v>
      </c>
      <c r="U752" t="s">
        <v>238</v>
      </c>
      <c r="V752" t="s">
        <v>4589</v>
      </c>
      <c r="W752" t="s">
        <v>30</v>
      </c>
      <c r="X752" t="s">
        <v>114</v>
      </c>
    </row>
    <row r="753" spans="1:30" x14ac:dyDescent="0.25">
      <c r="A753" t="s">
        <v>1174</v>
      </c>
      <c r="B753" t="s">
        <v>1175</v>
      </c>
      <c r="C753" t="s">
        <v>27</v>
      </c>
      <c r="D753">
        <v>358</v>
      </c>
      <c r="E753" s="13">
        <f t="shared" si="11"/>
        <v>1.6350066264470433</v>
      </c>
      <c r="F753" s="13">
        <v>1.3507486581802399</v>
      </c>
      <c r="G753" s="13">
        <v>2.10061430931091</v>
      </c>
      <c r="H753" s="13">
        <v>1.45365691184998</v>
      </c>
      <c r="I753" t="s">
        <v>28</v>
      </c>
      <c r="J753" s="17">
        <v>1</v>
      </c>
      <c r="K753" t="s">
        <v>1186</v>
      </c>
      <c r="L753" t="s">
        <v>1187</v>
      </c>
      <c r="M753" t="s">
        <v>1188</v>
      </c>
      <c r="N753" t="s">
        <v>1189</v>
      </c>
      <c r="O753">
        <v>108690000</v>
      </c>
      <c r="P753">
        <v>60333000</v>
      </c>
      <c r="Q753">
        <v>48357000</v>
      </c>
      <c r="R753" t="s">
        <v>1190</v>
      </c>
      <c r="S753" t="s">
        <v>1191</v>
      </c>
      <c r="V753" t="s">
        <v>1185</v>
      </c>
      <c r="W753" t="s">
        <v>30</v>
      </c>
      <c r="X753" t="s">
        <v>31</v>
      </c>
    </row>
    <row r="754" spans="1:30" x14ac:dyDescent="0.25">
      <c r="A754" t="s">
        <v>3212</v>
      </c>
      <c r="B754" t="s">
        <v>3213</v>
      </c>
      <c r="C754" t="s">
        <v>27</v>
      </c>
      <c r="D754">
        <v>370</v>
      </c>
      <c r="E754" s="13">
        <f t="shared" si="11"/>
        <v>1.6363418698310852</v>
      </c>
      <c r="F754" s="13" t="s">
        <v>50</v>
      </c>
      <c r="G754" s="13">
        <v>2.1591217517852801</v>
      </c>
      <c r="H754" s="13">
        <v>1.1135619878768901</v>
      </c>
      <c r="I754" t="s">
        <v>28</v>
      </c>
      <c r="J754" s="17">
        <v>1</v>
      </c>
      <c r="K754" t="s">
        <v>3208</v>
      </c>
      <c r="L754" t="s">
        <v>3209</v>
      </c>
      <c r="M754" t="s">
        <v>3210</v>
      </c>
      <c r="N754" t="s">
        <v>3211</v>
      </c>
      <c r="O754">
        <v>16040000</v>
      </c>
      <c r="P754">
        <v>7615800</v>
      </c>
      <c r="Q754">
        <v>8424100</v>
      </c>
      <c r="R754" t="s">
        <v>3214</v>
      </c>
      <c r="S754" t="s">
        <v>3215</v>
      </c>
      <c r="V754" t="s">
        <v>844</v>
      </c>
      <c r="W754" t="s">
        <v>30</v>
      </c>
      <c r="X754" t="s">
        <v>31</v>
      </c>
    </row>
    <row r="755" spans="1:30" s="10" customFormat="1" x14ac:dyDescent="0.25">
      <c r="A755" s="10" t="s">
        <v>2083</v>
      </c>
      <c r="B755" s="10" t="s">
        <v>2084</v>
      </c>
      <c r="C755" s="10" t="s">
        <v>27</v>
      </c>
      <c r="D755" s="10">
        <v>5752</v>
      </c>
      <c r="E755" s="16">
        <f t="shared" si="11"/>
        <v>1.6390804449717198</v>
      </c>
      <c r="F755" s="16">
        <v>1.3241342306137101</v>
      </c>
      <c r="G755" s="16">
        <v>2.0257644653320299</v>
      </c>
      <c r="H755" s="16">
        <v>1.5673426389694201</v>
      </c>
      <c r="I755" s="10" t="s">
        <v>4554</v>
      </c>
      <c r="J755" s="20" t="s">
        <v>189</v>
      </c>
      <c r="K755" s="10">
        <v>1</v>
      </c>
      <c r="L755" s="10" t="s">
        <v>2080</v>
      </c>
      <c r="M755" s="10" t="s">
        <v>2081</v>
      </c>
      <c r="N755" s="10" t="s">
        <v>2082</v>
      </c>
      <c r="O755" s="10">
        <v>238990000</v>
      </c>
      <c r="P755" s="10">
        <v>126560000</v>
      </c>
      <c r="Q755" s="10">
        <v>112430000</v>
      </c>
      <c r="R755" s="10" t="s">
        <v>2085</v>
      </c>
      <c r="S755" s="10" t="s">
        <v>2086</v>
      </c>
      <c r="V755" s="10" t="s">
        <v>340</v>
      </c>
      <c r="W755" s="10" t="s">
        <v>30</v>
      </c>
      <c r="X755" s="10" t="s">
        <v>31</v>
      </c>
    </row>
    <row r="756" spans="1:30" s="10" customFormat="1" x14ac:dyDescent="0.25">
      <c r="A756" s="10" t="s">
        <v>2663</v>
      </c>
      <c r="B756" s="10" t="s">
        <v>2664</v>
      </c>
      <c r="C756" s="10" t="s">
        <v>27</v>
      </c>
      <c r="D756" s="10">
        <v>244</v>
      </c>
      <c r="E756" s="16">
        <f t="shared" si="11"/>
        <v>1.6417241493860866</v>
      </c>
      <c r="F756" s="16">
        <v>1.43705582618713</v>
      </c>
      <c r="G756" s="16">
        <v>1.6544617414474501</v>
      </c>
      <c r="H756" s="16">
        <v>1.8336548805236801</v>
      </c>
      <c r="I756" s="10" t="s">
        <v>28</v>
      </c>
      <c r="J756" s="20" t="s">
        <v>189</v>
      </c>
      <c r="K756" s="10">
        <v>1</v>
      </c>
      <c r="L756" s="10" t="s">
        <v>2660</v>
      </c>
      <c r="M756" s="10" t="s">
        <v>2661</v>
      </c>
      <c r="N756" s="10" t="s">
        <v>2662</v>
      </c>
      <c r="O756" s="10">
        <v>155400000</v>
      </c>
      <c r="P756" s="10">
        <v>76623000</v>
      </c>
      <c r="Q756" s="10">
        <v>78779000</v>
      </c>
      <c r="R756" s="10" t="s">
        <v>2665</v>
      </c>
      <c r="S756" s="10" t="s">
        <v>2666</v>
      </c>
      <c r="T756" s="10" t="s">
        <v>2667</v>
      </c>
      <c r="U756" s="10" t="s">
        <v>2668</v>
      </c>
      <c r="V756" s="10" t="s">
        <v>2659</v>
      </c>
      <c r="W756" s="10" t="s">
        <v>30</v>
      </c>
      <c r="X756" s="10" t="s">
        <v>114</v>
      </c>
      <c r="Y756" s="10" t="s">
        <v>30</v>
      </c>
      <c r="Z756" s="10" t="s">
        <v>1853</v>
      </c>
      <c r="AA756" s="10" t="s">
        <v>1046</v>
      </c>
    </row>
    <row r="757" spans="1:30" s="10" customFormat="1" x14ac:dyDescent="0.25">
      <c r="A757" s="10" t="s">
        <v>2083</v>
      </c>
      <c r="B757" s="10" t="s">
        <v>2084</v>
      </c>
      <c r="C757" s="10" t="s">
        <v>27</v>
      </c>
      <c r="D757" s="10">
        <v>5749</v>
      </c>
      <c r="E757" s="16">
        <f t="shared" si="11"/>
        <v>1.6480614741643267</v>
      </c>
      <c r="F757" s="16">
        <v>1.4585714340210001</v>
      </c>
      <c r="G757" s="16">
        <v>1.6286187171936</v>
      </c>
      <c r="H757" s="16">
        <v>1.85699427127838</v>
      </c>
      <c r="I757" s="10" t="s">
        <v>4554</v>
      </c>
      <c r="J757" s="20" t="s">
        <v>189</v>
      </c>
      <c r="K757" s="10" t="s">
        <v>4662</v>
      </c>
      <c r="L757" s="10" t="s">
        <v>4663</v>
      </c>
      <c r="M757" s="10" t="s">
        <v>4664</v>
      </c>
      <c r="N757" s="10" t="s">
        <v>2082</v>
      </c>
      <c r="O757" s="10">
        <v>135000000</v>
      </c>
      <c r="P757" s="10">
        <v>72605000</v>
      </c>
      <c r="Q757" s="10">
        <v>62393000</v>
      </c>
      <c r="R757" s="10" t="s">
        <v>4665</v>
      </c>
      <c r="S757" s="10" t="s">
        <v>4666</v>
      </c>
      <c r="V757" s="10" t="s">
        <v>4661</v>
      </c>
      <c r="W757" s="10" t="s">
        <v>30</v>
      </c>
      <c r="X757" s="10" t="s">
        <v>31</v>
      </c>
    </row>
    <row r="758" spans="1:30" x14ac:dyDescent="0.25">
      <c r="A758" t="s">
        <v>3675</v>
      </c>
      <c r="B758" t="s">
        <v>3676</v>
      </c>
      <c r="C758" t="s">
        <v>27</v>
      </c>
      <c r="D758">
        <v>30</v>
      </c>
      <c r="E758" s="13">
        <f t="shared" si="11"/>
        <v>1.6557014783223467</v>
      </c>
      <c r="F758" s="13">
        <v>1.4866319894790601</v>
      </c>
      <c r="G758" s="13">
        <v>2.2655320167541499</v>
      </c>
      <c r="H758" s="13">
        <v>1.2149404287338299</v>
      </c>
      <c r="I758" t="s">
        <v>28</v>
      </c>
      <c r="J758" s="17">
        <v>1</v>
      </c>
      <c r="K758">
        <v>1</v>
      </c>
      <c r="L758" t="s">
        <v>3672</v>
      </c>
      <c r="M758" t="s">
        <v>3673</v>
      </c>
      <c r="N758" t="s">
        <v>3674</v>
      </c>
      <c r="O758">
        <v>40792000</v>
      </c>
      <c r="P758">
        <v>17153000</v>
      </c>
      <c r="Q758">
        <v>23639000</v>
      </c>
      <c r="R758" t="s">
        <v>3677</v>
      </c>
      <c r="S758" t="s">
        <v>3678</v>
      </c>
      <c r="V758" t="s">
        <v>681</v>
      </c>
      <c r="W758" t="s">
        <v>30</v>
      </c>
      <c r="X758" t="s">
        <v>114</v>
      </c>
    </row>
    <row r="759" spans="1:30" s="10" customFormat="1" x14ac:dyDescent="0.25">
      <c r="A759" s="10" t="s">
        <v>2312</v>
      </c>
      <c r="B759" s="10" t="s">
        <v>2313</v>
      </c>
      <c r="C759" s="10" t="s">
        <v>27</v>
      </c>
      <c r="D759" s="10">
        <v>307</v>
      </c>
      <c r="E759" s="16">
        <f t="shared" si="11"/>
        <v>1.6603433291117369</v>
      </c>
      <c r="F759" s="16">
        <v>1.5680778026580799</v>
      </c>
      <c r="G759" s="16">
        <v>2.03932881355286</v>
      </c>
      <c r="H759" s="16">
        <v>1.37362337112427</v>
      </c>
      <c r="I759" s="10" t="s">
        <v>4554</v>
      </c>
      <c r="J759" s="20" t="s">
        <v>189</v>
      </c>
      <c r="K759" s="10" t="s">
        <v>377</v>
      </c>
      <c r="L759" s="10" t="s">
        <v>2309</v>
      </c>
      <c r="M759" s="10" t="s">
        <v>2310</v>
      </c>
      <c r="N759" s="10" t="s">
        <v>2311</v>
      </c>
      <c r="O759" s="10">
        <v>126060000</v>
      </c>
      <c r="P759" s="10">
        <v>62157000</v>
      </c>
      <c r="Q759" s="10">
        <v>63907000</v>
      </c>
      <c r="R759" s="10" t="s">
        <v>2314</v>
      </c>
      <c r="S759" s="10" t="s">
        <v>2315</v>
      </c>
      <c r="V759" s="10" t="s">
        <v>2308</v>
      </c>
      <c r="W759" s="10" t="s">
        <v>30</v>
      </c>
      <c r="X759" s="10" t="s">
        <v>31</v>
      </c>
    </row>
    <row r="760" spans="1:30" x14ac:dyDescent="0.25">
      <c r="A760" t="s">
        <v>3987</v>
      </c>
      <c r="B760" t="s">
        <v>3988</v>
      </c>
      <c r="C760" t="s">
        <v>26</v>
      </c>
      <c r="D760">
        <v>592</v>
      </c>
      <c r="E760" s="13">
        <f t="shared" si="11"/>
        <v>1.6736809412638367</v>
      </c>
      <c r="F760" s="13">
        <v>1.3344758749008201</v>
      </c>
      <c r="G760" s="13">
        <v>2.3342640399932901</v>
      </c>
      <c r="H760" s="13">
        <v>1.3523029088973999</v>
      </c>
      <c r="I760" t="s">
        <v>28</v>
      </c>
      <c r="J760" s="17">
        <v>1</v>
      </c>
      <c r="K760">
        <v>1</v>
      </c>
      <c r="L760" t="s">
        <v>4529</v>
      </c>
      <c r="M760" t="s">
        <v>4530</v>
      </c>
      <c r="N760" t="s">
        <v>4531</v>
      </c>
      <c r="O760">
        <v>958540000</v>
      </c>
      <c r="P760">
        <v>432000000</v>
      </c>
      <c r="Q760">
        <v>526540000</v>
      </c>
      <c r="R760" t="s">
        <v>4532</v>
      </c>
      <c r="S760" t="s">
        <v>4533</v>
      </c>
      <c r="T760" t="s">
        <v>1072</v>
      </c>
      <c r="U760" t="s">
        <v>1073</v>
      </c>
      <c r="V760" t="s">
        <v>4526</v>
      </c>
      <c r="W760" t="s">
        <v>30</v>
      </c>
      <c r="X760" t="s">
        <v>114</v>
      </c>
      <c r="Y760" t="s">
        <v>30</v>
      </c>
      <c r="Z760" t="s">
        <v>4527</v>
      </c>
      <c r="AD760" t="s">
        <v>4528</v>
      </c>
    </row>
    <row r="761" spans="1:30" x14ac:dyDescent="0.25">
      <c r="A761" t="s">
        <v>3959</v>
      </c>
      <c r="B761" t="s">
        <v>3960</v>
      </c>
      <c r="C761" t="s">
        <v>27</v>
      </c>
      <c r="D761">
        <v>514</v>
      </c>
      <c r="E761" s="13">
        <f t="shared" si="11"/>
        <v>1.6746166944503751</v>
      </c>
      <c r="F761" s="13">
        <v>1.3758134841918901</v>
      </c>
      <c r="G761" s="13">
        <v>1.9734199047088601</v>
      </c>
      <c r="H761" s="13" t="s">
        <v>50</v>
      </c>
      <c r="I761" t="s">
        <v>28</v>
      </c>
      <c r="J761" s="17" t="s">
        <v>189</v>
      </c>
      <c r="K761" t="s">
        <v>3963</v>
      </c>
      <c r="L761" t="s">
        <v>3956</v>
      </c>
      <c r="M761" t="s">
        <v>3957</v>
      </c>
      <c r="N761" t="s">
        <v>3964</v>
      </c>
      <c r="O761">
        <v>1189000000</v>
      </c>
      <c r="P761">
        <v>643160000</v>
      </c>
      <c r="Q761">
        <v>545890000</v>
      </c>
      <c r="R761" t="s">
        <v>3965</v>
      </c>
      <c r="S761" t="s">
        <v>3966</v>
      </c>
      <c r="V761" t="s">
        <v>2976</v>
      </c>
      <c r="W761" t="s">
        <v>30</v>
      </c>
      <c r="X761" t="s">
        <v>31</v>
      </c>
    </row>
    <row r="762" spans="1:30" x14ac:dyDescent="0.25">
      <c r="A762" t="s">
        <v>883</v>
      </c>
      <c r="B762" t="s">
        <v>884</v>
      </c>
      <c r="C762" t="s">
        <v>27</v>
      </c>
      <c r="D762">
        <v>18</v>
      </c>
      <c r="E762" s="13">
        <f t="shared" si="11"/>
        <v>1.6803530057271301</v>
      </c>
      <c r="F762" s="13">
        <v>1.35820341110229</v>
      </c>
      <c r="G762" s="13">
        <v>2.42015552520752</v>
      </c>
      <c r="H762" s="13">
        <v>1.26270008087158</v>
      </c>
      <c r="I762" t="s">
        <v>28</v>
      </c>
      <c r="J762" s="17" t="s">
        <v>189</v>
      </c>
      <c r="K762">
        <v>1</v>
      </c>
      <c r="L762" t="s">
        <v>880</v>
      </c>
      <c r="M762" t="s">
        <v>881</v>
      </c>
      <c r="N762" t="s">
        <v>882</v>
      </c>
      <c r="O762">
        <v>12236000000</v>
      </c>
      <c r="P762">
        <v>6082200000</v>
      </c>
      <c r="Q762">
        <v>6154200000</v>
      </c>
      <c r="R762" t="s">
        <v>885</v>
      </c>
      <c r="S762" t="s">
        <v>886</v>
      </c>
      <c r="V762" t="s">
        <v>879</v>
      </c>
      <c r="W762" t="s">
        <v>30</v>
      </c>
      <c r="X762" t="s">
        <v>114</v>
      </c>
    </row>
    <row r="763" spans="1:30" s="10" customFormat="1" x14ac:dyDescent="0.25">
      <c r="A763" s="10" t="s">
        <v>3295</v>
      </c>
      <c r="B763" s="10" t="s">
        <v>3296</v>
      </c>
      <c r="C763" s="10" t="s">
        <v>27</v>
      </c>
      <c r="D763" s="10">
        <v>5</v>
      </c>
      <c r="E763" s="16">
        <f t="shared" si="11"/>
        <v>1.6916931470235201</v>
      </c>
      <c r="F763" s="16">
        <v>1.55592024326324</v>
      </c>
      <c r="G763" s="16">
        <v>2.1091344356536901</v>
      </c>
      <c r="H763" s="16">
        <v>1.4100247621536299</v>
      </c>
      <c r="I763" s="10" t="s">
        <v>28</v>
      </c>
      <c r="J763" s="20">
        <v>1</v>
      </c>
      <c r="K763" s="10">
        <v>1</v>
      </c>
      <c r="L763" s="10" t="s">
        <v>3292</v>
      </c>
      <c r="M763" s="10" t="s">
        <v>3293</v>
      </c>
      <c r="N763" s="10" t="s">
        <v>3294</v>
      </c>
      <c r="O763" s="10">
        <v>52520000</v>
      </c>
      <c r="P763" s="10">
        <v>21245000</v>
      </c>
      <c r="Q763" s="10">
        <v>31275000</v>
      </c>
      <c r="R763" s="10" t="s">
        <v>3297</v>
      </c>
      <c r="S763" s="10" t="s">
        <v>3298</v>
      </c>
      <c r="V763" s="10" t="s">
        <v>275</v>
      </c>
      <c r="W763" s="10" t="s">
        <v>30</v>
      </c>
      <c r="X763" s="10" t="s">
        <v>42</v>
      </c>
    </row>
    <row r="764" spans="1:30" s="10" customFormat="1" x14ac:dyDescent="0.25">
      <c r="A764" s="10" t="s">
        <v>2335</v>
      </c>
      <c r="B764" s="10" t="s">
        <v>2336</v>
      </c>
      <c r="C764" s="10" t="s">
        <v>27</v>
      </c>
      <c r="D764" s="10">
        <v>272</v>
      </c>
      <c r="E764" s="16">
        <f t="shared" si="11"/>
        <v>1.7061800956726101</v>
      </c>
      <c r="F764" s="16">
        <v>1.17877221107483</v>
      </c>
      <c r="G764" s="16">
        <v>2.3376927375793501</v>
      </c>
      <c r="H764" s="16">
        <v>1.6020753383636499</v>
      </c>
      <c r="I764" s="10" t="s">
        <v>28</v>
      </c>
      <c r="J764" s="20" t="s">
        <v>189</v>
      </c>
      <c r="K764" s="10" t="s">
        <v>2357</v>
      </c>
      <c r="L764" s="10" t="s">
        <v>2358</v>
      </c>
      <c r="M764" s="10" t="s">
        <v>2359</v>
      </c>
      <c r="N764" s="10" t="s">
        <v>2360</v>
      </c>
      <c r="O764" s="10">
        <v>181490000</v>
      </c>
      <c r="P764" s="10">
        <v>138740000</v>
      </c>
      <c r="Q764" s="10">
        <v>42743000</v>
      </c>
      <c r="R764" s="10" t="s">
        <v>2361</v>
      </c>
      <c r="S764" s="10" t="s">
        <v>2362</v>
      </c>
      <c r="T764" s="10" t="s">
        <v>2363</v>
      </c>
      <c r="U764" s="10" t="s">
        <v>2364</v>
      </c>
      <c r="V764" s="10" t="s">
        <v>2104</v>
      </c>
      <c r="W764" s="10" t="s">
        <v>30</v>
      </c>
      <c r="X764" s="10" t="s">
        <v>114</v>
      </c>
      <c r="Y764" s="10" t="s">
        <v>30</v>
      </c>
      <c r="Z764" s="10" t="s">
        <v>2353</v>
      </c>
      <c r="AA764" s="10" t="s">
        <v>2354</v>
      </c>
      <c r="AB764" s="10" t="s">
        <v>2355</v>
      </c>
      <c r="AD764" s="10" t="s">
        <v>2356</v>
      </c>
    </row>
    <row r="765" spans="1:30" s="10" customFormat="1" x14ac:dyDescent="0.25">
      <c r="A765" s="10" t="s">
        <v>2549</v>
      </c>
      <c r="B765" s="10" t="s">
        <v>2550</v>
      </c>
      <c r="C765" s="10" t="s">
        <v>26</v>
      </c>
      <c r="D765" s="10">
        <v>607</v>
      </c>
      <c r="E765" s="16">
        <f t="shared" si="11"/>
        <v>1.7295871178309135</v>
      </c>
      <c r="F765" s="16">
        <v>1.39453673362732</v>
      </c>
      <c r="G765" s="16">
        <v>2.2318644523620601</v>
      </c>
      <c r="H765" s="16">
        <v>1.56236016750336</v>
      </c>
      <c r="I765" s="10" t="s">
        <v>4554</v>
      </c>
      <c r="J765" s="20">
        <v>2</v>
      </c>
      <c r="K765" s="10">
        <v>1</v>
      </c>
      <c r="L765" s="10" t="s">
        <v>4933</v>
      </c>
      <c r="M765" s="10" t="s">
        <v>4934</v>
      </c>
      <c r="N765" s="10" t="s">
        <v>4935</v>
      </c>
      <c r="O765" s="10">
        <v>50180000</v>
      </c>
      <c r="P765" s="10">
        <v>19032000</v>
      </c>
      <c r="Q765" s="10">
        <v>31147000</v>
      </c>
      <c r="R765" s="10" t="s">
        <v>4936</v>
      </c>
      <c r="S765" s="10" t="s">
        <v>4937</v>
      </c>
      <c r="T765" s="10" t="s">
        <v>237</v>
      </c>
      <c r="U765" s="10" t="s">
        <v>238</v>
      </c>
      <c r="V765" s="10" t="s">
        <v>4932</v>
      </c>
      <c r="W765" s="10" t="s">
        <v>30</v>
      </c>
      <c r="X765" s="10" t="s">
        <v>31</v>
      </c>
    </row>
    <row r="766" spans="1:30" s="10" customFormat="1" x14ac:dyDescent="0.25">
      <c r="A766" s="10" t="s">
        <v>2549</v>
      </c>
      <c r="B766" s="10" t="s">
        <v>2550</v>
      </c>
      <c r="C766" s="10" t="s">
        <v>26</v>
      </c>
      <c r="D766" s="10">
        <v>610</v>
      </c>
      <c r="E766" s="16">
        <f t="shared" si="11"/>
        <v>1.7295871178309135</v>
      </c>
      <c r="F766" s="16">
        <v>1.39453673362732</v>
      </c>
      <c r="G766" s="16">
        <v>2.2318644523620601</v>
      </c>
      <c r="H766" s="16">
        <v>1.56236016750336</v>
      </c>
      <c r="I766" s="10" t="s">
        <v>4554</v>
      </c>
      <c r="J766" s="20">
        <v>2</v>
      </c>
      <c r="K766" s="10">
        <v>1</v>
      </c>
      <c r="L766" s="10" t="s">
        <v>4933</v>
      </c>
      <c r="M766" s="10" t="s">
        <v>4934</v>
      </c>
      <c r="N766" s="10" t="s">
        <v>4935</v>
      </c>
      <c r="O766" s="10">
        <v>50180000</v>
      </c>
      <c r="P766" s="10">
        <v>19032000</v>
      </c>
      <c r="Q766" s="10">
        <v>31147000</v>
      </c>
      <c r="R766" s="10" t="s">
        <v>4938</v>
      </c>
      <c r="S766" s="10" t="s">
        <v>4939</v>
      </c>
      <c r="T766" s="10" t="s">
        <v>237</v>
      </c>
      <c r="U766" s="10" t="s">
        <v>238</v>
      </c>
      <c r="W766" s="10" t="s">
        <v>30</v>
      </c>
      <c r="X766" s="10" t="s">
        <v>31</v>
      </c>
    </row>
    <row r="767" spans="1:30" x14ac:dyDescent="0.25">
      <c r="A767" t="s">
        <v>1571</v>
      </c>
      <c r="B767" t="s">
        <v>1572</v>
      </c>
      <c r="C767" t="s">
        <v>27</v>
      </c>
      <c r="D767">
        <v>2510</v>
      </c>
      <c r="E767" s="13">
        <f t="shared" si="11"/>
        <v>1.7314931948979699</v>
      </c>
      <c r="F767" s="13">
        <v>1.37927317619324</v>
      </c>
      <c r="G767" s="13">
        <v>2.4006102085113499</v>
      </c>
      <c r="H767" s="13">
        <v>1.41459619998932</v>
      </c>
      <c r="I767" t="s">
        <v>28</v>
      </c>
      <c r="J767" s="17">
        <v>1</v>
      </c>
      <c r="K767">
        <v>1</v>
      </c>
      <c r="L767" t="s">
        <v>1569</v>
      </c>
      <c r="M767" t="s">
        <v>686</v>
      </c>
      <c r="N767" t="s">
        <v>1570</v>
      </c>
      <c r="O767">
        <v>61200000</v>
      </c>
      <c r="P767">
        <v>27846000</v>
      </c>
      <c r="Q767">
        <v>33354000</v>
      </c>
      <c r="R767" t="s">
        <v>1573</v>
      </c>
      <c r="S767" t="s">
        <v>1574</v>
      </c>
      <c r="V767" t="s">
        <v>1568</v>
      </c>
      <c r="W767" t="s">
        <v>30</v>
      </c>
      <c r="X767" t="s">
        <v>31</v>
      </c>
    </row>
    <row r="768" spans="1:30" s="10" customFormat="1" x14ac:dyDescent="0.25">
      <c r="A768" s="10" t="s">
        <v>2663</v>
      </c>
      <c r="B768" s="10" t="s">
        <v>2664</v>
      </c>
      <c r="C768" s="10" t="s">
        <v>27</v>
      </c>
      <c r="D768" s="10">
        <v>52</v>
      </c>
      <c r="E768" s="16">
        <f t="shared" si="11"/>
        <v>1.7316796779632568</v>
      </c>
      <c r="F768" s="16">
        <v>1.183234333992</v>
      </c>
      <c r="G768" s="16">
        <v>2.28182029724121</v>
      </c>
      <c r="H768" s="16">
        <v>1.7299844026565601</v>
      </c>
      <c r="I768" s="10" t="s">
        <v>28</v>
      </c>
      <c r="J768" s="20">
        <v>1</v>
      </c>
      <c r="K768" s="10" t="s">
        <v>2676</v>
      </c>
      <c r="L768" s="10" t="s">
        <v>2677</v>
      </c>
      <c r="M768" s="10" t="s">
        <v>2678</v>
      </c>
      <c r="N768" s="10" t="s">
        <v>2679</v>
      </c>
      <c r="O768" s="10">
        <v>39978000</v>
      </c>
      <c r="P768" s="10">
        <v>18561000</v>
      </c>
      <c r="Q768" s="10">
        <v>21417000</v>
      </c>
      <c r="R768" s="10" t="s">
        <v>2680</v>
      </c>
      <c r="S768" s="10" t="s">
        <v>2681</v>
      </c>
      <c r="V768" s="10" t="s">
        <v>135</v>
      </c>
      <c r="W768" s="10" t="s">
        <v>30</v>
      </c>
      <c r="X768" s="10" t="s">
        <v>31</v>
      </c>
    </row>
    <row r="769" spans="1:24" s="10" customFormat="1" x14ac:dyDescent="0.25">
      <c r="A769" s="10" t="s">
        <v>2709</v>
      </c>
      <c r="B769" s="10" t="s">
        <v>2710</v>
      </c>
      <c r="C769" s="10" t="s">
        <v>27</v>
      </c>
      <c r="D769" s="10">
        <v>1206</v>
      </c>
      <c r="E769" s="16">
        <f t="shared" si="11"/>
        <v>1.7733036279678349</v>
      </c>
      <c r="F769" s="16" t="s">
        <v>50</v>
      </c>
      <c r="G769" s="16">
        <v>1.8613921403884901</v>
      </c>
      <c r="H769" s="16">
        <v>1.68521511554718</v>
      </c>
      <c r="I769" s="10" t="s">
        <v>28</v>
      </c>
      <c r="J769" s="20">
        <v>1</v>
      </c>
      <c r="K769" s="10" t="s">
        <v>2705</v>
      </c>
      <c r="L769" s="10" t="s">
        <v>2706</v>
      </c>
      <c r="M769" s="10" t="s">
        <v>2707</v>
      </c>
      <c r="N769" s="10" t="s">
        <v>2708</v>
      </c>
      <c r="O769" s="10">
        <v>24956000</v>
      </c>
      <c r="P769" s="10">
        <v>10206000</v>
      </c>
      <c r="Q769" s="10">
        <v>14750000</v>
      </c>
      <c r="R769" s="10" t="s">
        <v>2711</v>
      </c>
      <c r="S769" s="10" t="s">
        <v>2712</v>
      </c>
      <c r="V769" s="10" t="s">
        <v>2704</v>
      </c>
      <c r="W769" s="10" t="s">
        <v>30</v>
      </c>
      <c r="X769" s="10" t="s">
        <v>31</v>
      </c>
    </row>
    <row r="770" spans="1:24" x14ac:dyDescent="0.25">
      <c r="A770" t="s">
        <v>883</v>
      </c>
      <c r="B770" t="s">
        <v>884</v>
      </c>
      <c r="C770" t="s">
        <v>26</v>
      </c>
      <c r="D770">
        <v>9</v>
      </c>
      <c r="E770" s="13">
        <f t="shared" si="11"/>
        <v>1.7754467725753802</v>
      </c>
      <c r="F770" s="13" t="s">
        <v>50</v>
      </c>
      <c r="G770" s="13">
        <v>2.4068555831909202</v>
      </c>
      <c r="H770" s="13">
        <v>1.14403796195984</v>
      </c>
      <c r="I770" t="s">
        <v>28</v>
      </c>
      <c r="J770" s="17">
        <v>1</v>
      </c>
      <c r="K770" t="s">
        <v>4126</v>
      </c>
      <c r="L770" t="s">
        <v>4127</v>
      </c>
      <c r="M770" t="s">
        <v>4128</v>
      </c>
      <c r="N770" t="s">
        <v>4129</v>
      </c>
      <c r="O770">
        <v>226550000</v>
      </c>
      <c r="P770">
        <v>104500000</v>
      </c>
      <c r="Q770">
        <v>122050000</v>
      </c>
      <c r="R770" t="s">
        <v>4130</v>
      </c>
      <c r="S770" t="s">
        <v>4131</v>
      </c>
      <c r="V770" t="s">
        <v>3058</v>
      </c>
      <c r="W770" t="s">
        <v>30</v>
      </c>
      <c r="X770" t="s">
        <v>42</v>
      </c>
    </row>
    <row r="771" spans="1:24" x14ac:dyDescent="0.25">
      <c r="A771" t="s">
        <v>3668</v>
      </c>
      <c r="B771" t="s">
        <v>3669</v>
      </c>
      <c r="C771" t="s">
        <v>27</v>
      </c>
      <c r="D771">
        <v>681</v>
      </c>
      <c r="E771" s="13">
        <f t="shared" si="11"/>
        <v>1.8310377001762399</v>
      </c>
      <c r="F771" s="13" t="s">
        <v>50</v>
      </c>
      <c r="G771" s="13">
        <v>2.3240406513214098</v>
      </c>
      <c r="H771" s="13">
        <v>1.33803474903107</v>
      </c>
      <c r="I771" t="s">
        <v>4554</v>
      </c>
      <c r="J771" s="17" t="s">
        <v>189</v>
      </c>
      <c r="K771" t="s">
        <v>3664</v>
      </c>
      <c r="L771" t="s">
        <v>3665</v>
      </c>
      <c r="M771" t="s">
        <v>3666</v>
      </c>
      <c r="N771" t="s">
        <v>3667</v>
      </c>
      <c r="O771">
        <v>169250000</v>
      </c>
      <c r="P771">
        <v>90522000</v>
      </c>
      <c r="Q771">
        <v>78723000</v>
      </c>
      <c r="R771" t="s">
        <v>3670</v>
      </c>
      <c r="S771" t="s">
        <v>3671</v>
      </c>
      <c r="V771" t="s">
        <v>3663</v>
      </c>
      <c r="W771" t="s">
        <v>30</v>
      </c>
      <c r="X771" t="s">
        <v>31</v>
      </c>
    </row>
    <row r="772" spans="1:24" s="10" customFormat="1" x14ac:dyDescent="0.25">
      <c r="A772" s="10" t="s">
        <v>1507</v>
      </c>
      <c r="B772" s="10" t="s">
        <v>1508</v>
      </c>
      <c r="C772" s="10" t="s">
        <v>27</v>
      </c>
      <c r="D772" s="10">
        <v>104</v>
      </c>
      <c r="E772" s="16">
        <f t="shared" si="11"/>
        <v>1.8355703949928299</v>
      </c>
      <c r="F772" s="16">
        <v>1.82517421245575</v>
      </c>
      <c r="G772" s="16">
        <v>1.8459665775299099</v>
      </c>
      <c r="H772" s="16" t="s">
        <v>50</v>
      </c>
      <c r="I772" s="10" t="s">
        <v>28</v>
      </c>
      <c r="J772" s="20">
        <v>1</v>
      </c>
      <c r="K772" s="10">
        <v>1</v>
      </c>
      <c r="L772" s="10" t="s">
        <v>1504</v>
      </c>
      <c r="M772" s="10" t="s">
        <v>1505</v>
      </c>
      <c r="N772" s="10" t="s">
        <v>1506</v>
      </c>
      <c r="O772" s="10">
        <v>322550000</v>
      </c>
      <c r="P772" s="10">
        <v>124140000</v>
      </c>
      <c r="Q772" s="10">
        <v>198410000</v>
      </c>
      <c r="R772" s="10" t="s">
        <v>1509</v>
      </c>
      <c r="S772" s="10" t="s">
        <v>1510</v>
      </c>
      <c r="V772" s="10" t="s">
        <v>969</v>
      </c>
      <c r="W772" s="10" t="s">
        <v>30</v>
      </c>
      <c r="X772" s="10" t="s">
        <v>31</v>
      </c>
    </row>
    <row r="773" spans="1:24" x14ac:dyDescent="0.25">
      <c r="A773" t="s">
        <v>3361</v>
      </c>
      <c r="B773" t="s">
        <v>3362</v>
      </c>
      <c r="C773" t="s">
        <v>27</v>
      </c>
      <c r="D773">
        <v>1163</v>
      </c>
      <c r="E773" s="13">
        <f t="shared" si="11"/>
        <v>1.84783434867859</v>
      </c>
      <c r="F773" s="13">
        <v>1.4255338907241799</v>
      </c>
      <c r="G773" s="13">
        <v>2.7066209316253702</v>
      </c>
      <c r="H773" s="13">
        <v>1.41134822368622</v>
      </c>
      <c r="I773" t="s">
        <v>28</v>
      </c>
      <c r="J773" s="17">
        <v>1</v>
      </c>
      <c r="K773" t="s">
        <v>3370</v>
      </c>
      <c r="L773" t="s">
        <v>3371</v>
      </c>
      <c r="M773" t="s">
        <v>3372</v>
      </c>
      <c r="N773" t="s">
        <v>3373</v>
      </c>
      <c r="O773">
        <v>23419000</v>
      </c>
      <c r="P773">
        <v>9829200</v>
      </c>
      <c r="Q773">
        <v>13590000</v>
      </c>
      <c r="R773" t="s">
        <v>3374</v>
      </c>
      <c r="S773" t="s">
        <v>3375</v>
      </c>
      <c r="V773" t="s">
        <v>1437</v>
      </c>
      <c r="W773" t="s">
        <v>30</v>
      </c>
      <c r="X773" t="s">
        <v>31</v>
      </c>
    </row>
    <row r="774" spans="1:24" s="10" customFormat="1" x14ac:dyDescent="0.25">
      <c r="A774" s="10" t="s">
        <v>209</v>
      </c>
      <c r="B774" s="10" t="s">
        <v>210</v>
      </c>
      <c r="C774" s="10" t="s">
        <v>27</v>
      </c>
      <c r="D774" s="10">
        <v>60</v>
      </c>
      <c r="E774" s="16">
        <f t="shared" ref="E774:E784" si="12">AVERAGE(F774:H774)</f>
        <v>1.8794947067896566</v>
      </c>
      <c r="F774" s="16">
        <v>1.84066462516785</v>
      </c>
      <c r="G774" s="16">
        <v>1.8197723627090501</v>
      </c>
      <c r="H774" s="16">
        <v>1.9780471324920701</v>
      </c>
      <c r="I774" s="10" t="s">
        <v>28</v>
      </c>
      <c r="J774" s="20">
        <v>1</v>
      </c>
      <c r="K774" s="10">
        <v>1</v>
      </c>
      <c r="L774" s="10" t="s">
        <v>206</v>
      </c>
      <c r="M774" s="10" t="s">
        <v>207</v>
      </c>
      <c r="N774" s="10" t="s">
        <v>208</v>
      </c>
      <c r="O774" s="10">
        <v>105990000</v>
      </c>
      <c r="P774" s="10">
        <v>43273000</v>
      </c>
      <c r="Q774" s="10">
        <v>62713000</v>
      </c>
      <c r="R774" s="10" t="s">
        <v>211</v>
      </c>
      <c r="S774" s="10" t="s">
        <v>212</v>
      </c>
      <c r="V774" s="10" t="s">
        <v>205</v>
      </c>
      <c r="W774" s="10" t="s">
        <v>30</v>
      </c>
      <c r="X774" s="10" t="s">
        <v>31</v>
      </c>
    </row>
    <row r="775" spans="1:24" x14ac:dyDescent="0.25">
      <c r="A775" t="s">
        <v>3668</v>
      </c>
      <c r="B775" t="s">
        <v>3669</v>
      </c>
      <c r="C775" t="s">
        <v>27</v>
      </c>
      <c r="D775">
        <v>677</v>
      </c>
      <c r="E775" s="13">
        <f t="shared" si="12"/>
        <v>1.9226716160774249</v>
      </c>
      <c r="F775" s="13" t="s">
        <v>50</v>
      </c>
      <c r="G775" s="13">
        <v>2.43293428421021</v>
      </c>
      <c r="H775" s="13">
        <v>1.41240894794464</v>
      </c>
      <c r="I775" t="s">
        <v>4554</v>
      </c>
      <c r="J775" s="17">
        <v>2</v>
      </c>
      <c r="K775" t="s">
        <v>4801</v>
      </c>
      <c r="L775" t="s">
        <v>3665</v>
      </c>
      <c r="M775" t="s">
        <v>4802</v>
      </c>
      <c r="N775" t="s">
        <v>4803</v>
      </c>
      <c r="O775">
        <v>76648000</v>
      </c>
      <c r="P775">
        <v>34779000</v>
      </c>
      <c r="Q775">
        <v>41869000</v>
      </c>
      <c r="R775" t="s">
        <v>4804</v>
      </c>
      <c r="S775" t="s">
        <v>4805</v>
      </c>
      <c r="V775" t="s">
        <v>4800</v>
      </c>
      <c r="W775" t="s">
        <v>30</v>
      </c>
      <c r="X775" t="s">
        <v>31</v>
      </c>
    </row>
    <row r="776" spans="1:24" s="10" customFormat="1" x14ac:dyDescent="0.25">
      <c r="A776" s="10" t="s">
        <v>1368</v>
      </c>
      <c r="B776" s="10" t="s">
        <v>1369</v>
      </c>
      <c r="C776" s="10" t="s">
        <v>27</v>
      </c>
      <c r="D776" s="10">
        <v>224</v>
      </c>
      <c r="E776" s="16">
        <f t="shared" si="12"/>
        <v>1.9451925158500649</v>
      </c>
      <c r="F776" s="16" t="s">
        <v>50</v>
      </c>
      <c r="G776" s="16">
        <v>1.8894618749618499</v>
      </c>
      <c r="H776" s="16">
        <v>2.0009231567382799</v>
      </c>
      <c r="I776" s="10" t="s">
        <v>28</v>
      </c>
      <c r="J776" s="20">
        <v>1</v>
      </c>
      <c r="K776" s="10" t="s">
        <v>1363</v>
      </c>
      <c r="L776" s="10" t="s">
        <v>1364</v>
      </c>
      <c r="M776" s="10" t="s">
        <v>1365</v>
      </c>
      <c r="N776" s="10" t="s">
        <v>1366</v>
      </c>
      <c r="O776" s="10">
        <v>75595000</v>
      </c>
      <c r="P776" s="10">
        <v>37627000</v>
      </c>
      <c r="Q776" s="10">
        <v>37967000</v>
      </c>
      <c r="R776" s="10" t="s">
        <v>1370</v>
      </c>
      <c r="S776" s="10" t="s">
        <v>1371</v>
      </c>
      <c r="V776" s="10" t="s">
        <v>340</v>
      </c>
      <c r="W776" s="10" t="s">
        <v>30</v>
      </c>
      <c r="X776" s="10" t="s">
        <v>31</v>
      </c>
    </row>
    <row r="777" spans="1:24" s="10" customFormat="1" x14ac:dyDescent="0.25">
      <c r="A777" s="10" t="s">
        <v>2083</v>
      </c>
      <c r="B777" s="10" t="s">
        <v>2084</v>
      </c>
      <c r="C777" s="10" t="s">
        <v>27</v>
      </c>
      <c r="D777" s="10">
        <v>5763</v>
      </c>
      <c r="E777" s="16">
        <f t="shared" si="12"/>
        <v>1.9638265371322632</v>
      </c>
      <c r="F777" s="16">
        <v>1.1716932058334399</v>
      </c>
      <c r="G777" s="16">
        <v>2.5195784568786599</v>
      </c>
      <c r="H777" s="16">
        <v>2.2002079486846902</v>
      </c>
      <c r="I777" s="10" t="s">
        <v>4554</v>
      </c>
      <c r="J777" s="20">
        <v>2</v>
      </c>
      <c r="K777" s="10" t="s">
        <v>4668</v>
      </c>
      <c r="L777" s="10" t="s">
        <v>4669</v>
      </c>
      <c r="M777" s="10" t="s">
        <v>4670</v>
      </c>
      <c r="N777" s="10" t="s">
        <v>4672</v>
      </c>
      <c r="O777" s="10">
        <v>24224000</v>
      </c>
      <c r="P777" s="10">
        <v>11006000</v>
      </c>
      <c r="Q777" s="10">
        <v>13218000</v>
      </c>
      <c r="R777" s="10" t="s">
        <v>4673</v>
      </c>
      <c r="S777" s="10" t="s">
        <v>4674</v>
      </c>
      <c r="T777" s="10" t="s">
        <v>237</v>
      </c>
      <c r="U777" s="10" t="s">
        <v>238</v>
      </c>
      <c r="V777" s="10" t="s">
        <v>4667</v>
      </c>
      <c r="W777" s="10" t="s">
        <v>30</v>
      </c>
      <c r="X777" s="10" t="s">
        <v>31</v>
      </c>
    </row>
    <row r="778" spans="1:24" s="10" customFormat="1" x14ac:dyDescent="0.25">
      <c r="A778" s="10" t="s">
        <v>1068</v>
      </c>
      <c r="B778" s="10" t="s">
        <v>1069</v>
      </c>
      <c r="C778" s="10" t="s">
        <v>27</v>
      </c>
      <c r="D778" s="10">
        <v>27</v>
      </c>
      <c r="E778" s="16">
        <f t="shared" si="12"/>
        <v>2.0133496920267731</v>
      </c>
      <c r="F778" s="16">
        <v>2.0699229240417498</v>
      </c>
      <c r="G778" s="16">
        <v>2.32063889503479</v>
      </c>
      <c r="H778" s="16">
        <v>1.64948725700378</v>
      </c>
      <c r="I778" s="10" t="s">
        <v>28</v>
      </c>
      <c r="J778" s="20">
        <v>1</v>
      </c>
      <c r="K778" s="10">
        <v>1</v>
      </c>
      <c r="L778" s="10" t="s">
        <v>1065</v>
      </c>
      <c r="M778" s="10" t="s">
        <v>1066</v>
      </c>
      <c r="N778" s="10" t="s">
        <v>1067</v>
      </c>
      <c r="O778" s="10">
        <v>88783000</v>
      </c>
      <c r="P778" s="10">
        <v>32358000</v>
      </c>
      <c r="Q778" s="10">
        <v>56425000</v>
      </c>
      <c r="R778" s="10" t="s">
        <v>1070</v>
      </c>
      <c r="S778" s="10" t="s">
        <v>1071</v>
      </c>
      <c r="T778" s="10" t="s">
        <v>1072</v>
      </c>
      <c r="U778" s="10" t="s">
        <v>1073</v>
      </c>
      <c r="V778" s="10" t="s">
        <v>1064</v>
      </c>
      <c r="W778" s="10" t="s">
        <v>30</v>
      </c>
      <c r="X778" s="10" t="s">
        <v>114</v>
      </c>
    </row>
    <row r="779" spans="1:24" s="10" customFormat="1" x14ac:dyDescent="0.25">
      <c r="A779" s="10" t="s">
        <v>3280</v>
      </c>
      <c r="B779" s="10" t="s">
        <v>3281</v>
      </c>
      <c r="C779" s="10" t="s">
        <v>27</v>
      </c>
      <c r="D779" s="10">
        <v>303</v>
      </c>
      <c r="E779" s="16">
        <f t="shared" si="12"/>
        <v>2.0491830905278534</v>
      </c>
      <c r="F779" s="16">
        <v>1.84532141685486</v>
      </c>
      <c r="G779" s="16">
        <v>2.5235261917114298</v>
      </c>
      <c r="H779" s="16">
        <v>1.7787016630172701</v>
      </c>
      <c r="I779" s="10" t="s">
        <v>28</v>
      </c>
      <c r="J779" s="20">
        <v>1</v>
      </c>
      <c r="K779" s="10">
        <v>1</v>
      </c>
      <c r="L779" s="10" t="s">
        <v>3277</v>
      </c>
      <c r="M779" s="10" t="s">
        <v>3278</v>
      </c>
      <c r="N779" s="10" t="s">
        <v>3279</v>
      </c>
      <c r="O779" s="10">
        <v>21468000</v>
      </c>
      <c r="P779" s="10">
        <v>7525000</v>
      </c>
      <c r="Q779" s="10">
        <v>13943000</v>
      </c>
      <c r="R779" s="10" t="s">
        <v>3282</v>
      </c>
      <c r="S779" s="10" t="s">
        <v>3283</v>
      </c>
      <c r="V779" s="10" t="s">
        <v>340</v>
      </c>
      <c r="W779" s="10" t="s">
        <v>30</v>
      </c>
      <c r="X779" s="10" t="s">
        <v>114</v>
      </c>
    </row>
    <row r="780" spans="1:24" s="10" customFormat="1" x14ac:dyDescent="0.25">
      <c r="A780" s="10" t="s">
        <v>335</v>
      </c>
      <c r="B780" s="10" t="s">
        <v>336</v>
      </c>
      <c r="C780" s="10" t="s">
        <v>27</v>
      </c>
      <c r="D780" s="10">
        <v>349</v>
      </c>
      <c r="E780" s="16">
        <f t="shared" si="12"/>
        <v>2.1502693891525264</v>
      </c>
      <c r="F780" s="16">
        <v>2.05220246315002</v>
      </c>
      <c r="G780" s="16">
        <v>2.7732734680175799</v>
      </c>
      <c r="H780" s="16">
        <v>1.62533223628998</v>
      </c>
      <c r="I780" s="10" t="s">
        <v>28</v>
      </c>
      <c r="J780" s="20" t="s">
        <v>339</v>
      </c>
      <c r="K780" s="10">
        <v>1</v>
      </c>
      <c r="L780" s="10" t="s">
        <v>341</v>
      </c>
      <c r="M780" s="10" t="s">
        <v>342</v>
      </c>
      <c r="N780" s="10" t="s">
        <v>334</v>
      </c>
      <c r="O780" s="10">
        <v>521830000</v>
      </c>
      <c r="P780" s="10">
        <v>305040000</v>
      </c>
      <c r="Q780" s="10">
        <v>216790000</v>
      </c>
      <c r="R780" s="10" t="s">
        <v>343</v>
      </c>
      <c r="S780" s="10" t="s">
        <v>344</v>
      </c>
      <c r="V780" s="10" t="s">
        <v>340</v>
      </c>
      <c r="W780" s="10" t="s">
        <v>30</v>
      </c>
      <c r="X780" s="10" t="s">
        <v>31</v>
      </c>
    </row>
    <row r="781" spans="1:24" x14ac:dyDescent="0.25">
      <c r="A781" t="s">
        <v>3131</v>
      </c>
      <c r="B781" t="s">
        <v>3132</v>
      </c>
      <c r="C781" t="s">
        <v>27</v>
      </c>
      <c r="D781">
        <v>109</v>
      </c>
      <c r="E781" s="13">
        <f t="shared" si="12"/>
        <v>2.2768764297167441</v>
      </c>
      <c r="F781" s="13">
        <v>4.57810354232788</v>
      </c>
      <c r="G781" s="13">
        <v>1.3478753566741899</v>
      </c>
      <c r="H781" s="13">
        <v>0.90465039014816295</v>
      </c>
      <c r="I781" t="s">
        <v>28</v>
      </c>
      <c r="J781" s="17">
        <v>1</v>
      </c>
      <c r="K781">
        <v>1</v>
      </c>
      <c r="L781" t="s">
        <v>3128</v>
      </c>
      <c r="M781" t="s">
        <v>3129</v>
      </c>
      <c r="N781" t="s">
        <v>3130</v>
      </c>
      <c r="O781">
        <v>16012000</v>
      </c>
      <c r="P781">
        <v>8260700</v>
      </c>
      <c r="Q781">
        <v>7751700</v>
      </c>
      <c r="R781" t="s">
        <v>3133</v>
      </c>
      <c r="S781" t="s">
        <v>3134</v>
      </c>
      <c r="V781" t="s">
        <v>3127</v>
      </c>
      <c r="W781" t="s">
        <v>30</v>
      </c>
      <c r="X781" t="s">
        <v>31</v>
      </c>
    </row>
    <row r="782" spans="1:24" s="10" customFormat="1" x14ac:dyDescent="0.25">
      <c r="A782" s="10" t="s">
        <v>627</v>
      </c>
      <c r="B782" s="10" t="s">
        <v>628</v>
      </c>
      <c r="C782" s="10" t="s">
        <v>27</v>
      </c>
      <c r="D782" s="10">
        <v>254</v>
      </c>
      <c r="E782" s="16">
        <f t="shared" si="12"/>
        <v>2.3506053090095502</v>
      </c>
      <c r="F782" s="16">
        <v>1.73827469348907</v>
      </c>
      <c r="G782" s="16">
        <v>2.9629359245300302</v>
      </c>
      <c r="H782" s="16" t="s">
        <v>50</v>
      </c>
      <c r="I782" s="10" t="s">
        <v>28</v>
      </c>
      <c r="J782" s="20">
        <v>1</v>
      </c>
      <c r="K782" s="10" t="s">
        <v>660</v>
      </c>
      <c r="L782" s="10" t="s">
        <v>661</v>
      </c>
      <c r="M782" s="10" t="s">
        <v>662</v>
      </c>
      <c r="N782" s="10" t="s">
        <v>663</v>
      </c>
      <c r="O782" s="10">
        <v>8496800</v>
      </c>
      <c r="P782" s="10">
        <v>3014600</v>
      </c>
      <c r="Q782" s="10">
        <v>5482200</v>
      </c>
      <c r="R782" s="10" t="s">
        <v>664</v>
      </c>
      <c r="S782" s="10" t="s">
        <v>665</v>
      </c>
      <c r="V782" s="10" t="s">
        <v>29</v>
      </c>
      <c r="W782" s="10" t="s">
        <v>30</v>
      </c>
      <c r="X782" s="10" t="s">
        <v>31</v>
      </c>
    </row>
    <row r="783" spans="1:24" s="10" customFormat="1" x14ac:dyDescent="0.25">
      <c r="A783" s="10" t="s">
        <v>989</v>
      </c>
      <c r="B783" s="10" t="s">
        <v>990</v>
      </c>
      <c r="C783" s="10" t="s">
        <v>27</v>
      </c>
      <c r="D783" s="10">
        <v>23</v>
      </c>
      <c r="E783" s="16">
        <f t="shared" si="12"/>
        <v>2.3916637897491433</v>
      </c>
      <c r="F783" s="16">
        <v>2.0147511959075901</v>
      </c>
      <c r="G783" s="16">
        <v>3.1553173065185498</v>
      </c>
      <c r="H783" s="16">
        <v>2.00492286682129</v>
      </c>
      <c r="I783" s="10" t="s">
        <v>4554</v>
      </c>
      <c r="J783" s="20" t="s">
        <v>189</v>
      </c>
      <c r="K783" s="10" t="s">
        <v>985</v>
      </c>
      <c r="L783" s="10" t="s">
        <v>986</v>
      </c>
      <c r="M783" s="10" t="s">
        <v>987</v>
      </c>
      <c r="N783" s="10" t="s">
        <v>988</v>
      </c>
      <c r="O783" s="10">
        <v>68954000</v>
      </c>
      <c r="P783" s="10">
        <v>22840000</v>
      </c>
      <c r="Q783" s="10">
        <v>46114000</v>
      </c>
      <c r="R783" s="10" t="s">
        <v>991</v>
      </c>
      <c r="S783" s="10" t="s">
        <v>992</v>
      </c>
      <c r="T783" s="10" t="s">
        <v>237</v>
      </c>
      <c r="U783" s="10" t="s">
        <v>238</v>
      </c>
      <c r="V783" s="10" t="s">
        <v>984</v>
      </c>
      <c r="W783" s="10" t="s">
        <v>30</v>
      </c>
      <c r="X783" s="10" t="s">
        <v>114</v>
      </c>
    </row>
    <row r="784" spans="1:24" s="10" customFormat="1" x14ac:dyDescent="0.25">
      <c r="A784" s="10" t="s">
        <v>989</v>
      </c>
      <c r="B784" s="10" t="s">
        <v>990</v>
      </c>
      <c r="C784" s="10" t="s">
        <v>26</v>
      </c>
      <c r="D784" s="10">
        <v>20</v>
      </c>
      <c r="E784" s="16">
        <f t="shared" si="12"/>
        <v>2.3916637897491433</v>
      </c>
      <c r="F784" s="16">
        <v>2.0147511959075901</v>
      </c>
      <c r="G784" s="16">
        <v>3.1553173065185498</v>
      </c>
      <c r="H784" s="16">
        <v>2.00492286682129</v>
      </c>
      <c r="I784" s="10" t="s">
        <v>4554</v>
      </c>
      <c r="J784" s="20">
        <v>2</v>
      </c>
      <c r="K784" s="10" t="s">
        <v>4905</v>
      </c>
      <c r="L784" s="10" t="s">
        <v>986</v>
      </c>
      <c r="M784" s="10" t="s">
        <v>987</v>
      </c>
      <c r="N784" s="10" t="s">
        <v>988</v>
      </c>
      <c r="O784" s="10">
        <v>44894000</v>
      </c>
      <c r="P784" s="10">
        <v>15038000</v>
      </c>
      <c r="Q784" s="10">
        <v>29856000</v>
      </c>
      <c r="R784" s="10" t="s">
        <v>4906</v>
      </c>
      <c r="S784" s="10" t="s">
        <v>4907</v>
      </c>
      <c r="V784" s="10" t="s">
        <v>4904</v>
      </c>
      <c r="W784" s="10" t="s">
        <v>30</v>
      </c>
      <c r="X784" s="10" t="s">
        <v>31</v>
      </c>
    </row>
  </sheetData>
  <sortState ref="A2:AG782">
    <sortCondition ref="E1"/>
  </sortState>
  <mergeCells count="1">
    <mergeCell ref="S4:AD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Arkusz1!Phospho_regulated_1.5_with_annotations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Malwina</dc:creator>
  <cp:lastModifiedBy>atb</cp:lastModifiedBy>
  <dcterms:created xsi:type="dcterms:W3CDTF">2020-04-06T12:53:45Z</dcterms:created>
  <dcterms:modified xsi:type="dcterms:W3CDTF">2020-07-02T14:15:27Z</dcterms:modified>
</cp:coreProperties>
</file>