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rElizabethLee/Desktop/"/>
    </mc:Choice>
  </mc:AlternateContent>
  <xr:revisionPtr revIDLastSave="0" documentId="8_{4F417F15-C4D4-F94A-967C-F897972C800F}" xr6:coauthVersionLast="45" xr6:coauthVersionMax="45" xr10:uidLastSave="{00000000-0000-0000-0000-000000000000}"/>
  <bookViews>
    <workbookView xWindow="240" yWindow="460" windowWidth="33900" windowHeight="183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75" i="1" l="1"/>
  <c r="F275" i="1" s="1"/>
  <c r="E274" i="1"/>
  <c r="F274" i="1" s="1"/>
  <c r="E273" i="1"/>
  <c r="F273" i="1" s="1"/>
  <c r="E272" i="1"/>
  <c r="F272" i="1" s="1"/>
  <c r="E271" i="1"/>
  <c r="F271" i="1" s="1"/>
  <c r="E270" i="1"/>
  <c r="F270" i="1" s="1"/>
  <c r="E269" i="1"/>
  <c r="F269" i="1" s="1"/>
  <c r="E268" i="1"/>
  <c r="F268" i="1" s="1"/>
  <c r="E267" i="1"/>
  <c r="F267" i="1" s="1"/>
  <c r="E266" i="1"/>
  <c r="F266" i="1" s="1"/>
  <c r="E265" i="1"/>
  <c r="F265" i="1" s="1"/>
  <c r="E264" i="1"/>
  <c r="F264" i="1" s="1"/>
  <c r="E263" i="1"/>
  <c r="F263" i="1" s="1"/>
  <c r="E262" i="1"/>
  <c r="F262" i="1" s="1"/>
  <c r="E261" i="1"/>
  <c r="F261" i="1" s="1"/>
  <c r="E260" i="1"/>
  <c r="F260" i="1" s="1"/>
  <c r="E259" i="1"/>
  <c r="F259" i="1" s="1"/>
  <c r="E258" i="1"/>
  <c r="F258" i="1" s="1"/>
  <c r="E257" i="1"/>
  <c r="F257" i="1" s="1"/>
  <c r="E256" i="1"/>
  <c r="F256" i="1" s="1"/>
  <c r="E255" i="1"/>
  <c r="F255" i="1" s="1"/>
  <c r="E254" i="1"/>
  <c r="F254" i="1" s="1"/>
  <c r="E253" i="1"/>
  <c r="F253" i="1" s="1"/>
  <c r="E252" i="1"/>
  <c r="F252" i="1" s="1"/>
  <c r="E251" i="1"/>
  <c r="F251" i="1" s="1"/>
  <c r="E250" i="1"/>
  <c r="F250" i="1" s="1"/>
  <c r="E249" i="1"/>
  <c r="F249" i="1" s="1"/>
  <c r="E248" i="1"/>
  <c r="F248" i="1" s="1"/>
  <c r="E247" i="1"/>
  <c r="F247" i="1" s="1"/>
  <c r="E246" i="1"/>
  <c r="F246" i="1" s="1"/>
  <c r="E245" i="1"/>
  <c r="F245" i="1" s="1"/>
  <c r="E244" i="1"/>
  <c r="F244" i="1" s="1"/>
  <c r="E243" i="1"/>
  <c r="F243" i="1" s="1"/>
  <c r="E242" i="1"/>
  <c r="F242" i="1" s="1"/>
  <c r="E241" i="1"/>
  <c r="F241" i="1" s="1"/>
  <c r="E240" i="1"/>
  <c r="F240" i="1" s="1"/>
  <c r="E239" i="1"/>
  <c r="F239" i="1" s="1"/>
  <c r="E238" i="1"/>
  <c r="F238" i="1" s="1"/>
  <c r="E237" i="1"/>
  <c r="F237" i="1" s="1"/>
  <c r="E236" i="1"/>
  <c r="F236" i="1" s="1"/>
  <c r="E235" i="1"/>
  <c r="F235" i="1" s="1"/>
  <c r="E234" i="1"/>
  <c r="F234" i="1" s="1"/>
  <c r="E233" i="1"/>
  <c r="F233" i="1" s="1"/>
  <c r="E232" i="1"/>
  <c r="F232" i="1" s="1"/>
  <c r="E231" i="1"/>
  <c r="F231" i="1" s="1"/>
  <c r="E230" i="1"/>
  <c r="F230" i="1" s="1"/>
  <c r="E229" i="1"/>
  <c r="F229" i="1" s="1"/>
  <c r="E228" i="1"/>
  <c r="F228" i="1" s="1"/>
  <c r="E227" i="1"/>
  <c r="F227" i="1" s="1"/>
  <c r="E226" i="1"/>
  <c r="F226" i="1" s="1"/>
  <c r="E225" i="1"/>
  <c r="F225" i="1" s="1"/>
  <c r="E224" i="1"/>
  <c r="F224" i="1" s="1"/>
  <c r="E223" i="1"/>
  <c r="F223" i="1" s="1"/>
  <c r="E222" i="1"/>
  <c r="F222" i="1" s="1"/>
  <c r="E221" i="1"/>
  <c r="F221" i="1" s="1"/>
  <c r="E220" i="1"/>
  <c r="F220" i="1" s="1"/>
  <c r="E219" i="1"/>
  <c r="F219" i="1" s="1"/>
  <c r="E218" i="1"/>
  <c r="F218" i="1" s="1"/>
  <c r="E217" i="1"/>
  <c r="F217" i="1" s="1"/>
  <c r="E216" i="1"/>
  <c r="F216" i="1" s="1"/>
  <c r="E215" i="1"/>
  <c r="F215" i="1" s="1"/>
  <c r="E214" i="1"/>
  <c r="F214" i="1" s="1"/>
  <c r="E213" i="1"/>
  <c r="F213" i="1" s="1"/>
  <c r="E212" i="1"/>
  <c r="F212" i="1" s="1"/>
  <c r="E211" i="1"/>
  <c r="F211" i="1" s="1"/>
  <c r="E210" i="1"/>
  <c r="F210" i="1" s="1"/>
  <c r="E209" i="1"/>
  <c r="F209" i="1" s="1"/>
  <c r="E208" i="1"/>
  <c r="F208" i="1" s="1"/>
  <c r="E207" i="1"/>
  <c r="F207" i="1" s="1"/>
  <c r="E206" i="1"/>
  <c r="F206" i="1" s="1"/>
  <c r="E205" i="1"/>
  <c r="F205" i="1" s="1"/>
  <c r="E204" i="1"/>
  <c r="F204" i="1" s="1"/>
  <c r="E203" i="1"/>
  <c r="F203" i="1" s="1"/>
  <c r="E202" i="1"/>
  <c r="F202" i="1" s="1"/>
  <c r="E201" i="1"/>
  <c r="F201" i="1" s="1"/>
  <c r="E200" i="1"/>
  <c r="F200" i="1" s="1"/>
  <c r="E199" i="1"/>
  <c r="F199" i="1" s="1"/>
  <c r="E198" i="1"/>
  <c r="F198" i="1" s="1"/>
  <c r="E197" i="1"/>
  <c r="F197" i="1" s="1"/>
  <c r="E196" i="1"/>
  <c r="F196" i="1" s="1"/>
  <c r="E195" i="1"/>
  <c r="F195" i="1" s="1"/>
  <c r="E194" i="1"/>
  <c r="F194" i="1" s="1"/>
  <c r="E193" i="1"/>
  <c r="F193" i="1" s="1"/>
  <c r="E192" i="1"/>
  <c r="F192" i="1" s="1"/>
  <c r="E191" i="1"/>
  <c r="F191" i="1" s="1"/>
  <c r="E190" i="1"/>
  <c r="F190" i="1" s="1"/>
  <c r="E189" i="1"/>
  <c r="F189" i="1" s="1"/>
  <c r="E188" i="1"/>
  <c r="F188" i="1" s="1"/>
  <c r="E187" i="1"/>
  <c r="F187" i="1" s="1"/>
  <c r="E186" i="1"/>
  <c r="F186" i="1" s="1"/>
  <c r="E185" i="1"/>
  <c r="F185" i="1" s="1"/>
  <c r="E184" i="1"/>
  <c r="F184" i="1" s="1"/>
  <c r="E183" i="1"/>
  <c r="F183" i="1" s="1"/>
  <c r="E182" i="1"/>
  <c r="F182" i="1" s="1"/>
  <c r="E181" i="1"/>
  <c r="F181" i="1" s="1"/>
  <c r="E180" i="1"/>
  <c r="F180" i="1" s="1"/>
  <c r="E179" i="1"/>
  <c r="F179" i="1" s="1"/>
  <c r="E178" i="1"/>
  <c r="F178" i="1" s="1"/>
  <c r="E177" i="1"/>
  <c r="F177" i="1" s="1"/>
  <c r="E176" i="1"/>
  <c r="F176" i="1" s="1"/>
  <c r="E175" i="1"/>
  <c r="F175" i="1" s="1"/>
  <c r="E174" i="1"/>
  <c r="F174" i="1" s="1"/>
  <c r="E173" i="1"/>
  <c r="F173" i="1" s="1"/>
  <c r="E172" i="1"/>
  <c r="F172" i="1" s="1"/>
  <c r="E171" i="1"/>
  <c r="F171" i="1" s="1"/>
  <c r="E170" i="1"/>
  <c r="F170" i="1" s="1"/>
  <c r="E169" i="1"/>
  <c r="F169" i="1" s="1"/>
  <c r="E168" i="1"/>
  <c r="F168" i="1" s="1"/>
  <c r="E167" i="1"/>
  <c r="F167" i="1" s="1"/>
  <c r="E166" i="1"/>
  <c r="F166" i="1" s="1"/>
  <c r="E165" i="1"/>
  <c r="F165" i="1" s="1"/>
  <c r="E164" i="1"/>
  <c r="F164" i="1" s="1"/>
  <c r="E163" i="1"/>
  <c r="F163" i="1" s="1"/>
  <c r="E162" i="1"/>
  <c r="F162" i="1" s="1"/>
  <c r="E161" i="1"/>
  <c r="F161" i="1" s="1"/>
  <c r="E160" i="1"/>
  <c r="F160" i="1" s="1"/>
  <c r="E159" i="1"/>
  <c r="F159" i="1" s="1"/>
  <c r="E158" i="1"/>
  <c r="F158" i="1" s="1"/>
  <c r="E157" i="1"/>
  <c r="F157" i="1" s="1"/>
  <c r="E156" i="1"/>
  <c r="F156" i="1" s="1"/>
  <c r="E155" i="1"/>
  <c r="F155" i="1" s="1"/>
  <c r="E154" i="1"/>
  <c r="F154" i="1" s="1"/>
  <c r="E153" i="1"/>
  <c r="F153" i="1" s="1"/>
  <c r="E152" i="1"/>
  <c r="F152" i="1" s="1"/>
  <c r="E151" i="1"/>
  <c r="F151" i="1" s="1"/>
  <c r="E150" i="1"/>
  <c r="F150" i="1" s="1"/>
  <c r="E149" i="1"/>
  <c r="F149" i="1" s="1"/>
  <c r="E148" i="1"/>
  <c r="F148" i="1" s="1"/>
  <c r="E147" i="1"/>
  <c r="F147" i="1" s="1"/>
  <c r="E146" i="1"/>
  <c r="F146" i="1" s="1"/>
  <c r="E145" i="1"/>
  <c r="F145" i="1" s="1"/>
  <c r="E144" i="1"/>
  <c r="F144" i="1" s="1"/>
  <c r="E143" i="1"/>
  <c r="F143" i="1" s="1"/>
  <c r="E142" i="1"/>
  <c r="F142" i="1" s="1"/>
  <c r="E141" i="1"/>
  <c r="F141" i="1" s="1"/>
  <c r="E140" i="1"/>
  <c r="F140" i="1" s="1"/>
  <c r="E139" i="1"/>
  <c r="F139" i="1" s="1"/>
  <c r="E138" i="1"/>
  <c r="F138" i="1" s="1"/>
  <c r="E137" i="1"/>
  <c r="F137" i="1" s="1"/>
  <c r="E136" i="1"/>
  <c r="F136" i="1" s="1"/>
  <c r="E135" i="1"/>
  <c r="F135" i="1" s="1"/>
  <c r="E134" i="1"/>
  <c r="F134" i="1" s="1"/>
  <c r="F133" i="1"/>
  <c r="E133" i="1"/>
  <c r="E132" i="1"/>
  <c r="F132" i="1" s="1"/>
  <c r="E131" i="1"/>
  <c r="F131" i="1" s="1"/>
  <c r="E130" i="1"/>
  <c r="F130" i="1" s="1"/>
  <c r="E129" i="1"/>
  <c r="F129" i="1" s="1"/>
  <c r="E128" i="1"/>
  <c r="F128" i="1" s="1"/>
  <c r="E127" i="1"/>
  <c r="F127" i="1" s="1"/>
  <c r="E126" i="1"/>
  <c r="F126" i="1" s="1"/>
  <c r="E125" i="1"/>
  <c r="F125" i="1" s="1"/>
  <c r="E124" i="1"/>
  <c r="F124" i="1" s="1"/>
  <c r="E123" i="1"/>
  <c r="F123" i="1" s="1"/>
  <c r="E122" i="1"/>
  <c r="F122" i="1" s="1"/>
  <c r="E121" i="1"/>
  <c r="F121" i="1" s="1"/>
  <c r="E120" i="1"/>
  <c r="F120" i="1" s="1"/>
  <c r="E119" i="1"/>
  <c r="F119" i="1" s="1"/>
  <c r="E118" i="1"/>
  <c r="F118" i="1" s="1"/>
  <c r="F117" i="1"/>
  <c r="E117" i="1"/>
  <c r="E116" i="1"/>
  <c r="F116" i="1" s="1"/>
  <c r="E115" i="1"/>
  <c r="F115" i="1" s="1"/>
  <c r="E114" i="1"/>
  <c r="F114" i="1" s="1"/>
  <c r="E113" i="1"/>
  <c r="F113" i="1" s="1"/>
  <c r="E112" i="1"/>
  <c r="F112" i="1" s="1"/>
  <c r="E111" i="1"/>
  <c r="F111" i="1" s="1"/>
  <c r="E110" i="1"/>
  <c r="F110" i="1" s="1"/>
  <c r="E109" i="1"/>
  <c r="F109" i="1" s="1"/>
  <c r="E108" i="1"/>
  <c r="F108" i="1" s="1"/>
  <c r="E107" i="1"/>
  <c r="F107" i="1" s="1"/>
  <c r="E106" i="1"/>
  <c r="F106" i="1" s="1"/>
  <c r="E105" i="1"/>
  <c r="F105" i="1" s="1"/>
  <c r="E104" i="1"/>
  <c r="F104" i="1" s="1"/>
  <c r="E103" i="1"/>
  <c r="F103" i="1" s="1"/>
  <c r="E102" i="1"/>
  <c r="F102" i="1" s="1"/>
  <c r="E101" i="1"/>
  <c r="F101" i="1" s="1"/>
  <c r="E100" i="1"/>
  <c r="F100" i="1" s="1"/>
  <c r="E99" i="1"/>
  <c r="F99" i="1" s="1"/>
  <c r="E98" i="1"/>
  <c r="F98" i="1" s="1"/>
  <c r="E97" i="1"/>
  <c r="F97" i="1" s="1"/>
  <c r="E96" i="1"/>
  <c r="F96" i="1" s="1"/>
  <c r="E95" i="1"/>
  <c r="F95" i="1" s="1"/>
  <c r="E94" i="1"/>
  <c r="F94" i="1" s="1"/>
  <c r="E93" i="1"/>
  <c r="F93" i="1" s="1"/>
  <c r="E92" i="1"/>
  <c r="F92" i="1" s="1"/>
  <c r="E91" i="1"/>
  <c r="F91" i="1" s="1"/>
  <c r="E90" i="1"/>
  <c r="F90" i="1" s="1"/>
  <c r="E89" i="1"/>
  <c r="F89" i="1" s="1"/>
  <c r="E88" i="1"/>
  <c r="F88" i="1" s="1"/>
  <c r="E87" i="1"/>
  <c r="F87" i="1" s="1"/>
  <c r="E86" i="1"/>
  <c r="F86" i="1" s="1"/>
  <c r="E85" i="1"/>
  <c r="F85" i="1" s="1"/>
  <c r="E84" i="1"/>
  <c r="F84" i="1" s="1"/>
  <c r="E83" i="1"/>
  <c r="F83" i="1" s="1"/>
  <c r="E82" i="1"/>
  <c r="F82" i="1" s="1"/>
  <c r="E81" i="1"/>
  <c r="F81" i="1" s="1"/>
  <c r="E80" i="1"/>
  <c r="F80" i="1" s="1"/>
  <c r="E79" i="1"/>
  <c r="F79" i="1" s="1"/>
  <c r="E78" i="1"/>
  <c r="F78" i="1" s="1"/>
  <c r="E77" i="1"/>
  <c r="F77" i="1" s="1"/>
  <c r="E76" i="1"/>
  <c r="F76" i="1" s="1"/>
  <c r="E75" i="1"/>
  <c r="F75" i="1" s="1"/>
  <c r="E74" i="1"/>
  <c r="F74" i="1" s="1"/>
  <c r="E73" i="1"/>
  <c r="F73" i="1" s="1"/>
  <c r="E72" i="1"/>
  <c r="F72" i="1" s="1"/>
  <c r="E71" i="1"/>
  <c r="F71" i="1" s="1"/>
  <c r="E70" i="1"/>
  <c r="F70" i="1" s="1"/>
  <c r="E69" i="1"/>
  <c r="F69" i="1" s="1"/>
  <c r="E68" i="1"/>
  <c r="F68" i="1" s="1"/>
  <c r="E67" i="1"/>
  <c r="F67" i="1" s="1"/>
  <c r="E66" i="1"/>
  <c r="F66" i="1" s="1"/>
  <c r="E65" i="1"/>
  <c r="F65" i="1" s="1"/>
  <c r="E64" i="1"/>
  <c r="F64" i="1" s="1"/>
  <c r="E63" i="1"/>
  <c r="F63" i="1" s="1"/>
  <c r="E62" i="1"/>
  <c r="F62" i="1" s="1"/>
  <c r="E61" i="1"/>
  <c r="F61" i="1" s="1"/>
  <c r="E60" i="1"/>
  <c r="F60" i="1" s="1"/>
  <c r="E59" i="1"/>
  <c r="F59" i="1" s="1"/>
  <c r="E58" i="1"/>
  <c r="F58" i="1" s="1"/>
  <c r="E57" i="1"/>
  <c r="F57" i="1" s="1"/>
  <c r="E56" i="1"/>
  <c r="F56" i="1" s="1"/>
  <c r="E55" i="1"/>
  <c r="F55" i="1" s="1"/>
  <c r="E54" i="1"/>
  <c r="F54" i="1" s="1"/>
  <c r="E53" i="1"/>
  <c r="F53" i="1" s="1"/>
  <c r="E52" i="1"/>
  <c r="F52" i="1" s="1"/>
  <c r="E51" i="1"/>
  <c r="F51" i="1" s="1"/>
  <c r="E50" i="1"/>
  <c r="F50" i="1" s="1"/>
  <c r="E49" i="1"/>
  <c r="F49" i="1" s="1"/>
  <c r="E48" i="1"/>
  <c r="F48" i="1" s="1"/>
  <c r="E47" i="1"/>
  <c r="F47" i="1" s="1"/>
  <c r="E46" i="1"/>
  <c r="F46" i="1" s="1"/>
  <c r="E45" i="1"/>
  <c r="F45" i="1" s="1"/>
  <c r="E44" i="1"/>
  <c r="F44" i="1" s="1"/>
  <c r="E43" i="1"/>
  <c r="F43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E3" i="1"/>
  <c r="F3" i="1" s="1"/>
</calcChain>
</file>

<file path=xl/sharedStrings.xml><?xml version="1.0" encoding="utf-8"?>
<sst xmlns="http://schemas.openxmlformats.org/spreadsheetml/2006/main" count="1346" uniqueCount="1317">
  <si>
    <t>Siblings</t>
  </si>
  <si>
    <t>Index</t>
  </si>
  <si>
    <t>TargetID</t>
  </si>
  <si>
    <t>P. AVG_Beta</t>
  </si>
  <si>
    <t>P. DiffScore</t>
  </si>
  <si>
    <t>|P. DiffScore|</t>
  </si>
  <si>
    <t>p-value</t>
  </si>
  <si>
    <t>P. Delta Beta</t>
  </si>
  <si>
    <t>P. Intensity</t>
  </si>
  <si>
    <t>P. N-ARRAYS</t>
  </si>
  <si>
    <t>P. ARRAY_ STDEV</t>
  </si>
  <si>
    <t>S. AVG_Beta</t>
  </si>
  <si>
    <t>S. DiffScore</t>
  </si>
  <si>
    <t>S. Delta Beta</t>
  </si>
  <si>
    <t>S. Intensity</t>
  </si>
  <si>
    <t>S. N-ARRAYS</t>
  </si>
  <si>
    <t>S. ARRAY_ STDEV</t>
  </si>
  <si>
    <t>SYMBOL</t>
  </si>
  <si>
    <t>GENE_ID</t>
  </si>
  <si>
    <t>SYNONYM</t>
  </si>
  <si>
    <t>ACCESSION</t>
  </si>
  <si>
    <t>cg23629496</t>
  </si>
  <si>
    <t>C20orf75</t>
  </si>
  <si>
    <t>GeneID:164312</t>
  </si>
  <si>
    <t xml:space="preserve">NLRR4; FLJ23994; MGC25027; dJ1056H1.1; </t>
  </si>
  <si>
    <t>NM_152611.2</t>
  </si>
  <si>
    <t>cg14159672</t>
  </si>
  <si>
    <t>FLJ32569</t>
  </si>
  <si>
    <t>GeneID:148811</t>
  </si>
  <si>
    <t>NM_152491.3</t>
  </si>
  <si>
    <t>cg16474696</t>
  </si>
  <si>
    <t>MGC3207</t>
  </si>
  <si>
    <t>GeneID:84245</t>
  </si>
  <si>
    <t>NM_032285.1</t>
  </si>
  <si>
    <t>cg27105123</t>
  </si>
  <si>
    <t>EPS8L1</t>
  </si>
  <si>
    <t>GeneID:54869</t>
  </si>
  <si>
    <t xml:space="preserve">DRC3; EPS8R1; MGC4642; PP10566; FLJ20258; MGC23164; </t>
  </si>
  <si>
    <t>NM_017729.2</t>
  </si>
  <si>
    <t>cg14893161</t>
  </si>
  <si>
    <t>cg21909391</t>
  </si>
  <si>
    <t>FLJ42393</t>
  </si>
  <si>
    <t>GeneID:401105</t>
  </si>
  <si>
    <t>NM_207488.1</t>
  </si>
  <si>
    <t>cg00729708</t>
  </si>
  <si>
    <t>LASS3</t>
  </si>
  <si>
    <t>GeneID:204219</t>
  </si>
  <si>
    <t xml:space="preserve">MGC27091; </t>
  </si>
  <si>
    <t>NM_178842.2</t>
  </si>
  <si>
    <t>cg21717724</t>
  </si>
  <si>
    <t>PSMD5</t>
  </si>
  <si>
    <t>GeneID:5711</t>
  </si>
  <si>
    <t xml:space="preserve">S5B; KIAA0072; MGC23145; </t>
  </si>
  <si>
    <t>NM_005047.2</t>
  </si>
  <si>
    <t>cg03704393</t>
  </si>
  <si>
    <t>ZNF169</t>
  </si>
  <si>
    <t>GeneID:169841</t>
  </si>
  <si>
    <t xml:space="preserve">MGC51961; </t>
  </si>
  <si>
    <t>NM_194320.1</t>
  </si>
  <si>
    <t>cg26521448</t>
  </si>
  <si>
    <t>ZC3H7A</t>
  </si>
  <si>
    <t>GeneID:29066</t>
  </si>
  <si>
    <t xml:space="preserve">ZC3H7; HSPC055; ZC3HDC7; FLJ10027; FLJ20318; </t>
  </si>
  <si>
    <t>NM_014153.2</t>
  </si>
  <si>
    <t>cg20022541</t>
  </si>
  <si>
    <t>C14orf152</t>
  </si>
  <si>
    <t>GeneID:90050</t>
  </si>
  <si>
    <t>NM_138344.2</t>
  </si>
  <si>
    <t>cg03544320</t>
  </si>
  <si>
    <t>CRMP1</t>
  </si>
  <si>
    <t>GeneID:1400</t>
  </si>
  <si>
    <t xml:space="preserve">DRP1; DRP-1; DPYSL1; </t>
  </si>
  <si>
    <t>NM_001313.3</t>
  </si>
  <si>
    <t>cg19584957</t>
  </si>
  <si>
    <t>TTLL10</t>
  </si>
  <si>
    <t>GeneID:254173</t>
  </si>
  <si>
    <t xml:space="preserve">TTLL5; FLJ36119; FLJ42131; RP5-902P8.1; </t>
  </si>
  <si>
    <t>NM_153254.1</t>
  </si>
  <si>
    <t>cg16899306</t>
  </si>
  <si>
    <t>HLA-DQB2</t>
  </si>
  <si>
    <t>GeneID:3120</t>
  </si>
  <si>
    <t xml:space="preserve">HLA-DXB; </t>
  </si>
  <si>
    <t>NM_182549.1</t>
  </si>
  <si>
    <t>cg12215675</t>
  </si>
  <si>
    <t>TTLL2</t>
  </si>
  <si>
    <t>GeneID:83887</t>
  </si>
  <si>
    <t xml:space="preserve">C6orf104; NYD-TSPG; dJ366N23.3; </t>
  </si>
  <si>
    <t>NM_031949.3</t>
  </si>
  <si>
    <t>cg17977362</t>
  </si>
  <si>
    <t>FLJ45964</t>
  </si>
  <si>
    <t>GeneID:401040</t>
  </si>
  <si>
    <t>NM_207483.1</t>
  </si>
  <si>
    <t>cg22038738</t>
  </si>
  <si>
    <t>PLAT</t>
  </si>
  <si>
    <t>GeneID:5327</t>
  </si>
  <si>
    <t xml:space="preserve">TPA; T-PA; DKFZp686I03148; </t>
  </si>
  <si>
    <t>NM_000930.2</t>
  </si>
  <si>
    <t>cg05594230</t>
  </si>
  <si>
    <t>INGX</t>
  </si>
  <si>
    <t>GeneID:27160</t>
  </si>
  <si>
    <t xml:space="preserve">ING2; ING1-like; MGC119770; MGC119771; </t>
  </si>
  <si>
    <t>NR_002226.1</t>
  </si>
  <si>
    <t>cg05221167</t>
  </si>
  <si>
    <t>ZNF560</t>
  </si>
  <si>
    <t>GeneID:147741</t>
  </si>
  <si>
    <t xml:space="preserve">FLJ31986; MGC119490; MGC119493; </t>
  </si>
  <si>
    <t>NM_152476.1</t>
  </si>
  <si>
    <t>cg18059933</t>
  </si>
  <si>
    <t>TP53INP1</t>
  </si>
  <si>
    <t>GeneID:94241</t>
  </si>
  <si>
    <t xml:space="preserve">SIP; Teap; FLJ22139; p53DINP1; TP53DINP1; TP53INP1A; TP53INP1B; DKFZp434M1317; </t>
  </si>
  <si>
    <t>NM_033285.2</t>
  </si>
  <si>
    <t>cg12286890</t>
  </si>
  <si>
    <t>XCL2</t>
  </si>
  <si>
    <t>GeneID:6846</t>
  </si>
  <si>
    <t xml:space="preserve">SCM1B; SCYC2; SCM-1b; </t>
  </si>
  <si>
    <t>NM_003175.2</t>
  </si>
  <si>
    <t>cg13286902</t>
  </si>
  <si>
    <t>CXorf34</t>
  </si>
  <si>
    <t>GeneID:79979</t>
  </si>
  <si>
    <t xml:space="preserve">FLJ12687; dJ341D10.3; </t>
  </si>
  <si>
    <t>NM_024917.4</t>
  </si>
  <si>
    <t>cg12564453</t>
  </si>
  <si>
    <t>CETP</t>
  </si>
  <si>
    <t>GeneID:1071</t>
  </si>
  <si>
    <t>NM_000078.1</t>
  </si>
  <si>
    <t>cg05949660</t>
  </si>
  <si>
    <t>MICAL1</t>
  </si>
  <si>
    <t>GeneID:64780</t>
  </si>
  <si>
    <t xml:space="preserve">MICAL; NICAL; MICAL-1; FLJ11937; FLJ21739; DKFZp434B1517; </t>
  </si>
  <si>
    <t>NM_022765.2</t>
  </si>
  <si>
    <t>cg02876062</t>
  </si>
  <si>
    <t>FAM107B</t>
  </si>
  <si>
    <t>GeneID:83641</t>
  </si>
  <si>
    <t xml:space="preserve">C10orf45; FLJ45505; MGC11034; MGC90261; </t>
  </si>
  <si>
    <t>NM_031453.2</t>
  </si>
  <si>
    <t>cg03270204</t>
  </si>
  <si>
    <t>DDR1</t>
  </si>
  <si>
    <t>GeneID:780</t>
  </si>
  <si>
    <t xml:space="preserve">CAK; DDR; NEP; PTK3; RTK6; TRKE; CD167; EDDR1; MCK10; NTRK4; PTK3A; </t>
  </si>
  <si>
    <t>NM_001954.3</t>
  </si>
  <si>
    <t>cg13897627</t>
  </si>
  <si>
    <t>FLJ44674</t>
  </si>
  <si>
    <t>GeneID:400535</t>
  </si>
  <si>
    <t>NM_207449.1</t>
  </si>
  <si>
    <t>cg21633698</t>
  </si>
  <si>
    <t>THY1</t>
  </si>
  <si>
    <t>GeneID:7070</t>
  </si>
  <si>
    <t xml:space="preserve">CD90; </t>
  </si>
  <si>
    <t>NM_006288.2</t>
  </si>
  <si>
    <t>cg00684178</t>
  </si>
  <si>
    <t>NEU4</t>
  </si>
  <si>
    <t>GeneID:129807</t>
  </si>
  <si>
    <t xml:space="preserve">MGC18222; MGC102757; </t>
  </si>
  <si>
    <t>NM_080741.1</t>
  </si>
  <si>
    <t>cg12619162</t>
  </si>
  <si>
    <t>FXYD4</t>
  </si>
  <si>
    <t>GeneID:53828</t>
  </si>
  <si>
    <t xml:space="preserve">CHIF; </t>
  </si>
  <si>
    <t>NM_173160.2</t>
  </si>
  <si>
    <t>cg14659547</t>
  </si>
  <si>
    <t>RETNLB</t>
  </si>
  <si>
    <t>GeneID:84666</t>
  </si>
  <si>
    <t xml:space="preserve">XCP2; FIZZ1; FIZZ2; HXCP2; RELMb; RELMbeta; RELM-beta; </t>
  </si>
  <si>
    <t>NM_032579.1</t>
  </si>
  <si>
    <t>cg18780401</t>
  </si>
  <si>
    <t>OTUD5</t>
  </si>
  <si>
    <t>GeneID:55593</t>
  </si>
  <si>
    <t xml:space="preserve">MGC104871; DKFZp761A052; </t>
  </si>
  <si>
    <t>NM_017602.2</t>
  </si>
  <si>
    <t>cg16698623</t>
  </si>
  <si>
    <t>MGMT</t>
  </si>
  <si>
    <t>GeneID:4255</t>
  </si>
  <si>
    <t>NT_008818.15</t>
  </si>
  <si>
    <t>cg10365880</t>
  </si>
  <si>
    <t>PKD2L1</t>
  </si>
  <si>
    <t>GeneID:9033</t>
  </si>
  <si>
    <t xml:space="preserve">PCL; PKDL; PKD2L; </t>
  </si>
  <si>
    <t>NM_016112.2</t>
  </si>
  <si>
    <t>cg05187322</t>
  </si>
  <si>
    <t>CARD14</t>
  </si>
  <si>
    <t>GeneID:79092</t>
  </si>
  <si>
    <t xml:space="preserve">BIMP2; CARMA2; </t>
  </si>
  <si>
    <t>NM_024110.2</t>
  </si>
  <si>
    <t>cg22552966</t>
  </si>
  <si>
    <t>FLJ31196</t>
  </si>
  <si>
    <t>GeneID:146802</t>
  </si>
  <si>
    <t xml:space="preserve">MATE2; </t>
  </si>
  <si>
    <t>NM_152908.2</t>
  </si>
  <si>
    <t>cg08815403</t>
  </si>
  <si>
    <t>HSD17B13</t>
  </si>
  <si>
    <t>GeneID:345275</t>
  </si>
  <si>
    <t xml:space="preserve">SCDR9; NIIL497; HMFN0376; </t>
  </si>
  <si>
    <t>NM_178135.2</t>
  </si>
  <si>
    <t>cg26750319</t>
  </si>
  <si>
    <t>KCNQ1</t>
  </si>
  <si>
    <t>GeneID:3784</t>
  </si>
  <si>
    <t xml:space="preserve">LQT; RWS; WRS; LQT1; ATFB1; KCNA8; KCNA9; Kv1.9; Kv7.1; KVLQT1; </t>
  </si>
  <si>
    <t>NT_009237.17</t>
  </si>
  <si>
    <t>cg27398547</t>
  </si>
  <si>
    <t>C14orf39</t>
  </si>
  <si>
    <t>GeneID:317761</t>
  </si>
  <si>
    <t>NM_174978.1</t>
  </si>
  <si>
    <t>cg09144786</t>
  </si>
  <si>
    <t>WDR44</t>
  </si>
  <si>
    <t>GeneID:54521</t>
  </si>
  <si>
    <t xml:space="preserve">RPH11; RAB11BP; MGC26781; DKFZp686L20145; </t>
  </si>
  <si>
    <t>NM_019045.3</t>
  </si>
  <si>
    <t>cg10237469</t>
  </si>
  <si>
    <t>CEACAM4</t>
  </si>
  <si>
    <t>GeneID:1089</t>
  </si>
  <si>
    <t xml:space="preserve">NCA; CGM7; CGM7_HUMAN; </t>
  </si>
  <si>
    <t>NM_001817.2</t>
  </si>
  <si>
    <t>cg17901463</t>
  </si>
  <si>
    <t>GSTM1</t>
  </si>
  <si>
    <t>GeneID:2944</t>
  </si>
  <si>
    <t xml:space="preserve">MU; H-B; GST1; GTH4; GTM1; MU-1; GSTM1-1; MGC26563; GSTM1a-1a; GSTM1b-1b; </t>
  </si>
  <si>
    <t>NM_000561.2</t>
  </si>
  <si>
    <t>cg22189286</t>
  </si>
  <si>
    <t>HSPB8</t>
  </si>
  <si>
    <t>GeneID:26353</t>
  </si>
  <si>
    <t xml:space="preserve">H11; HMN2; DHMN2; E2IG1; HSP22; </t>
  </si>
  <si>
    <t>NM_014365.2</t>
  </si>
  <si>
    <t>cg23137254</t>
  </si>
  <si>
    <t>RNPC1</t>
  </si>
  <si>
    <t>GeneID:55544</t>
  </si>
  <si>
    <t xml:space="preserve">RBM38; SEB4B; SEB4D; HSRNASEB; dJ800J21.2; </t>
  </si>
  <si>
    <t>NM_183425.1</t>
  </si>
  <si>
    <t>cg24443136</t>
  </si>
  <si>
    <t>ATP2B3</t>
  </si>
  <si>
    <t>GeneID:492</t>
  </si>
  <si>
    <t xml:space="preserve">PMCA3; </t>
  </si>
  <si>
    <t>NM_021949.2</t>
  </si>
  <si>
    <t>cg25545210</t>
  </si>
  <si>
    <t>KRTHA4</t>
  </si>
  <si>
    <t>GeneID:3885</t>
  </si>
  <si>
    <t xml:space="preserve">HA4; Ha-4; hHa4; </t>
  </si>
  <si>
    <t>NM_021013.3</t>
  </si>
  <si>
    <t>cg14173969</t>
  </si>
  <si>
    <t>CD300C</t>
  </si>
  <si>
    <t>GeneID:10871</t>
  </si>
  <si>
    <t xml:space="preserve">LIR; CMRF35; IGSF16; CMRF35A; CMRF-35A; CMRF35A1; </t>
  </si>
  <si>
    <t>NM_006678.2</t>
  </si>
  <si>
    <t>cg14615807</t>
  </si>
  <si>
    <t>BSND</t>
  </si>
  <si>
    <t>GeneID:7809</t>
  </si>
  <si>
    <t xml:space="preserve">BART; MGC119283; MGC119284; MGC119285; </t>
  </si>
  <si>
    <t>NM_057176.2</t>
  </si>
  <si>
    <t>cg14959707</t>
  </si>
  <si>
    <t>cg09419670</t>
  </si>
  <si>
    <t>cg14547335</t>
  </si>
  <si>
    <t>ATP2B2</t>
  </si>
  <si>
    <t>GeneID:491</t>
  </si>
  <si>
    <t xml:space="preserve">PMCA2; </t>
  </si>
  <si>
    <t>NM_001683.2</t>
  </si>
  <si>
    <t>cg17829936</t>
  </si>
  <si>
    <t>TAAR5</t>
  </si>
  <si>
    <t>GeneID:9038</t>
  </si>
  <si>
    <t xml:space="preserve">PNR; RP11-295F4.5; </t>
  </si>
  <si>
    <t>NM_003967.1</t>
  </si>
  <si>
    <t>cg04384208</t>
  </si>
  <si>
    <t>FCGR3A</t>
  </si>
  <si>
    <t>GeneID:2214</t>
  </si>
  <si>
    <t xml:space="preserve">CD16; FCG3; CD16a; FCGR3; IGFR3; </t>
  </si>
  <si>
    <t>NM_000569.6</t>
  </si>
  <si>
    <t>cg04415689</t>
  </si>
  <si>
    <t>TMEM16G</t>
  </si>
  <si>
    <t>GeneID:50636</t>
  </si>
  <si>
    <t xml:space="preserve">NGEP; D-TMPP; IPCA-5; PCANAP5; PCANAP5L; </t>
  </si>
  <si>
    <t>NM_001001666.1</t>
  </si>
  <si>
    <t>cg11706163</t>
  </si>
  <si>
    <t>C9</t>
  </si>
  <si>
    <t>GeneID:735</t>
  </si>
  <si>
    <t>NM_001737.2</t>
  </si>
  <si>
    <t>cg14533138</t>
  </si>
  <si>
    <t>KRTHA3B</t>
  </si>
  <si>
    <t>GeneID:3884</t>
  </si>
  <si>
    <t xml:space="preserve">HA3II; Ha-3II; KRTHA3A; hHa3-II; </t>
  </si>
  <si>
    <t>NM_002279.3</t>
  </si>
  <si>
    <t>cg07581973</t>
  </si>
  <si>
    <t>PRDX4</t>
  </si>
  <si>
    <t>GeneID:10549</t>
  </si>
  <si>
    <t xml:space="preserve">AOE37-2; </t>
  </si>
  <si>
    <t>NM_006406.1</t>
  </si>
  <si>
    <t>cg14561282</t>
  </si>
  <si>
    <t>ADAM29</t>
  </si>
  <si>
    <t>GeneID:11086</t>
  </si>
  <si>
    <t xml:space="preserve">svph1; </t>
  </si>
  <si>
    <t>NM_014269.3</t>
  </si>
  <si>
    <t>cg12439899</t>
  </si>
  <si>
    <t>TFAP2A</t>
  </si>
  <si>
    <t>GeneID:7020</t>
  </si>
  <si>
    <t xml:space="preserve">AP-2; AP2TF; TFAP2; AP-2alpha; </t>
  </si>
  <si>
    <t>NM_003220.1</t>
  </si>
  <si>
    <t>cg23278885</t>
  </si>
  <si>
    <t>TGM6</t>
  </si>
  <si>
    <t>GeneID:343641</t>
  </si>
  <si>
    <t xml:space="preserve">TGY; TGM3L; dJ734P14.3; </t>
  </si>
  <si>
    <t>NM_198994.1</t>
  </si>
  <si>
    <t>cg24499411</t>
  </si>
  <si>
    <t>TNS3</t>
  </si>
  <si>
    <t>GeneID:64759</t>
  </si>
  <si>
    <t xml:space="preserve">TEM6; TENS1; FLJ13732; FLJ35545; MGC88434; H_NH049I23.2; DKFZp686M1045; </t>
  </si>
  <si>
    <t>NM_022748.9</t>
  </si>
  <si>
    <t>cg03704031</t>
  </si>
  <si>
    <t>cg08424423</t>
  </si>
  <si>
    <t>CDSN</t>
  </si>
  <si>
    <t>GeneID:1041</t>
  </si>
  <si>
    <t xml:space="preserve">S; HTSS; D6S586E; </t>
  </si>
  <si>
    <t>NM_001264.3</t>
  </si>
  <si>
    <t>cg14162076</t>
  </si>
  <si>
    <t>CLEC4D</t>
  </si>
  <si>
    <t>GeneID:338339</t>
  </si>
  <si>
    <t xml:space="preserve">MCL; Mpcl; CLEC-6; CLECSF8; MGC40078; </t>
  </si>
  <si>
    <t>NM_080387.4</t>
  </si>
  <si>
    <t>cg00226923</t>
  </si>
  <si>
    <t>FGD2</t>
  </si>
  <si>
    <t>GeneID:221472</t>
  </si>
  <si>
    <t xml:space="preserve">ZFYVE4; MGC71330; </t>
  </si>
  <si>
    <t>NM_173558.2</t>
  </si>
  <si>
    <t>cg00573606</t>
  </si>
  <si>
    <t>COL6A3</t>
  </si>
  <si>
    <t>GeneID:1293</t>
  </si>
  <si>
    <t xml:space="preserve">DKFZp686D23123; DKFZp686K04147; </t>
  </si>
  <si>
    <t>NM_004369.2</t>
  </si>
  <si>
    <t>cg02168291</t>
  </si>
  <si>
    <t>CDH13</t>
  </si>
  <si>
    <t>GeneID:1012</t>
  </si>
  <si>
    <t xml:space="preserve">CDHH; </t>
  </si>
  <si>
    <t>NT_010498.15</t>
  </si>
  <si>
    <t>cg02658251</t>
  </si>
  <si>
    <t>DEFB4</t>
  </si>
  <si>
    <t>GeneID:1673</t>
  </si>
  <si>
    <t xml:space="preserve">SAP1; DEFB2; HBD-2; DEFB-2; DEFB102; </t>
  </si>
  <si>
    <t>NM_004942.2</t>
  </si>
  <si>
    <t>cg03038672</t>
  </si>
  <si>
    <t>CLDN9</t>
  </si>
  <si>
    <t>GeneID:9080</t>
  </si>
  <si>
    <t>NM_020982.2</t>
  </si>
  <si>
    <t>cg05208153</t>
  </si>
  <si>
    <t>C9orf24</t>
  </si>
  <si>
    <t>GeneID:84688</t>
  </si>
  <si>
    <t xml:space="preserve">CBE1; MGC32921; MGC33614; NYD-SP22; bA573M23.4; </t>
  </si>
  <si>
    <t>NM_147168.1</t>
  </si>
  <si>
    <t>cg18152830</t>
  </si>
  <si>
    <t>TNFRSF13B</t>
  </si>
  <si>
    <t>GeneID:23495</t>
  </si>
  <si>
    <t xml:space="preserve">TACI; CD267; MGC39952; MGC133214; TNFRSF14B; </t>
  </si>
  <si>
    <t>NM_012452.2</t>
  </si>
  <si>
    <t>cg25193494</t>
  </si>
  <si>
    <t>FLJ20186</t>
  </si>
  <si>
    <t>GeneID:54849</t>
  </si>
  <si>
    <t>NM_207514.1</t>
  </si>
  <si>
    <t>cg13928961</t>
  </si>
  <si>
    <t>K6IRS3</t>
  </si>
  <si>
    <t>GeneID:319101</t>
  </si>
  <si>
    <t xml:space="preserve">KRT6IRS3; MGC129635; MGC129636; </t>
  </si>
  <si>
    <t>NM_175068.2</t>
  </si>
  <si>
    <t>cg14375111</t>
  </si>
  <si>
    <t>TMEM43</t>
  </si>
  <si>
    <t>GeneID:79188</t>
  </si>
  <si>
    <t xml:space="preserve">MGC3222; DKFZp586G1919; </t>
  </si>
  <si>
    <t>NM_024334.1</t>
  </si>
  <si>
    <t>cg25527547</t>
  </si>
  <si>
    <t>PLOD3</t>
  </si>
  <si>
    <t>GeneID:8985</t>
  </si>
  <si>
    <t xml:space="preserve">LH3; </t>
  </si>
  <si>
    <t>NM_001084.4</t>
  </si>
  <si>
    <t>cg04567009</t>
  </si>
  <si>
    <t>FCGR3B</t>
  </si>
  <si>
    <t>GeneID:2215</t>
  </si>
  <si>
    <t xml:space="preserve">CD16; FCG3; CD16b; FCGR3; </t>
  </si>
  <si>
    <t>NM_000570.2</t>
  </si>
  <si>
    <t>cg01091565</t>
  </si>
  <si>
    <t>MESP1</t>
  </si>
  <si>
    <t>GeneID:55897</t>
  </si>
  <si>
    <t xml:space="preserve">MGC10676; IR1899308; </t>
  </si>
  <si>
    <t>NM_018670.1</t>
  </si>
  <si>
    <t>cg09229960</t>
  </si>
  <si>
    <t>EMD</t>
  </si>
  <si>
    <t>GeneID:2010</t>
  </si>
  <si>
    <t xml:space="preserve">STA; EDMD; </t>
  </si>
  <si>
    <t>NM_000117.1</t>
  </si>
  <si>
    <t>cg17827767</t>
  </si>
  <si>
    <t>LRRC21</t>
  </si>
  <si>
    <t>GeneID:26103</t>
  </si>
  <si>
    <t xml:space="preserve">PAL; DKFZP434K091; </t>
  </si>
  <si>
    <t>NM_015613.1</t>
  </si>
  <si>
    <t>cg03842617</t>
  </si>
  <si>
    <t>NOS3</t>
  </si>
  <si>
    <t>GeneID:4846</t>
  </si>
  <si>
    <t xml:space="preserve">eNOS; ECNOS; NOS III; </t>
  </si>
  <si>
    <t>NM_000603.3</t>
  </si>
  <si>
    <t>cg15799267</t>
  </si>
  <si>
    <t>ALOX15B</t>
  </si>
  <si>
    <t>GeneID:247</t>
  </si>
  <si>
    <t>NM_001141.1</t>
  </si>
  <si>
    <t>cg19196684</t>
  </si>
  <si>
    <t>SLC1A7</t>
  </si>
  <si>
    <t>GeneID:6512</t>
  </si>
  <si>
    <t xml:space="preserve">AAAT; EAAT5; </t>
  </si>
  <si>
    <t>NM_006671.3</t>
  </si>
  <si>
    <t>cg25042226</t>
  </si>
  <si>
    <t>PAX8</t>
  </si>
  <si>
    <t>GeneID:7849</t>
  </si>
  <si>
    <t>NM_013951.2</t>
  </si>
  <si>
    <t>cg26808784</t>
  </si>
  <si>
    <t>H19</t>
  </si>
  <si>
    <t>GeneID:283120</t>
  </si>
  <si>
    <t xml:space="preserve">ASM; BWS; ASM1; MGC4485; PRO2605; D11S813E; </t>
  </si>
  <si>
    <t>cg09261262</t>
  </si>
  <si>
    <t>OPN4</t>
  </si>
  <si>
    <t>GeneID:94233</t>
  </si>
  <si>
    <t xml:space="preserve">MOP; </t>
  </si>
  <si>
    <t>NM_033282.2</t>
  </si>
  <si>
    <t>cg18557145</t>
  </si>
  <si>
    <t>CD72</t>
  </si>
  <si>
    <t>GeneID:971</t>
  </si>
  <si>
    <t xml:space="preserve">LYB2; </t>
  </si>
  <si>
    <t>NM_001782.1</t>
  </si>
  <si>
    <t>cg19798224</t>
  </si>
  <si>
    <t>C14orf68</t>
  </si>
  <si>
    <t>GeneID:283600</t>
  </si>
  <si>
    <t xml:space="preserve">HDMCP; HMFN1655; </t>
  </si>
  <si>
    <t>NM_207117.2</t>
  </si>
  <si>
    <t>cg02601403</t>
  </si>
  <si>
    <t>TBC1D3C</t>
  </si>
  <si>
    <t>GeneID:414060</t>
  </si>
  <si>
    <t xml:space="preserve">MGC44903; </t>
  </si>
  <si>
    <t>NM_001001418.2</t>
  </si>
  <si>
    <t>cg07455279</t>
  </si>
  <si>
    <t>NDUFA3</t>
  </si>
  <si>
    <t>GeneID:4696</t>
  </si>
  <si>
    <t xml:space="preserve">B9; </t>
  </si>
  <si>
    <t>NM_004542.1</t>
  </si>
  <si>
    <t>cg08214029</t>
  </si>
  <si>
    <t>CCL18</t>
  </si>
  <si>
    <t>GeneID:6362</t>
  </si>
  <si>
    <t xml:space="preserve">CKb7; PARC; AMAC1; DCCK1; MIP-4; AMAC-1; DC-CK1; SCYA18; </t>
  </si>
  <si>
    <t>NM_002988.2</t>
  </si>
  <si>
    <t>cg21367957</t>
  </si>
  <si>
    <t>F10</t>
  </si>
  <si>
    <t>GeneID:2159</t>
  </si>
  <si>
    <t xml:space="preserve">FX; FXA; </t>
  </si>
  <si>
    <t>NM_000504.2</t>
  </si>
  <si>
    <t>cg18508525</t>
  </si>
  <si>
    <t>CD36</t>
  </si>
  <si>
    <t>GeneID:948</t>
  </si>
  <si>
    <t xml:space="preserve">FAT; GP4; GP3B; GPIV; PASIV; SCARB3; </t>
  </si>
  <si>
    <t>NM_001001547.1</t>
  </si>
  <si>
    <t>cg07039113</t>
  </si>
  <si>
    <t>S100A9</t>
  </si>
  <si>
    <t>GeneID:6280</t>
  </si>
  <si>
    <t xml:space="preserve">MIF; NIF; P14; CAGB; CFAG; CGLB; L1AG; LIAG; MRP14; 60B8AG; MAC387; </t>
  </si>
  <si>
    <t>NM_002965.2</t>
  </si>
  <si>
    <t>cg25933726</t>
  </si>
  <si>
    <t>RPGR</t>
  </si>
  <si>
    <t>GeneID:6103</t>
  </si>
  <si>
    <t xml:space="preserve">CRD; RP3; COD1; PCDX; RP15; XLRP3; orf15; CORDX1; </t>
  </si>
  <si>
    <t>NM_000328.2</t>
  </si>
  <si>
    <t>cg26538442</t>
  </si>
  <si>
    <t>FLJ21736</t>
  </si>
  <si>
    <t>GeneID:79984</t>
  </si>
  <si>
    <t xml:space="preserve">ES31; </t>
  </si>
  <si>
    <t>NM_024922.3</t>
  </si>
  <si>
    <t>cg13255629</t>
  </si>
  <si>
    <t>MEPE</t>
  </si>
  <si>
    <t>GeneID:56955</t>
  </si>
  <si>
    <t xml:space="preserve">OF45; </t>
  </si>
  <si>
    <t>NM_020203.1</t>
  </si>
  <si>
    <t>cg23936476</t>
  </si>
  <si>
    <t>BEX1</t>
  </si>
  <si>
    <t>GeneID:55859</t>
  </si>
  <si>
    <t xml:space="preserve">BEX2; HBEX2; HGR74-h; </t>
  </si>
  <si>
    <t>NM_018476.3</t>
  </si>
  <si>
    <t>cg24423088</t>
  </si>
  <si>
    <t>KRTAP8-1</t>
  </si>
  <si>
    <t>GeneID:337879</t>
  </si>
  <si>
    <t xml:space="preserve">KAP8.1; </t>
  </si>
  <si>
    <t>NM_175857.3</t>
  </si>
  <si>
    <t>cg26394940</t>
  </si>
  <si>
    <t>FLJ10945</t>
  </si>
  <si>
    <t>GeneID:55267</t>
  </si>
  <si>
    <t>NM_018280.1</t>
  </si>
  <si>
    <t>cg26624294</t>
  </si>
  <si>
    <t>CETN2</t>
  </si>
  <si>
    <t>GeneID:1069</t>
  </si>
  <si>
    <t xml:space="preserve">CALT; CEN2; </t>
  </si>
  <si>
    <t>NM_004344.1</t>
  </si>
  <si>
    <t>cg13894021</t>
  </si>
  <si>
    <t>RAB36</t>
  </si>
  <si>
    <t>GeneID:9609</t>
  </si>
  <si>
    <t>NM_004914.2</t>
  </si>
  <si>
    <t>cg21930712</t>
  </si>
  <si>
    <t>FLJ40235</t>
  </si>
  <si>
    <t>GeneID:284369</t>
  </si>
  <si>
    <t>NM_173635.1</t>
  </si>
  <si>
    <t>cg07092725</t>
  </si>
  <si>
    <t>KCNH5</t>
  </si>
  <si>
    <t>GeneID:27133</t>
  </si>
  <si>
    <t xml:space="preserve">EAG2; H-EAG2; Kv10.2; </t>
  </si>
  <si>
    <t>NM_139318.3</t>
  </si>
  <si>
    <t>cg14625604</t>
  </si>
  <si>
    <t>UBE2A</t>
  </si>
  <si>
    <t>GeneID:7319</t>
  </si>
  <si>
    <t xml:space="preserve">UBC2; HHR6A; RAD6A; </t>
  </si>
  <si>
    <t>NM_181762.1</t>
  </si>
  <si>
    <t>cg17391877</t>
  </si>
  <si>
    <t>PGC</t>
  </si>
  <si>
    <t>GeneID:5225</t>
  </si>
  <si>
    <t>NM_002630.1</t>
  </si>
  <si>
    <t>cg19062189</t>
  </si>
  <si>
    <t>TMSL8</t>
  </si>
  <si>
    <t>GeneID:11013</t>
  </si>
  <si>
    <t xml:space="preserve">TMSNB; </t>
  </si>
  <si>
    <t>NM_021992.2</t>
  </si>
  <si>
    <t>cg21601405</t>
  </si>
  <si>
    <t>CD40</t>
  </si>
  <si>
    <t>GeneID:958</t>
  </si>
  <si>
    <t xml:space="preserve">p50; Bp50; CDW40; MGC9013; TNFRSF5; </t>
  </si>
  <si>
    <t>NM_001250.3</t>
  </si>
  <si>
    <t>cg26424956</t>
  </si>
  <si>
    <t>GRM4</t>
  </si>
  <si>
    <t>GeneID:2914</t>
  </si>
  <si>
    <t xml:space="preserve">mGlu4; GPRC1D; MGLUR4; </t>
  </si>
  <si>
    <t>NM_000841.1</t>
  </si>
  <si>
    <t>cg00660989</t>
  </si>
  <si>
    <t>BTBD5</t>
  </si>
  <si>
    <t>GeneID:54813</t>
  </si>
  <si>
    <t xml:space="preserve">FLJ20081; </t>
  </si>
  <si>
    <t>NM_017658.2</t>
  </si>
  <si>
    <t>cg12869058</t>
  </si>
  <si>
    <t>ABCA4</t>
  </si>
  <si>
    <t>GeneID:24</t>
  </si>
  <si>
    <t xml:space="preserve">FFM; RMP; ABCR; RP19; STGD; ABC10; CORD3; STGD1; DKFZp781N1972; </t>
  </si>
  <si>
    <t>NM_000350.1</t>
  </si>
  <si>
    <t>cg04721098</t>
  </si>
  <si>
    <t>CACNG3</t>
  </si>
  <si>
    <t>GeneID:10368</t>
  </si>
  <si>
    <t xml:space="preserve">Cacng2; </t>
  </si>
  <si>
    <t>NM_006539.2</t>
  </si>
  <si>
    <t>cg05556717</t>
  </si>
  <si>
    <t>CCL26</t>
  </si>
  <si>
    <t>GeneID:10344</t>
  </si>
  <si>
    <t xml:space="preserve">IMAC; TSC-1; MIP-4a; SCYA26; MGC126714; MIP-4alpha; </t>
  </si>
  <si>
    <t>NM_006072.4</t>
  </si>
  <si>
    <t>cg13266631</t>
  </si>
  <si>
    <t>NEFL</t>
  </si>
  <si>
    <t>GeneID:4747</t>
  </si>
  <si>
    <t xml:space="preserve">NFL; NF-L; NF68; CMT1F; CMT2E; </t>
  </si>
  <si>
    <t>NM_006158.1</t>
  </si>
  <si>
    <t>cg13550608</t>
  </si>
  <si>
    <t>SEMA3B</t>
  </si>
  <si>
    <t>GeneID:7869</t>
  </si>
  <si>
    <t xml:space="preserve">SemA; SEMA5; SEMAA; semaV; LUCA-1; FLJ34863; </t>
  </si>
  <si>
    <t>NT_022517.17</t>
  </si>
  <si>
    <t>cg11854877</t>
  </si>
  <si>
    <t>F8A1</t>
  </si>
  <si>
    <t>GeneID:8263</t>
  </si>
  <si>
    <t xml:space="preserve">F8A; HAP40; DXS522E; </t>
  </si>
  <si>
    <t>NM_012151.3</t>
  </si>
  <si>
    <t>cg15983005</t>
  </si>
  <si>
    <t>KRTHA3A</t>
  </si>
  <si>
    <t>GeneID:3883</t>
  </si>
  <si>
    <t xml:space="preserve">HA3I; Ha-3I; Krt1-3; hHa3-I; </t>
  </si>
  <si>
    <t>NM_004138.2</t>
  </si>
  <si>
    <t>cg19055639</t>
  </si>
  <si>
    <t>ARMCX2</t>
  </si>
  <si>
    <t>GeneID:9823</t>
  </si>
  <si>
    <t xml:space="preserve">ALEX2; MGC8742; KIAA0512; MGC13343; </t>
  </si>
  <si>
    <t>NM_177949.1</t>
  </si>
  <si>
    <t>cg07895149</t>
  </si>
  <si>
    <t>FAM26B</t>
  </si>
  <si>
    <t>GeneID:51063</t>
  </si>
  <si>
    <t>NM_015916.3</t>
  </si>
  <si>
    <t>cg22407458</t>
  </si>
  <si>
    <t>TCP11</t>
  </si>
  <si>
    <t>GeneID:6954</t>
  </si>
  <si>
    <t xml:space="preserve">D6S230E; KIAA0229; MGC111103; </t>
  </si>
  <si>
    <t>NM_018679.2</t>
  </si>
  <si>
    <t>cg20781967</t>
  </si>
  <si>
    <t>NINJ2</t>
  </si>
  <si>
    <t>GeneID:4815</t>
  </si>
  <si>
    <t>NM_016533.4</t>
  </si>
  <si>
    <t>cg21307628</t>
  </si>
  <si>
    <t>URB</t>
  </si>
  <si>
    <t>GeneID:151887</t>
  </si>
  <si>
    <t xml:space="preserve">DRO1; SSG1; </t>
  </si>
  <si>
    <t>NM_199511.1</t>
  </si>
  <si>
    <t>cg02998425</t>
  </si>
  <si>
    <t>ADAM21</t>
  </si>
  <si>
    <t>GeneID:8747</t>
  </si>
  <si>
    <t xml:space="preserve">ADAM31; MGC125389; </t>
  </si>
  <si>
    <t>NM_003813.2</t>
  </si>
  <si>
    <t>cg21518947</t>
  </si>
  <si>
    <t>CABP4</t>
  </si>
  <si>
    <t>GeneID:57010</t>
  </si>
  <si>
    <t>NM_145200.2</t>
  </si>
  <si>
    <t>cg21860846</t>
  </si>
  <si>
    <t>ELK1</t>
  </si>
  <si>
    <t>GeneID:2002</t>
  </si>
  <si>
    <t>NM_005229.2</t>
  </si>
  <si>
    <t>cg26220985</t>
  </si>
  <si>
    <t>DPT</t>
  </si>
  <si>
    <t>GeneID:1805</t>
  </si>
  <si>
    <t xml:space="preserve">TRAMP; </t>
  </si>
  <si>
    <t>NM_001937.3</t>
  </si>
  <si>
    <t>cg18328334</t>
  </si>
  <si>
    <t>TNS1</t>
  </si>
  <si>
    <t>GeneID:7145</t>
  </si>
  <si>
    <t xml:space="preserve">TNS; MGC88584; </t>
  </si>
  <si>
    <t>NM_022648.3</t>
  </si>
  <si>
    <t>cg16483466</t>
  </si>
  <si>
    <t>C20orf186</t>
  </si>
  <si>
    <t>GeneID:149954</t>
  </si>
  <si>
    <t xml:space="preserve">RY2G5; LPLUNC4; dJ726C3.5; </t>
  </si>
  <si>
    <t>NM_182519.1</t>
  </si>
  <si>
    <t>cg03364781</t>
  </si>
  <si>
    <t>ALPK1</t>
  </si>
  <si>
    <t>GeneID:80216</t>
  </si>
  <si>
    <t xml:space="preserve">LAK; FLJ22670; KIAA1527; 8430410J10Rik; </t>
  </si>
  <si>
    <t>NM_025144.2</t>
  </si>
  <si>
    <t>cg26353877</t>
  </si>
  <si>
    <t>APCS</t>
  </si>
  <si>
    <t>GeneID:325</t>
  </si>
  <si>
    <t xml:space="preserve">SAP; PTX2; MGC88159; </t>
  </si>
  <si>
    <t>NM_001639.2</t>
  </si>
  <si>
    <t>cg10198837</t>
  </si>
  <si>
    <t>CD8B1</t>
  </si>
  <si>
    <t>GeneID:926</t>
  </si>
  <si>
    <t xml:space="preserve">Ly3; CD8B; LYT3; Leu2; MGC119115; </t>
  </si>
  <si>
    <t>NM_004931.2</t>
  </si>
  <si>
    <t>cg11494699</t>
  </si>
  <si>
    <t>RAG1</t>
  </si>
  <si>
    <t>GeneID:5896</t>
  </si>
  <si>
    <t xml:space="preserve">RNF74; MGC43321; </t>
  </si>
  <si>
    <t>NM_000448.1</t>
  </si>
  <si>
    <t>cg19305227</t>
  </si>
  <si>
    <t>SLC28A2</t>
  </si>
  <si>
    <t>GeneID:9153</t>
  </si>
  <si>
    <t xml:space="preserve">CNT2; HCNT2; SPNT1; HsT17153; </t>
  </si>
  <si>
    <t>NM_004212.1</t>
  </si>
  <si>
    <t>cg04256470</t>
  </si>
  <si>
    <t>CORT</t>
  </si>
  <si>
    <t>GeneID:1325</t>
  </si>
  <si>
    <t xml:space="preserve">CST-14; CST-17; CST-29; </t>
  </si>
  <si>
    <t>NM_001302.3</t>
  </si>
  <si>
    <t>cg09936839</t>
  </si>
  <si>
    <t>SIRT6</t>
  </si>
  <si>
    <t>GeneID:51548</t>
  </si>
  <si>
    <t xml:space="preserve">SIR2L6; </t>
  </si>
  <si>
    <t>NM_016539.1</t>
  </si>
  <si>
    <t>cg23545272</t>
  </si>
  <si>
    <t>EFNB1</t>
  </si>
  <si>
    <t>GeneID:1947</t>
  </si>
  <si>
    <t xml:space="preserve">CFND; CFNS; EFL3; EPLG2; Elk-L; LERK2; MGC8782; </t>
  </si>
  <si>
    <t>NT_011669.16</t>
  </si>
  <si>
    <t>cg27153400</t>
  </si>
  <si>
    <t>ISOC2</t>
  </si>
  <si>
    <t>GeneID:79763</t>
  </si>
  <si>
    <t>NM_024710.1</t>
  </si>
  <si>
    <t>cg07440877</t>
  </si>
  <si>
    <t>FLJ46358</t>
  </si>
  <si>
    <t>GeneID:400110</t>
  </si>
  <si>
    <t>NM_207439.2</t>
  </si>
  <si>
    <t>cg24494556</t>
  </si>
  <si>
    <t>ZNF11B</t>
  </si>
  <si>
    <t>GeneID:7558</t>
  </si>
  <si>
    <t xml:space="preserve">KOX2; FLJ23327; </t>
  </si>
  <si>
    <t>NM_006955.1</t>
  </si>
  <si>
    <t>cg02992596</t>
  </si>
  <si>
    <t>MGC27016</t>
  </si>
  <si>
    <t>GeneID:166863</t>
  </si>
  <si>
    <t>NM_144979.2</t>
  </si>
  <si>
    <t>cg14076161</t>
  </si>
  <si>
    <t>PRB4</t>
  </si>
  <si>
    <t>GeneID:5545</t>
  </si>
  <si>
    <t xml:space="preserve">Po; </t>
  </si>
  <si>
    <t>NM_002723.3</t>
  </si>
  <si>
    <t>cg15452204</t>
  </si>
  <si>
    <t>CDX1</t>
  </si>
  <si>
    <t>GeneID:1044</t>
  </si>
  <si>
    <t>NM_001804.1</t>
  </si>
  <si>
    <t>cg07207789</t>
  </si>
  <si>
    <t>CRISPLD2</t>
  </si>
  <si>
    <t>GeneID:83716</t>
  </si>
  <si>
    <t xml:space="preserve">CRISP11; LCRISP2; MGC74865; DKFZP434B044; </t>
  </si>
  <si>
    <t>NM_031476.1</t>
  </si>
  <si>
    <t>cg09920632</t>
  </si>
  <si>
    <t>PHF8</t>
  </si>
  <si>
    <t>GeneID:23133</t>
  </si>
  <si>
    <t xml:space="preserve">ZNF422; KIAA1111; DKFZp686E0868; </t>
  </si>
  <si>
    <t>NM_015107.1</t>
  </si>
  <si>
    <t>cg09923855</t>
  </si>
  <si>
    <t>HTATSF1</t>
  </si>
  <si>
    <t>GeneID:27336</t>
  </si>
  <si>
    <t xml:space="preserve">TAT-SF1; dJ196E23.2; </t>
  </si>
  <si>
    <t>NM_014500.3</t>
  </si>
  <si>
    <t>cg10051054</t>
  </si>
  <si>
    <t>CCDC27</t>
  </si>
  <si>
    <t>GeneID:148870</t>
  </si>
  <si>
    <t xml:space="preserve">FLJ32825; MGC138313; MGC138317; RP1-286D6.1; </t>
  </si>
  <si>
    <t>NM_152492.1</t>
  </si>
  <si>
    <t>cg17703324</t>
  </si>
  <si>
    <t>OPTC</t>
  </si>
  <si>
    <t>GeneID:26254</t>
  </si>
  <si>
    <t xml:space="preserve">OPT; </t>
  </si>
  <si>
    <t>NM_014359.3</t>
  </si>
  <si>
    <t>cg20664247</t>
  </si>
  <si>
    <t>PEX10</t>
  </si>
  <si>
    <t>GeneID:5192</t>
  </si>
  <si>
    <t xml:space="preserve">NALD; RNF69; MGC1998; </t>
  </si>
  <si>
    <t>NM_002617.3</t>
  </si>
  <si>
    <t>cg24928161</t>
  </si>
  <si>
    <t>SHBG</t>
  </si>
  <si>
    <t>GeneID:6462</t>
  </si>
  <si>
    <t xml:space="preserve">ABP; MGC126834; </t>
  </si>
  <si>
    <t>NM_001040.2</t>
  </si>
  <si>
    <t>cg10321723</t>
  </si>
  <si>
    <t>PDZK1</t>
  </si>
  <si>
    <t>GeneID:5174</t>
  </si>
  <si>
    <t xml:space="preserve">CAP70; CLAMP; PDZD1; </t>
  </si>
  <si>
    <t>NM_002614.3</t>
  </si>
  <si>
    <t>cg03991512</t>
  </si>
  <si>
    <t>LDHD</t>
  </si>
  <si>
    <t>GeneID:197257</t>
  </si>
  <si>
    <t xml:space="preserve">MGC57726; </t>
  </si>
  <si>
    <t>NM_153486.2</t>
  </si>
  <si>
    <t>cg25813820</t>
  </si>
  <si>
    <t>MPP1</t>
  </si>
  <si>
    <t>GeneID:4354</t>
  </si>
  <si>
    <t xml:space="preserve">MRG1; PEMP; AAG12; EMP55; DXS552; DXS552E; </t>
  </si>
  <si>
    <t>NM_002436.2</t>
  </si>
  <si>
    <t>cg24824840</t>
  </si>
  <si>
    <t>SHANK1</t>
  </si>
  <si>
    <t>GeneID:50944</t>
  </si>
  <si>
    <t xml:space="preserve">SSTRIP; SPANK-1; synamon; </t>
  </si>
  <si>
    <t>NM_016148.1</t>
  </si>
  <si>
    <t>cg12653105</t>
  </si>
  <si>
    <t>PLP2</t>
  </si>
  <si>
    <t>GeneID:5355</t>
  </si>
  <si>
    <t xml:space="preserve">A4; A4-LSB; MGC126187; </t>
  </si>
  <si>
    <t>NM_002668.1</t>
  </si>
  <si>
    <t>cg01429391</t>
  </si>
  <si>
    <t>MYH7</t>
  </si>
  <si>
    <t>GeneID:4625</t>
  </si>
  <si>
    <t xml:space="preserve">CMH1; MPD1; CMD1S; MYHCB; MGC138376; MGC138378; </t>
  </si>
  <si>
    <t>NM_000257.1</t>
  </si>
  <si>
    <t>cg05935584</t>
  </si>
  <si>
    <t>HMGB3</t>
  </si>
  <si>
    <t>GeneID:3149</t>
  </si>
  <si>
    <t xml:space="preserve">HMG4; HMG2A; MGC90319; </t>
  </si>
  <si>
    <t>NM_005342.2</t>
  </si>
  <si>
    <t>cg19560971</t>
  </si>
  <si>
    <t>MFRP</t>
  </si>
  <si>
    <t>GeneID:83552</t>
  </si>
  <si>
    <t xml:space="preserve">NNO2; FLJ30570; </t>
  </si>
  <si>
    <t>NM_031433.1</t>
  </si>
  <si>
    <t>cg18507125</t>
  </si>
  <si>
    <t>RPL36A</t>
  </si>
  <si>
    <t>GeneID:6173</t>
  </si>
  <si>
    <t xml:space="preserve">L44L; MIG6; RPL44; MGC72020; </t>
  </si>
  <si>
    <t>NM_021029.3</t>
  </si>
  <si>
    <t>cg21627181</t>
  </si>
  <si>
    <t>SLC17A4</t>
  </si>
  <si>
    <t>GeneID:10050</t>
  </si>
  <si>
    <t xml:space="preserve">KAIA2138; MGC129623; </t>
  </si>
  <si>
    <t>NM_005495.1</t>
  </si>
  <si>
    <t>cg08109646</t>
  </si>
  <si>
    <t>ZNF683</t>
  </si>
  <si>
    <t>GeneID:257101</t>
  </si>
  <si>
    <t xml:space="preserve">MGC33414; RP11-569G9.6; </t>
  </si>
  <si>
    <t>NM_173574.1</t>
  </si>
  <si>
    <t>cg06862644</t>
  </si>
  <si>
    <t>SPATA22</t>
  </si>
  <si>
    <t>GeneID:84690</t>
  </si>
  <si>
    <t xml:space="preserve">NYD-SP20; </t>
  </si>
  <si>
    <t>NM_032598.2</t>
  </si>
  <si>
    <t>cg11037772</t>
  </si>
  <si>
    <t>POLR3C</t>
  </si>
  <si>
    <t>GeneID:10623</t>
  </si>
  <si>
    <t xml:space="preserve">RPC3; RPC62; </t>
  </si>
  <si>
    <t>NM_006468.5</t>
  </si>
  <si>
    <t>cg24346637</t>
  </si>
  <si>
    <t>UBL4B</t>
  </si>
  <si>
    <t>GeneID:164153</t>
  </si>
  <si>
    <t xml:space="preserve">FLJ25690; </t>
  </si>
  <si>
    <t>NM_203412.1</t>
  </si>
  <si>
    <t>cg12864235</t>
  </si>
  <si>
    <t>CDH9</t>
  </si>
  <si>
    <t>GeneID:1007</t>
  </si>
  <si>
    <t>NM_016279.2</t>
  </si>
  <si>
    <t>cg27412093</t>
  </si>
  <si>
    <t>CAPN9</t>
  </si>
  <si>
    <t>GeneID:10753</t>
  </si>
  <si>
    <t xml:space="preserve">GC36; nCL-4; </t>
  </si>
  <si>
    <t>NM_006615.2</t>
  </si>
  <si>
    <t>cg01530101</t>
  </si>
  <si>
    <t>KCNQ1DN</t>
  </si>
  <si>
    <t>GeneID:55539</t>
  </si>
  <si>
    <t xml:space="preserve">BWRT; HSA404617; </t>
  </si>
  <si>
    <t>cg02164442</t>
  </si>
  <si>
    <t>ITGAD</t>
  </si>
  <si>
    <t>GeneID:3681</t>
  </si>
  <si>
    <t xml:space="preserve">ADB2; CD11D; FLJ39841; </t>
  </si>
  <si>
    <t>NM_005353.2</t>
  </si>
  <si>
    <t>cg13300756</t>
  </si>
  <si>
    <t>HAS1</t>
  </si>
  <si>
    <t>GeneID:3036</t>
  </si>
  <si>
    <t xml:space="preserve">HAS; </t>
  </si>
  <si>
    <t>NM_001523.1</t>
  </si>
  <si>
    <t>cg16825000</t>
  </si>
  <si>
    <t>PLA2G2E</t>
  </si>
  <si>
    <t>GeneID:30814</t>
  </si>
  <si>
    <t>NM_014589.1</t>
  </si>
  <si>
    <t>cg03287877</t>
  </si>
  <si>
    <t>DCAKD</t>
  </si>
  <si>
    <t>GeneID:79877</t>
  </si>
  <si>
    <t xml:space="preserve">FLJ22955; </t>
  </si>
  <si>
    <t>NM_024819.3</t>
  </si>
  <si>
    <t>cg04126866</t>
  </si>
  <si>
    <t>C10orf99</t>
  </si>
  <si>
    <t>GeneID:387695</t>
  </si>
  <si>
    <t xml:space="preserve">UNQ1833; FLJ21763; </t>
  </si>
  <si>
    <t>NM_207373.1</t>
  </si>
  <si>
    <t>cg14153740</t>
  </si>
  <si>
    <t>TRY1</t>
  </si>
  <si>
    <t>GeneID:136541</t>
  </si>
  <si>
    <t xml:space="preserve">TRYX3; UNQ2540; FLJ16649; MGC35022; </t>
  </si>
  <si>
    <t>NM_001001317.1</t>
  </si>
  <si>
    <t>cg01939428</t>
  </si>
  <si>
    <t>UBE3C</t>
  </si>
  <si>
    <t>GeneID:9690</t>
  </si>
  <si>
    <t xml:space="preserve">KIAA10; KIAA0010; </t>
  </si>
  <si>
    <t>NM_014671.1</t>
  </si>
  <si>
    <t>cg13156121</t>
  </si>
  <si>
    <t>TEPP</t>
  </si>
  <si>
    <t>GeneID:374739</t>
  </si>
  <si>
    <t xml:space="preserve">MGC129930; MGC129931; </t>
  </si>
  <si>
    <t>NM_199456.1</t>
  </si>
  <si>
    <t>cg22427279</t>
  </si>
  <si>
    <t>NHLH2</t>
  </si>
  <si>
    <t>GeneID:4808</t>
  </si>
  <si>
    <t xml:space="preserve">HEN2; NSCL2; </t>
  </si>
  <si>
    <t>NM_005599.2</t>
  </si>
  <si>
    <t>cg23767977</t>
  </si>
  <si>
    <t>KRT6IRS</t>
  </si>
  <si>
    <t>GeneID:112802</t>
  </si>
  <si>
    <t xml:space="preserve">K6IRS1; KRT6IRS1; MGC119390; MGC119391; </t>
  </si>
  <si>
    <t>NM_033448.1</t>
  </si>
  <si>
    <t>cg02205962</t>
  </si>
  <si>
    <t>BCAP31</t>
  </si>
  <si>
    <t>GeneID:10134</t>
  </si>
  <si>
    <t xml:space="preserve">CDM; BAP31; 6C6-AG; DXS1357E; </t>
  </si>
  <si>
    <t>NM_005745.6</t>
  </si>
  <si>
    <t>cg05517711</t>
  </si>
  <si>
    <t>ST6GALNAC6</t>
  </si>
  <si>
    <t>GeneID:30815</t>
  </si>
  <si>
    <t xml:space="preserve">SIAT7F; ST6GALNACVI; RP11-203J24.3; </t>
  </si>
  <si>
    <t>NM_013443.3</t>
  </si>
  <si>
    <t>cg27087809</t>
  </si>
  <si>
    <t>ACSBG1</t>
  </si>
  <si>
    <t>GeneID:23205</t>
  </si>
  <si>
    <t xml:space="preserve">BG1; BGM; hBG1; hsBG; GR-LACS; FLJ30320; KIAA0631; MGC14352; </t>
  </si>
  <si>
    <t>NM_015162.3</t>
  </si>
  <si>
    <t>cg09354331</t>
  </si>
  <si>
    <t>RAI17</t>
  </si>
  <si>
    <t>GeneID:57178</t>
  </si>
  <si>
    <t xml:space="preserve">Zimp10; FLJ13541; KIAA1224; </t>
  </si>
  <si>
    <t>NM_020338.2</t>
  </si>
  <si>
    <t>cg27495908</t>
  </si>
  <si>
    <t>C9orf79</t>
  </si>
  <si>
    <t>GeneID:286234</t>
  </si>
  <si>
    <t xml:space="preserve">FLJ35866; </t>
  </si>
  <si>
    <t>NM_178828.3</t>
  </si>
  <si>
    <t>cg08822227</t>
  </si>
  <si>
    <t>SH3BP2</t>
  </si>
  <si>
    <t>GeneID:6452</t>
  </si>
  <si>
    <t xml:space="preserve">CRBM; CRPM; RES4-23; </t>
  </si>
  <si>
    <t>NM_003023.2</t>
  </si>
  <si>
    <t>cg24340926</t>
  </si>
  <si>
    <t>RAB33A</t>
  </si>
  <si>
    <t>GeneID:9363</t>
  </si>
  <si>
    <t xml:space="preserve">RabS10; MGC1488; </t>
  </si>
  <si>
    <t>NM_004794.2</t>
  </si>
  <si>
    <t>cg09863066</t>
  </si>
  <si>
    <t>PVALB</t>
  </si>
  <si>
    <t>GeneID:5816</t>
  </si>
  <si>
    <t xml:space="preserve">D22S749; MGC116759; </t>
  </si>
  <si>
    <t>NM_002854.2</t>
  </si>
  <si>
    <t>cg21697779</t>
  </si>
  <si>
    <t>FUNDC2</t>
  </si>
  <si>
    <t>GeneID:65991</t>
  </si>
  <si>
    <t xml:space="preserve">DC44; HCC3; HCBP6; MGC2495; PD03104; FLJ33773; </t>
  </si>
  <si>
    <t>NM_023934.3</t>
  </si>
  <si>
    <t>cg24870391</t>
  </si>
  <si>
    <t>CCL11</t>
  </si>
  <si>
    <t>GeneID:6356</t>
  </si>
  <si>
    <t xml:space="preserve">SCYA11; MGC22554; </t>
  </si>
  <si>
    <t>NM_002986.2</t>
  </si>
  <si>
    <t>cg08314660</t>
  </si>
  <si>
    <t>PKP3</t>
  </si>
  <si>
    <t>GeneID:11187</t>
  </si>
  <si>
    <t>NM_007183.2</t>
  </si>
  <si>
    <t>cg20540913</t>
  </si>
  <si>
    <t>EDA</t>
  </si>
  <si>
    <t>GeneID:1896</t>
  </si>
  <si>
    <t xml:space="preserve">ED1; HED; EDA1; EDA2; XHED; XLHED; ED1-A1; ED1-A2; </t>
  </si>
  <si>
    <t>NM_001399.4</t>
  </si>
  <si>
    <t>cg01564343</t>
  </si>
  <si>
    <t>TREML1</t>
  </si>
  <si>
    <t>GeneID:340205</t>
  </si>
  <si>
    <t xml:space="preserve">TLT1; TLT-1; PRO3438; GLTL1825; MGC119173; dJ238O23.3; </t>
  </si>
  <si>
    <t>NM_178174.2</t>
  </si>
  <si>
    <t>cg16080552</t>
  </si>
  <si>
    <t>TACSTD2</t>
  </si>
  <si>
    <t>GeneID:4070</t>
  </si>
  <si>
    <t xml:space="preserve">M1S1; EGP-1; GA733; TROP2; GA733-1; </t>
  </si>
  <si>
    <t>NM_002353.1</t>
  </si>
  <si>
    <t>cg25242557</t>
  </si>
  <si>
    <t>PAX6</t>
  </si>
  <si>
    <t>GeneID:5080</t>
  </si>
  <si>
    <t xml:space="preserve">AN; AN2; MGDA; WAGR; D11S812E; MGC17209; </t>
  </si>
  <si>
    <t>NM_000280.2</t>
  </si>
  <si>
    <t>cg10876928</t>
  </si>
  <si>
    <t>SDC4</t>
  </si>
  <si>
    <t>GeneID:6385</t>
  </si>
  <si>
    <t xml:space="preserve">SYND4; MGC22217; </t>
  </si>
  <si>
    <t>NM_002999.2</t>
  </si>
  <si>
    <t>cg03140978</t>
  </si>
  <si>
    <t>C1orf201</t>
  </si>
  <si>
    <t>GeneID:90529</t>
  </si>
  <si>
    <t xml:space="preserve">FLJ33340; </t>
  </si>
  <si>
    <t>NM_178122.2</t>
  </si>
  <si>
    <t>cg21686987</t>
  </si>
  <si>
    <t>CTRB1</t>
  </si>
  <si>
    <t>GeneID:1504</t>
  </si>
  <si>
    <t xml:space="preserve">CTRB; FLJ42412; MGC88037; </t>
  </si>
  <si>
    <t>NM_001906.3</t>
  </si>
  <si>
    <t>cg00174500</t>
  </si>
  <si>
    <t>CMTM5</t>
  </si>
  <si>
    <t>GeneID:116173</t>
  </si>
  <si>
    <t xml:space="preserve">CKLFSF5; FLJ37521; </t>
  </si>
  <si>
    <t>NM_138460.2</t>
  </si>
  <si>
    <t>cg11024597</t>
  </si>
  <si>
    <t>ECRG4</t>
  </si>
  <si>
    <t>GeneID:84417</t>
  </si>
  <si>
    <t>NM_032411.1</t>
  </si>
  <si>
    <t>cg10193817</t>
  </si>
  <si>
    <t>IGSF4</t>
  </si>
  <si>
    <t>GeneID:23705</t>
  </si>
  <si>
    <t xml:space="preserve">BL2; ST17; NECL2; TSLC1; IGSF4A; SYNCAM; sTSLC-1; synCAM1; DKFZp686F1789; </t>
  </si>
  <si>
    <t>NM_014333.2</t>
  </si>
  <si>
    <t>cg24389347</t>
  </si>
  <si>
    <t>C3orf22</t>
  </si>
  <si>
    <t>GeneID:152065</t>
  </si>
  <si>
    <t xml:space="preserve">MGC34728; </t>
  </si>
  <si>
    <t>NM_152533.1</t>
  </si>
  <si>
    <t>cg02635407</t>
  </si>
  <si>
    <t>SH3TC1</t>
  </si>
  <si>
    <t>GeneID:54436</t>
  </si>
  <si>
    <t xml:space="preserve">FLJ20356; </t>
  </si>
  <si>
    <t>NM_018986.2</t>
  </si>
  <si>
    <t>cg15756091</t>
  </si>
  <si>
    <t>RGSL2</t>
  </si>
  <si>
    <t>GeneID:84227</t>
  </si>
  <si>
    <t xml:space="preserve">DKFZp434E169; </t>
  </si>
  <si>
    <t>NM_032267.1</t>
  </si>
  <si>
    <t>cg11880010</t>
  </si>
  <si>
    <t>KIAA0367</t>
  </si>
  <si>
    <t>GeneID:23273</t>
  </si>
  <si>
    <t xml:space="preserve">BMCC1; BNIPXL; A214N16.3; bA214N16.3; </t>
  </si>
  <si>
    <t>NM_015225.1</t>
  </si>
  <si>
    <t>cg14209870</t>
  </si>
  <si>
    <t>TAS2R5</t>
  </si>
  <si>
    <t>GeneID:54429</t>
  </si>
  <si>
    <t xml:space="preserve">T2R5; </t>
  </si>
  <si>
    <t>NM_018980.2</t>
  </si>
  <si>
    <t>cg09309269</t>
  </si>
  <si>
    <t>PSMD11</t>
  </si>
  <si>
    <t>GeneID:5717</t>
  </si>
  <si>
    <t xml:space="preserve">S9; p44.5; MGC3844; </t>
  </si>
  <si>
    <t>NM_002815.2</t>
  </si>
  <si>
    <t>cg03993463</t>
  </si>
  <si>
    <t>KCNJ15</t>
  </si>
  <si>
    <t>GeneID:3772</t>
  </si>
  <si>
    <t xml:space="preserve">KIR1.3; KIR4.2; MGC13584; </t>
  </si>
  <si>
    <t>NM_002243.3</t>
  </si>
  <si>
    <t>cg11474811</t>
  </si>
  <si>
    <t>TRPM5</t>
  </si>
  <si>
    <t>GeneID:29850</t>
  </si>
  <si>
    <t xml:space="preserve">MTR1; LTRPC5; </t>
  </si>
  <si>
    <t>NM_014555.2</t>
  </si>
  <si>
    <t>cg08431931</t>
  </si>
  <si>
    <t>MGC26816</t>
  </si>
  <si>
    <t>GeneID:164684</t>
  </si>
  <si>
    <t>NM_152613.1</t>
  </si>
  <si>
    <t>cg23067535</t>
  </si>
  <si>
    <t>FAM83A</t>
  </si>
  <si>
    <t>GeneID:84985</t>
  </si>
  <si>
    <t xml:space="preserve">BJ-TSA-9; MGC14128; </t>
  </si>
  <si>
    <t>NM_032899.4</t>
  </si>
  <si>
    <t>cg06356454</t>
  </si>
  <si>
    <t>AQP12A</t>
  </si>
  <si>
    <t>GeneID:375318</t>
  </si>
  <si>
    <t xml:space="preserve">AQP12; </t>
  </si>
  <si>
    <t>NM_198998.1</t>
  </si>
  <si>
    <t>cg19109431</t>
  </si>
  <si>
    <t>NFKBIE</t>
  </si>
  <si>
    <t>GeneID:4794</t>
  </si>
  <si>
    <t xml:space="preserve">IKBE; </t>
  </si>
  <si>
    <t>NM_004556.2</t>
  </si>
  <si>
    <t>cg21604856</t>
  </si>
  <si>
    <t>SUHW1</t>
  </si>
  <si>
    <t>GeneID:129025</t>
  </si>
  <si>
    <t xml:space="preserve">ZNF280; ZNF636; 3 OY11.1; </t>
  </si>
  <si>
    <t>NM_080740.3</t>
  </si>
  <si>
    <t>cg22021786</t>
  </si>
  <si>
    <t>WFDC8</t>
  </si>
  <si>
    <t>GeneID:90199</t>
  </si>
  <si>
    <t xml:space="preserve">WAP8; C20orf170; dJ461P17.1; </t>
  </si>
  <si>
    <t>NM_181510.1</t>
  </si>
  <si>
    <t>cg05194726</t>
  </si>
  <si>
    <t>NRIP2</t>
  </si>
  <si>
    <t>GeneID:83714</t>
  </si>
  <si>
    <t xml:space="preserve">DKFZP761G1913; </t>
  </si>
  <si>
    <t>NM_031474.1</t>
  </si>
  <si>
    <t>cg08159444</t>
  </si>
  <si>
    <t>PNMA5</t>
  </si>
  <si>
    <t>GeneID:114824</t>
  </si>
  <si>
    <t xml:space="preserve">KIAA1934; </t>
  </si>
  <si>
    <t>NM_052926.1</t>
  </si>
  <si>
    <t>cg07123548</t>
  </si>
  <si>
    <t>HIPK4</t>
  </si>
  <si>
    <t>GeneID:147746</t>
  </si>
  <si>
    <t xml:space="preserve">FLJ32818; </t>
  </si>
  <si>
    <t>NM_144685.3</t>
  </si>
  <si>
    <t>cg02311163</t>
  </si>
  <si>
    <t>SEMG2</t>
  </si>
  <si>
    <t>GeneID:6407</t>
  </si>
  <si>
    <t xml:space="preserve">SGII; </t>
  </si>
  <si>
    <t>NM_003008.2</t>
  </si>
  <si>
    <t>cg04453065</t>
  </si>
  <si>
    <t>CYR61</t>
  </si>
  <si>
    <t>GeneID:3491</t>
  </si>
  <si>
    <t xml:space="preserve">CCN1; GIG1; IGFBP10; </t>
  </si>
  <si>
    <t>NM_001554.3</t>
  </si>
  <si>
    <t>cg07327347</t>
  </si>
  <si>
    <t>AQP8</t>
  </si>
  <si>
    <t>GeneID:343</t>
  </si>
  <si>
    <t>NM_001169.2</t>
  </si>
  <si>
    <t>cg08434396</t>
  </si>
  <si>
    <t>FMR1</t>
  </si>
  <si>
    <t>GeneID:2332</t>
  </si>
  <si>
    <t xml:space="preserve">FMRP; FRAXA; MGC87458; </t>
  </si>
  <si>
    <t>NM_002024.3</t>
  </si>
  <si>
    <t>cg12799895</t>
  </si>
  <si>
    <t>NPTX2</t>
  </si>
  <si>
    <t>GeneID:4885</t>
  </si>
  <si>
    <t xml:space="preserve">NP2; NARP; NP-II; </t>
  </si>
  <si>
    <t>NM_002523.1</t>
  </si>
  <si>
    <t>cg14324838</t>
  </si>
  <si>
    <t>EPB41L1</t>
  </si>
  <si>
    <t>GeneID:2036</t>
  </si>
  <si>
    <t xml:space="preserve">4.1N; KIAA0338; MGC11072; </t>
  </si>
  <si>
    <t>NM_012156.2</t>
  </si>
  <si>
    <t>cg19297688</t>
  </si>
  <si>
    <t>INSL4</t>
  </si>
  <si>
    <t>GeneID:3641</t>
  </si>
  <si>
    <t xml:space="preserve">EPIL; PLACENTIN; </t>
  </si>
  <si>
    <t>NM_002195.1</t>
  </si>
  <si>
    <t>cg21148892</t>
  </si>
  <si>
    <t>CLEC4F</t>
  </si>
  <si>
    <t>GeneID:165530</t>
  </si>
  <si>
    <t xml:space="preserve">KCLR; CLECSF13; FLJ39110; </t>
  </si>
  <si>
    <t>NM_173535.2</t>
  </si>
  <si>
    <t>cg23765993</t>
  </si>
  <si>
    <t>SPINLW1</t>
  </si>
  <si>
    <t>GeneID:57119</t>
  </si>
  <si>
    <t xml:space="preserve">WAP7; EPPIN; WFDC7; EPPIN1; EPPIN2; EPPIN3; dJ461P17.2; </t>
  </si>
  <si>
    <t>NM_181502.1</t>
  </si>
  <si>
    <t>cg26647600</t>
  </si>
  <si>
    <t>CCR8</t>
  </si>
  <si>
    <t>GeneID:1237</t>
  </si>
  <si>
    <t xml:space="preserve">CY6; TER1; CKRL1; CDw198; CKR-L1; CMKBR8; CMKBRL2; GPR-CY6; MGC129966; MGC129973; </t>
  </si>
  <si>
    <t>NM_005201.2</t>
  </si>
  <si>
    <t>cg18535534</t>
  </si>
  <si>
    <t>BCORL1</t>
  </si>
  <si>
    <t>GeneID:63035</t>
  </si>
  <si>
    <t xml:space="preserve">FLJ11362; B930011H20Rik; </t>
  </si>
  <si>
    <t>NM_021946.2</t>
  </si>
  <si>
    <t>cg07297906</t>
  </si>
  <si>
    <t>GPC3</t>
  </si>
  <si>
    <t>GeneID:2719</t>
  </si>
  <si>
    <t xml:space="preserve">SGB; DGSX; SDYS; SGBS; SGBS1; </t>
  </si>
  <si>
    <t>NM_004484.2</t>
  </si>
  <si>
    <t>cg10409560</t>
  </si>
  <si>
    <t>FLJ23657</t>
  </si>
  <si>
    <t>GeneID:152816</t>
  </si>
  <si>
    <t>NM_178497.2</t>
  </si>
  <si>
    <t>cg10756887</t>
  </si>
  <si>
    <t>C22orf15</t>
  </si>
  <si>
    <t>GeneID:150248</t>
  </si>
  <si>
    <t xml:space="preserve">N27C7-3; FLJ36561; </t>
  </si>
  <si>
    <t>NM_182520.1</t>
  </si>
  <si>
    <t>cg12878228</t>
  </si>
  <si>
    <t>PRSS1</t>
  </si>
  <si>
    <t>GeneID:5644</t>
  </si>
  <si>
    <t xml:space="preserve">TRP1; TRY1; TRY4; TRYP1; MGC120175; </t>
  </si>
  <si>
    <t>NM_002769.2</t>
  </si>
  <si>
    <t>cg19668234</t>
  </si>
  <si>
    <t>TSP50</t>
  </si>
  <si>
    <t>GeneID:29122</t>
  </si>
  <si>
    <t>NM_013270.2</t>
  </si>
  <si>
    <t>cg21770617</t>
  </si>
  <si>
    <t>FAM3D</t>
  </si>
  <si>
    <t>GeneID:131177</t>
  </si>
  <si>
    <t xml:space="preserve">EF7; OIT1; </t>
  </si>
  <si>
    <t>NM_138805.2</t>
  </si>
  <si>
    <t>cg25661884</t>
  </si>
  <si>
    <t>RDH8</t>
  </si>
  <si>
    <t>GeneID:50700</t>
  </si>
  <si>
    <t xml:space="preserve">PRRDH; </t>
  </si>
  <si>
    <t>NM_015725.1</t>
  </si>
  <si>
    <t>cg20504202</t>
  </si>
  <si>
    <t>RP1-112K5.2</t>
  </si>
  <si>
    <t>GeneID:90121</t>
  </si>
  <si>
    <t xml:space="preserve">MGC20451; </t>
  </si>
  <si>
    <t>NM_058163.1</t>
  </si>
  <si>
    <t>cg08695223</t>
  </si>
  <si>
    <t>SLC9A6</t>
  </si>
  <si>
    <t>GeneID:10479</t>
  </si>
  <si>
    <t xml:space="preserve">NHE6; KIAA0267; </t>
  </si>
  <si>
    <t>NM_006359.1</t>
  </si>
  <si>
    <t>cg21111471</t>
  </si>
  <si>
    <t>FLRT1</t>
  </si>
  <si>
    <t>GeneID:23769</t>
  </si>
  <si>
    <t xml:space="preserve">MGC21624; </t>
  </si>
  <si>
    <t>NM_013280.4</t>
  </si>
  <si>
    <t>cg09638834</t>
  </si>
  <si>
    <t>RAET1L</t>
  </si>
  <si>
    <t>GeneID:154064</t>
  </si>
  <si>
    <t>NM_130900.1</t>
  </si>
  <si>
    <t>cg15554401</t>
  </si>
  <si>
    <t>GJB4</t>
  </si>
  <si>
    <t>GeneID:127534</t>
  </si>
  <si>
    <t xml:space="preserve">CX30.3; MGC21116; </t>
  </si>
  <si>
    <t>NM_153212.1</t>
  </si>
  <si>
    <t>cg04797496</t>
  </si>
  <si>
    <t>PCDH12</t>
  </si>
  <si>
    <t>GeneID:51294</t>
  </si>
  <si>
    <t xml:space="preserve">VECAD2; VE-cadherin-2; </t>
  </si>
  <si>
    <t>NM_016580.2</t>
  </si>
  <si>
    <t>cg21964481</t>
  </si>
  <si>
    <t>SLC34A3</t>
  </si>
  <si>
    <t>GeneID:142680</t>
  </si>
  <si>
    <t xml:space="preserve">HHRH; NPTIIc; FLJ38680; </t>
  </si>
  <si>
    <t>NM_080877.1</t>
  </si>
  <si>
    <t>cg00079563</t>
  </si>
  <si>
    <t>ARFGAP3</t>
  </si>
  <si>
    <t>GeneID:26286</t>
  </si>
  <si>
    <t xml:space="preserve">ARFGAP1; </t>
  </si>
  <si>
    <t>NM_014570.3</t>
  </si>
  <si>
    <t>cg07175007</t>
  </si>
  <si>
    <t>UHMK1</t>
  </si>
  <si>
    <t>GeneID:127933</t>
  </si>
  <si>
    <t xml:space="preserve">KIS; Kist; </t>
  </si>
  <si>
    <t>NM_175866.2</t>
  </si>
  <si>
    <t>cg15595739</t>
  </si>
  <si>
    <t>RGS9</t>
  </si>
  <si>
    <t>GeneID:8787</t>
  </si>
  <si>
    <t xml:space="preserve">PERRS; RGS9L; MGC26458; MGC111763; </t>
  </si>
  <si>
    <t>NM_003835.1</t>
  </si>
  <si>
    <t>cg15916061</t>
  </si>
  <si>
    <t>cg08430598</t>
  </si>
  <si>
    <t>CST1</t>
  </si>
  <si>
    <t>GeneID:1469</t>
  </si>
  <si>
    <t>NM_001898.2</t>
  </si>
  <si>
    <t>cg11235426</t>
  </si>
  <si>
    <t>DUSP22</t>
  </si>
  <si>
    <t>GeneID:56940</t>
  </si>
  <si>
    <t xml:space="preserve">VHX; JKAP; JSP1; MKPX; </t>
  </si>
  <si>
    <t>NM_020185.3</t>
  </si>
  <si>
    <t>cg12949760</t>
  </si>
  <si>
    <t>cg26099316</t>
  </si>
  <si>
    <t>ITIH3</t>
  </si>
  <si>
    <t>GeneID:3699</t>
  </si>
  <si>
    <t xml:space="preserve">H3P; </t>
  </si>
  <si>
    <t>NM_002217.2</t>
  </si>
  <si>
    <t>cg01145396</t>
  </si>
  <si>
    <t>CHRNG</t>
  </si>
  <si>
    <t>GeneID:1146</t>
  </si>
  <si>
    <t xml:space="preserve">ACHRG; </t>
  </si>
  <si>
    <t>NM_005199.4</t>
  </si>
  <si>
    <t>cg16112945</t>
  </si>
  <si>
    <t>ADAMTS13</t>
  </si>
  <si>
    <t>GeneID:11093</t>
  </si>
  <si>
    <t xml:space="preserve">TTP; VWFCP; C9orf8; vWF-CP; MGC118899; MGC118900; DKFZp434C2322; </t>
  </si>
  <si>
    <t>NM_139025.2</t>
  </si>
  <si>
    <t>cg19561186</t>
  </si>
  <si>
    <t>GUCA1C</t>
  </si>
  <si>
    <t>GeneID:9626</t>
  </si>
  <si>
    <t xml:space="preserve">GCAP3; MGC120158; MGC120159; </t>
  </si>
  <si>
    <t>NM_005459.2</t>
  </si>
  <si>
    <t>cg24396745</t>
  </si>
  <si>
    <t>HCN4</t>
  </si>
  <si>
    <t>GeneID:10021</t>
  </si>
  <si>
    <t>NM_005477.1</t>
  </si>
  <si>
    <t>cg25011395</t>
  </si>
  <si>
    <t>CNTROB</t>
  </si>
  <si>
    <t>GeneID:116840</t>
  </si>
  <si>
    <t xml:space="preserve">LIP8; PP1221; </t>
  </si>
  <si>
    <t>NM_053051.1</t>
  </si>
  <si>
    <t>cg00830029</t>
  </si>
  <si>
    <t>cg08191915</t>
  </si>
  <si>
    <t>PANX3</t>
  </si>
  <si>
    <t>GeneID:116337</t>
  </si>
  <si>
    <t>NM_052959.2</t>
  </si>
  <si>
    <t>cg11505080</t>
  </si>
  <si>
    <t>GPR173</t>
  </si>
  <si>
    <t>GeneID:54328</t>
  </si>
  <si>
    <t xml:space="preserve">SREB3; </t>
  </si>
  <si>
    <t>NM_018969.3</t>
  </si>
  <si>
    <t>cg14209518</t>
  </si>
  <si>
    <t>NNMT</t>
  </si>
  <si>
    <t>GeneID:4837</t>
  </si>
  <si>
    <t>NM_006169.2</t>
  </si>
  <si>
    <t>cg13434852</t>
  </si>
  <si>
    <t>DOCK1</t>
  </si>
  <si>
    <t>GeneID:1793</t>
  </si>
  <si>
    <t xml:space="preserve">DOCK180; </t>
  </si>
  <si>
    <t>NM_001380.2</t>
  </si>
  <si>
    <t>cg07126559</t>
  </si>
  <si>
    <t>SGCG</t>
  </si>
  <si>
    <t>GeneID:6445</t>
  </si>
  <si>
    <t xml:space="preserve">A4; MAM; DMDA; SCG3; TYPE; DAGA4; DMDA1; LGMD2C; SCARMD2; MGC130048; </t>
  </si>
  <si>
    <t>NM_000231.1</t>
  </si>
  <si>
    <t>cg12572545</t>
  </si>
  <si>
    <t>SC4MOL</t>
  </si>
  <si>
    <t>GeneID:6307</t>
  </si>
  <si>
    <t xml:space="preserve">DESP4; ERG25; </t>
  </si>
  <si>
    <t>NM_006745.3</t>
  </si>
  <si>
    <t>cg18008766</t>
  </si>
  <si>
    <t>SFRS7</t>
  </si>
  <si>
    <t>GeneID:6432</t>
  </si>
  <si>
    <t xml:space="preserve">9G8; AAG3; HSSG1; RBM37; ZCRB2; ZCCHC20; </t>
  </si>
  <si>
    <t>NM_001031684.1</t>
  </si>
  <si>
    <t>cg11233153</t>
  </si>
  <si>
    <t>SLC10A3</t>
  </si>
  <si>
    <t>GeneID:8273</t>
  </si>
  <si>
    <t xml:space="preserve">P3; DXS253E; </t>
  </si>
  <si>
    <t>NM_019848.2</t>
  </si>
  <si>
    <t>cg08365982</t>
  </si>
  <si>
    <t>CAV3</t>
  </si>
  <si>
    <t>GeneID:859</t>
  </si>
  <si>
    <t xml:space="preserve">VIP21; LGMD1C; VIP-21; MGC126100; MGC126101; MGC126129; </t>
  </si>
  <si>
    <t>NM_001234.3</t>
  </si>
  <si>
    <t>cg10125195</t>
  </si>
  <si>
    <t>LACRT</t>
  </si>
  <si>
    <t>GeneID:90070</t>
  </si>
  <si>
    <t xml:space="preserve">MGC71934; </t>
  </si>
  <si>
    <t>NM_033277.1</t>
  </si>
  <si>
    <t>cg11170796</t>
  </si>
  <si>
    <t>TCF3</t>
  </si>
  <si>
    <t>GeneID:6929</t>
  </si>
  <si>
    <t xml:space="preserve">E2A; ITF1; </t>
  </si>
  <si>
    <t>NM_003200.1</t>
  </si>
  <si>
    <t>cg12687463</t>
  </si>
  <si>
    <t>CFHR1</t>
  </si>
  <si>
    <t>GeneID:3078</t>
  </si>
  <si>
    <t xml:space="preserve">CFHL; FHR1; HFL1; CFHL1; H36-1; MGC104329; </t>
  </si>
  <si>
    <t>NM_002113.1</t>
  </si>
  <si>
    <t>cg23264413</t>
  </si>
  <si>
    <t>PSG4</t>
  </si>
  <si>
    <t>GeneID:5672</t>
  </si>
  <si>
    <t xml:space="preserve">PSG9; </t>
  </si>
  <si>
    <t>NM_002780.3</t>
  </si>
  <si>
    <t>cg09508556</t>
  </si>
  <si>
    <t>PSORS1C2</t>
  </si>
  <si>
    <t>GeneID:170680</t>
  </si>
  <si>
    <t xml:space="preserve">SPR1; C6orf17; </t>
  </si>
  <si>
    <t>NM_014069.1</t>
  </si>
  <si>
    <t>cg10248727</t>
  </si>
  <si>
    <t>LCN1</t>
  </si>
  <si>
    <t>GeneID:3933</t>
  </si>
  <si>
    <t xml:space="preserve">TP; PMFA; VEGP; MGC71975; </t>
  </si>
  <si>
    <t>NM_002297.2</t>
  </si>
  <si>
    <t>cg19055231</t>
  </si>
  <si>
    <t>STAC</t>
  </si>
  <si>
    <t>GeneID:6769</t>
  </si>
  <si>
    <t xml:space="preserve">STAC1; </t>
  </si>
  <si>
    <t>NM_003149.1</t>
  </si>
  <si>
    <t>cg00613255</t>
  </si>
  <si>
    <t>INS</t>
  </si>
  <si>
    <t>GeneID:3630</t>
  </si>
  <si>
    <t>NM_000207.1</t>
  </si>
  <si>
    <t>cg01333788</t>
  </si>
  <si>
    <t>GJB5</t>
  </si>
  <si>
    <t>GeneID:2709</t>
  </si>
  <si>
    <t xml:space="preserve">CX31.1; </t>
  </si>
  <si>
    <t>NM_005268.2</t>
  </si>
  <si>
    <t>cg08693325</t>
  </si>
  <si>
    <t>LUZP4</t>
  </si>
  <si>
    <t>GeneID:51213</t>
  </si>
  <si>
    <t xml:space="preserve">CT-8; CT28; HOM-TES-85; </t>
  </si>
  <si>
    <t>NM_016383.2</t>
  </si>
  <si>
    <t>cg17706173</t>
  </si>
  <si>
    <t>C16orf30</t>
  </si>
  <si>
    <t>GeneID:79652</t>
  </si>
  <si>
    <t xml:space="preserve">CLP24; FLJ20898; </t>
  </si>
  <si>
    <t>NM_024600.1</t>
  </si>
  <si>
    <t>cg03887787</t>
  </si>
  <si>
    <t>CTSW</t>
  </si>
  <si>
    <t>GeneID:1521</t>
  </si>
  <si>
    <t xml:space="preserve">LYPN; </t>
  </si>
  <si>
    <t>NM_001335.2</t>
  </si>
  <si>
    <t xml:space="preserve">Patients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</si>
</sst>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 style="dotted">
        <color theme="0" tint="-0.499984740745262"/>
      </right>
      <top style="thin">
        <color auto="1"/>
      </top>
      <bottom/>
      <diagonal/>
    </border>
    <border>
      <left style="dotted">
        <color theme="0" tint="-0.499984740745262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tted">
        <color theme="0" tint="-0.499984740745262"/>
      </right>
      <top style="thin">
        <color auto="1"/>
      </top>
      <bottom/>
      <diagonal/>
    </border>
    <border>
      <left style="dotted">
        <color theme="0" tint="-0.499984740745262"/>
      </left>
      <right style="dotted">
        <color theme="0" tint="-0.499984740745262"/>
      </right>
      <top style="thin">
        <color auto="1"/>
      </top>
      <bottom/>
      <diagonal/>
    </border>
    <border>
      <left style="dotted">
        <color theme="0" tint="-0.499984740745262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/>
      <top/>
      <bottom/>
      <diagonal/>
    </border>
    <border>
      <left style="double">
        <color auto="1"/>
      </left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 style="double">
        <color auto="1"/>
      </right>
      <top/>
      <bottom/>
      <diagonal/>
    </border>
    <border>
      <left/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 style="thin">
        <color auto="1"/>
      </right>
      <top/>
      <bottom/>
      <diagonal/>
    </border>
    <border>
      <left style="medium">
        <color rgb="FFC00000"/>
      </left>
      <right style="dotted">
        <color theme="0" tint="-0.499984740745262"/>
      </right>
      <top style="medium">
        <color rgb="FFC00000"/>
      </top>
      <bottom style="dotted">
        <color theme="0" tint="-0.499984740745262"/>
      </bottom>
      <diagonal/>
    </border>
    <border>
      <left style="dotted">
        <color theme="0" tint="-0.499984740745262"/>
      </left>
      <right/>
      <top style="medium">
        <color rgb="FFC00000"/>
      </top>
      <bottom style="dotted">
        <color theme="0" tint="-0.499984740745262"/>
      </bottom>
      <diagonal/>
    </border>
    <border>
      <left style="double">
        <color auto="1"/>
      </left>
      <right style="dotted">
        <color theme="0" tint="-0.499984740745262"/>
      </right>
      <top style="medium">
        <color rgb="FFC00000"/>
      </top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medium">
        <color rgb="FFC00000"/>
      </top>
      <bottom style="dotted">
        <color theme="0" tint="-0.499984740745262"/>
      </bottom>
      <diagonal/>
    </border>
    <border>
      <left style="dotted">
        <color theme="0" tint="-0.499984740745262"/>
      </left>
      <right style="double">
        <color auto="1"/>
      </right>
      <top style="medium">
        <color rgb="FFC00000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 style="medium">
        <color rgb="FFC00000"/>
      </top>
      <bottom style="dotted">
        <color theme="0" tint="-0.499984740745262"/>
      </bottom>
      <diagonal/>
    </border>
    <border>
      <left style="dotted">
        <color theme="0" tint="-0.499984740745262"/>
      </left>
      <right style="medium">
        <color rgb="FFC00000"/>
      </right>
      <top style="medium">
        <color rgb="FFC00000"/>
      </top>
      <bottom style="dotted">
        <color theme="0" tint="-0.499984740745262"/>
      </bottom>
      <diagonal/>
    </border>
    <border>
      <left style="medium">
        <color rgb="FFC00000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 style="double">
        <color auto="1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double">
        <color auto="1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medium">
        <color rgb="FFC00000"/>
      </right>
      <top style="dotted">
        <color theme="0" tint="-0.499984740745262"/>
      </top>
      <bottom style="dotted">
        <color theme="0" tint="-0.499984740745262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1" fillId="0" borderId="0" xfId="0" applyFont="1" applyFill="1"/>
    <xf numFmtId="0" fontId="0" fillId="0" borderId="0" xfId="0" applyFill="1"/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wrapText="1"/>
    </xf>
    <xf numFmtId="0" fontId="0" fillId="0" borderId="17" xfId="0" applyFill="1" applyBorder="1" applyAlignment="1">
      <alignment wrapText="1"/>
    </xf>
    <xf numFmtId="0" fontId="0" fillId="0" borderId="18" xfId="0" applyFill="1" applyBorder="1" applyAlignment="1">
      <alignment wrapText="1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0" fillId="0" borderId="29" xfId="0" applyFill="1" applyBorder="1" applyAlignment="1">
      <alignment wrapText="1"/>
    </xf>
    <xf numFmtId="11" fontId="0" fillId="0" borderId="26" xfId="0" applyNumberFormat="1" applyFill="1" applyBorder="1" applyAlignment="1">
      <alignment wrapText="1"/>
    </xf>
    <xf numFmtId="16" fontId="0" fillId="0" borderId="28" xfId="0" applyNumberFormat="1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5"/>
  <sheetViews>
    <sheetView tabSelected="1" workbookViewId="0">
      <selection activeCell="C1" sqref="C1:J1"/>
    </sheetView>
  </sheetViews>
  <sheetFormatPr baseColWidth="10" defaultColWidth="9.1640625" defaultRowHeight="15" x14ac:dyDescent="0.2"/>
  <cols>
    <col min="1" max="1" width="6.1640625" style="7" customWidth="1"/>
    <col min="2" max="2" width="11.5" style="7" customWidth="1"/>
    <col min="3" max="4" width="12.5" style="7" customWidth="1"/>
    <col min="5" max="6" width="12.83203125" style="7" customWidth="1"/>
    <col min="7" max="7" width="14.5" style="7" customWidth="1"/>
    <col min="8" max="8" width="12.1640625" style="7" customWidth="1"/>
    <col min="9" max="9" width="7.5" style="7" customWidth="1"/>
    <col min="10" max="10" width="12.1640625" style="7" customWidth="1"/>
    <col min="11" max="15" width="9.6640625" style="7" customWidth="1"/>
    <col min="16" max="16" width="13" style="7" customWidth="1"/>
    <col min="17" max="17" width="9.1640625" style="7"/>
    <col min="18" max="19" width="15.83203125" style="7" customWidth="1"/>
    <col min="20" max="20" width="12.83203125" style="7" customWidth="1"/>
    <col min="21" max="16384" width="9.1640625" style="7"/>
  </cols>
  <sheetData>
    <row r="1" spans="1:21" ht="16" x14ac:dyDescent="0.2">
      <c r="A1" s="1"/>
      <c r="B1" s="2"/>
      <c r="C1" s="31" t="s">
        <v>1316</v>
      </c>
      <c r="D1" s="32"/>
      <c r="E1" s="32"/>
      <c r="F1" s="32"/>
      <c r="G1" s="32"/>
      <c r="H1" s="32"/>
      <c r="I1" s="32"/>
      <c r="J1" s="33"/>
      <c r="K1" s="31" t="s">
        <v>0</v>
      </c>
      <c r="L1" s="32"/>
      <c r="M1" s="32"/>
      <c r="N1" s="32"/>
      <c r="O1" s="32"/>
      <c r="P1" s="33"/>
      <c r="Q1" s="3"/>
      <c r="R1" s="4"/>
      <c r="S1" s="4"/>
      <c r="T1" s="5"/>
      <c r="U1" s="6"/>
    </row>
    <row r="2" spans="1:21" ht="33" thickBot="1" x14ac:dyDescent="0.25">
      <c r="A2" s="8" t="s">
        <v>1</v>
      </c>
      <c r="B2" s="9" t="s">
        <v>2</v>
      </c>
      <c r="C2" s="10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2" t="s">
        <v>10</v>
      </c>
      <c r="K2" s="10" t="s">
        <v>11</v>
      </c>
      <c r="L2" s="11" t="s">
        <v>12</v>
      </c>
      <c r="M2" s="11" t="s">
        <v>13</v>
      </c>
      <c r="N2" s="11" t="s">
        <v>14</v>
      </c>
      <c r="O2" s="11" t="s">
        <v>15</v>
      </c>
      <c r="P2" s="12" t="s">
        <v>16</v>
      </c>
      <c r="Q2" s="13" t="s">
        <v>17</v>
      </c>
      <c r="R2" s="11" t="s">
        <v>18</v>
      </c>
      <c r="S2" s="11" t="s">
        <v>19</v>
      </c>
      <c r="T2" s="14" t="s">
        <v>20</v>
      </c>
    </row>
    <row r="3" spans="1:21" ht="48" x14ac:dyDescent="0.2">
      <c r="A3" s="15">
        <v>23580</v>
      </c>
      <c r="B3" s="16" t="s">
        <v>21</v>
      </c>
      <c r="C3" s="17">
        <v>0.56937389999999999</v>
      </c>
      <c r="D3" s="18">
        <v>-138.1061</v>
      </c>
      <c r="E3" s="18">
        <f t="shared" ref="E3:E66" si="0">ABS(D3)</f>
        <v>138.1061</v>
      </c>
      <c r="F3" s="18">
        <f t="shared" ref="F3:F66" si="1">POWER(10,-E3/10)</f>
        <v>1.5466427139225685E-14</v>
      </c>
      <c r="G3" s="18">
        <v>-0.12575790000000001</v>
      </c>
      <c r="H3" s="18">
        <v>9126.2119999999995</v>
      </c>
      <c r="I3" s="18">
        <v>22</v>
      </c>
      <c r="J3" s="19">
        <v>0.24856549999999999</v>
      </c>
      <c r="K3" s="17">
        <v>0.69513179999999997</v>
      </c>
      <c r="L3" s="18">
        <v>0</v>
      </c>
      <c r="M3" s="18">
        <v>1</v>
      </c>
      <c r="N3" s="18">
        <v>8984.56</v>
      </c>
      <c r="O3" s="18">
        <v>22</v>
      </c>
      <c r="P3" s="19">
        <v>0.1325945</v>
      </c>
      <c r="Q3" s="20" t="s">
        <v>22</v>
      </c>
      <c r="R3" s="18" t="s">
        <v>23</v>
      </c>
      <c r="S3" s="18" t="s">
        <v>24</v>
      </c>
      <c r="T3" s="21" t="s">
        <v>25</v>
      </c>
    </row>
    <row r="4" spans="1:21" ht="16" x14ac:dyDescent="0.2">
      <c r="A4" s="22">
        <v>14129</v>
      </c>
      <c r="B4" s="23" t="s">
        <v>26</v>
      </c>
      <c r="C4" s="24">
        <v>0.24397869999999999</v>
      </c>
      <c r="D4" s="25">
        <v>-136.3502</v>
      </c>
      <c r="E4" s="25">
        <f t="shared" si="0"/>
        <v>136.3502</v>
      </c>
      <c r="F4" s="25">
        <f t="shared" si="1"/>
        <v>2.3172879324582316E-14</v>
      </c>
      <c r="G4" s="25">
        <v>-0.1217294</v>
      </c>
      <c r="H4" s="25">
        <v>6478.0550000000003</v>
      </c>
      <c r="I4" s="25">
        <v>22</v>
      </c>
      <c r="J4" s="26">
        <v>0.1712516</v>
      </c>
      <c r="K4" s="24">
        <v>0.36570809999999998</v>
      </c>
      <c r="L4" s="25">
        <v>0</v>
      </c>
      <c r="M4" s="25">
        <v>1</v>
      </c>
      <c r="N4" s="25">
        <v>5955.2120000000004</v>
      </c>
      <c r="O4" s="25">
        <v>22</v>
      </c>
      <c r="P4" s="26">
        <v>0.2365565</v>
      </c>
      <c r="Q4" s="27" t="s">
        <v>27</v>
      </c>
      <c r="R4" s="25" t="s">
        <v>28</v>
      </c>
      <c r="S4" s="25"/>
      <c r="T4" s="28" t="s">
        <v>29</v>
      </c>
    </row>
    <row r="5" spans="1:21" ht="16" x14ac:dyDescent="0.2">
      <c r="A5" s="22">
        <v>16543</v>
      </c>
      <c r="B5" s="23" t="s">
        <v>30</v>
      </c>
      <c r="C5" s="24">
        <v>0.21885160000000001</v>
      </c>
      <c r="D5" s="25">
        <v>-126.81229999999999</v>
      </c>
      <c r="E5" s="25">
        <f t="shared" si="0"/>
        <v>126.81229999999999</v>
      </c>
      <c r="F5" s="25">
        <f t="shared" si="1"/>
        <v>2.0833872403088983E-13</v>
      </c>
      <c r="G5" s="25">
        <v>-0.1136196</v>
      </c>
      <c r="H5" s="25">
        <v>8523.2810000000009</v>
      </c>
      <c r="I5" s="25">
        <v>22</v>
      </c>
      <c r="J5" s="26">
        <v>0.1920626</v>
      </c>
      <c r="K5" s="24">
        <v>0.33247120000000002</v>
      </c>
      <c r="L5" s="25">
        <v>0</v>
      </c>
      <c r="M5" s="25">
        <v>1</v>
      </c>
      <c r="N5" s="25">
        <v>8159.75</v>
      </c>
      <c r="O5" s="25">
        <v>22</v>
      </c>
      <c r="P5" s="26">
        <v>0.20676990000000001</v>
      </c>
      <c r="Q5" s="27" t="s">
        <v>31</v>
      </c>
      <c r="R5" s="25" t="s">
        <v>32</v>
      </c>
      <c r="S5" s="25"/>
      <c r="T5" s="28" t="s">
        <v>33</v>
      </c>
    </row>
    <row r="6" spans="1:21" ht="80" x14ac:dyDescent="0.2">
      <c r="A6" s="22">
        <v>27060</v>
      </c>
      <c r="B6" s="23" t="s">
        <v>34</v>
      </c>
      <c r="C6" s="24">
        <v>0.46472469999999999</v>
      </c>
      <c r="D6" s="25">
        <v>-124.8785</v>
      </c>
      <c r="E6" s="25">
        <f t="shared" si="0"/>
        <v>124.8785</v>
      </c>
      <c r="F6" s="25">
        <f t="shared" si="1"/>
        <v>3.2519959795267022E-13</v>
      </c>
      <c r="G6" s="25">
        <v>-0.1265326</v>
      </c>
      <c r="H6" s="25">
        <v>5099.9459999999999</v>
      </c>
      <c r="I6" s="25">
        <v>22</v>
      </c>
      <c r="J6" s="26">
        <v>0.18104880000000001</v>
      </c>
      <c r="K6" s="24">
        <v>0.59125720000000004</v>
      </c>
      <c r="L6" s="25">
        <v>0</v>
      </c>
      <c r="M6" s="25">
        <v>1</v>
      </c>
      <c r="N6" s="25">
        <v>4901.3670000000002</v>
      </c>
      <c r="O6" s="25">
        <v>22</v>
      </c>
      <c r="P6" s="26">
        <v>8.8260480000000002E-2</v>
      </c>
      <c r="Q6" s="27" t="s">
        <v>35</v>
      </c>
      <c r="R6" s="25" t="s">
        <v>36</v>
      </c>
      <c r="S6" s="25" t="s">
        <v>37</v>
      </c>
      <c r="T6" s="28" t="s">
        <v>38</v>
      </c>
    </row>
    <row r="7" spans="1:21" ht="16" x14ac:dyDescent="0.2">
      <c r="A7" s="22">
        <v>14897</v>
      </c>
      <c r="B7" s="23" t="s">
        <v>39</v>
      </c>
      <c r="C7" s="24">
        <v>0.36751460000000002</v>
      </c>
      <c r="D7" s="25">
        <v>-106.56910000000001</v>
      </c>
      <c r="E7" s="25">
        <f t="shared" si="0"/>
        <v>106.56910000000001</v>
      </c>
      <c r="F7" s="25">
        <f t="shared" si="1"/>
        <v>2.2033830286665982E-11</v>
      </c>
      <c r="G7" s="25">
        <v>-0.1185515</v>
      </c>
      <c r="H7" s="25">
        <v>10747.91</v>
      </c>
      <c r="I7" s="25">
        <v>22</v>
      </c>
      <c r="J7" s="26">
        <v>0.19558800000000001</v>
      </c>
      <c r="K7" s="24">
        <v>0.4860661</v>
      </c>
      <c r="L7" s="25">
        <v>0</v>
      </c>
      <c r="M7" s="25">
        <v>1</v>
      </c>
      <c r="N7" s="25">
        <v>11116.74</v>
      </c>
      <c r="O7" s="25">
        <v>22</v>
      </c>
      <c r="P7" s="26">
        <v>0.22553819999999999</v>
      </c>
      <c r="Q7" s="27" t="s">
        <v>27</v>
      </c>
      <c r="R7" s="25" t="s">
        <v>28</v>
      </c>
      <c r="S7" s="25"/>
      <c r="T7" s="28" t="s">
        <v>29</v>
      </c>
    </row>
    <row r="8" spans="1:21" ht="16" x14ac:dyDescent="0.2">
      <c r="A8" s="22">
        <v>21879</v>
      </c>
      <c r="B8" s="23" t="s">
        <v>40</v>
      </c>
      <c r="C8" s="24">
        <v>0.69194460000000002</v>
      </c>
      <c r="D8" s="25">
        <v>-88.846699999999998</v>
      </c>
      <c r="E8" s="25">
        <f t="shared" si="0"/>
        <v>88.846699999999998</v>
      </c>
      <c r="F8" s="25">
        <f t="shared" si="1"/>
        <v>1.304157370047931E-9</v>
      </c>
      <c r="G8" s="25">
        <v>-8.9591210000000004E-2</v>
      </c>
      <c r="H8" s="25">
        <v>4387.393</v>
      </c>
      <c r="I8" s="25">
        <v>22</v>
      </c>
      <c r="J8" s="26">
        <v>0.23466609999999999</v>
      </c>
      <c r="K8" s="24">
        <v>0.7815358</v>
      </c>
      <c r="L8" s="25">
        <v>0</v>
      </c>
      <c r="M8" s="25">
        <v>1</v>
      </c>
      <c r="N8" s="25">
        <v>4502.6779999999999</v>
      </c>
      <c r="O8" s="25">
        <v>22</v>
      </c>
      <c r="P8" s="26">
        <v>0.1186672</v>
      </c>
      <c r="Q8" s="27" t="s">
        <v>41</v>
      </c>
      <c r="R8" s="25" t="s">
        <v>42</v>
      </c>
      <c r="S8" s="25"/>
      <c r="T8" s="28" t="s">
        <v>43</v>
      </c>
    </row>
    <row r="9" spans="1:21" ht="16" x14ac:dyDescent="0.2">
      <c r="A9" s="22">
        <v>762</v>
      </c>
      <c r="B9" s="23" t="s">
        <v>44</v>
      </c>
      <c r="C9" s="24">
        <v>0.59288689999999999</v>
      </c>
      <c r="D9" s="25">
        <v>-75.237849999999995</v>
      </c>
      <c r="E9" s="25">
        <f t="shared" si="0"/>
        <v>75.237849999999995</v>
      </c>
      <c r="F9" s="25">
        <f t="shared" si="1"/>
        <v>2.9937463412896809E-8</v>
      </c>
      <c r="G9" s="25">
        <v>-9.6308290000000005E-2</v>
      </c>
      <c r="H9" s="25">
        <v>9717.9030000000002</v>
      </c>
      <c r="I9" s="25">
        <v>22</v>
      </c>
      <c r="J9" s="26">
        <v>0.2099481</v>
      </c>
      <c r="K9" s="24">
        <v>0.68919520000000001</v>
      </c>
      <c r="L9" s="25">
        <v>0</v>
      </c>
      <c r="M9" s="25">
        <v>1</v>
      </c>
      <c r="N9" s="25">
        <v>11393.47</v>
      </c>
      <c r="O9" s="25">
        <v>22</v>
      </c>
      <c r="P9" s="26">
        <v>0.1670836</v>
      </c>
      <c r="Q9" s="27" t="s">
        <v>45</v>
      </c>
      <c r="R9" s="25" t="s">
        <v>46</v>
      </c>
      <c r="S9" s="25" t="s">
        <v>47</v>
      </c>
      <c r="T9" s="28" t="s">
        <v>48</v>
      </c>
    </row>
    <row r="10" spans="1:21" ht="32" x14ac:dyDescent="0.2">
      <c r="A10" s="22">
        <v>21722</v>
      </c>
      <c r="B10" s="23" t="s">
        <v>49</v>
      </c>
      <c r="C10" s="24">
        <v>0.62194870000000002</v>
      </c>
      <c r="D10" s="25">
        <v>68.649330000000006</v>
      </c>
      <c r="E10" s="25">
        <f t="shared" si="0"/>
        <v>68.649330000000006</v>
      </c>
      <c r="F10" s="25">
        <f t="shared" si="1"/>
        <v>1.3647936714372714E-7</v>
      </c>
      <c r="G10" s="25">
        <v>9.8115499999999994E-2</v>
      </c>
      <c r="H10" s="25">
        <v>3767.4169999999999</v>
      </c>
      <c r="I10" s="25">
        <v>22</v>
      </c>
      <c r="J10" s="26">
        <v>0.16274449999999999</v>
      </c>
      <c r="K10" s="24">
        <v>0.5238332</v>
      </c>
      <c r="L10" s="25">
        <v>0</v>
      </c>
      <c r="M10" s="25">
        <v>1</v>
      </c>
      <c r="N10" s="25">
        <v>3964.9879999999998</v>
      </c>
      <c r="O10" s="25">
        <v>22</v>
      </c>
      <c r="P10" s="26">
        <v>0.1849895</v>
      </c>
      <c r="Q10" s="27" t="s">
        <v>50</v>
      </c>
      <c r="R10" s="25" t="s">
        <v>51</v>
      </c>
      <c r="S10" s="25" t="s">
        <v>52</v>
      </c>
      <c r="T10" s="28" t="s">
        <v>53</v>
      </c>
    </row>
    <row r="11" spans="1:21" ht="16" x14ac:dyDescent="0.2">
      <c r="A11" s="22">
        <v>3720</v>
      </c>
      <c r="B11" s="23" t="s">
        <v>54</v>
      </c>
      <c r="C11" s="24">
        <v>0.79302729999999999</v>
      </c>
      <c r="D11" s="25">
        <v>-60.791640000000001</v>
      </c>
      <c r="E11" s="25">
        <f t="shared" si="0"/>
        <v>60.791640000000001</v>
      </c>
      <c r="F11" s="25">
        <f t="shared" si="1"/>
        <v>8.3336642606720276E-7</v>
      </c>
      <c r="G11" s="25">
        <v>-6.2540890000000002E-2</v>
      </c>
      <c r="H11" s="25">
        <v>8172.1670000000004</v>
      </c>
      <c r="I11" s="25">
        <v>22</v>
      </c>
      <c r="J11" s="26">
        <v>0.23621800000000001</v>
      </c>
      <c r="K11" s="24">
        <v>0.8555682</v>
      </c>
      <c r="L11" s="25">
        <v>0</v>
      </c>
      <c r="M11" s="25">
        <v>1</v>
      </c>
      <c r="N11" s="25">
        <v>9068.875</v>
      </c>
      <c r="O11" s="25">
        <v>22</v>
      </c>
      <c r="P11" s="26">
        <v>0.16298660000000001</v>
      </c>
      <c r="Q11" s="27" t="s">
        <v>55</v>
      </c>
      <c r="R11" s="25" t="s">
        <v>56</v>
      </c>
      <c r="S11" s="25" t="s">
        <v>57</v>
      </c>
      <c r="T11" s="28" t="s">
        <v>58</v>
      </c>
    </row>
    <row r="12" spans="1:21" ht="64" x14ac:dyDescent="0.2">
      <c r="A12" s="22">
        <v>26484</v>
      </c>
      <c r="B12" s="23" t="s">
        <v>59</v>
      </c>
      <c r="C12" s="24">
        <v>0.89953249999999996</v>
      </c>
      <c r="D12" s="25">
        <v>-54.481960000000001</v>
      </c>
      <c r="E12" s="25">
        <f t="shared" si="0"/>
        <v>54.481960000000001</v>
      </c>
      <c r="F12" s="25">
        <f t="shared" si="1"/>
        <v>3.5629030094438296E-6</v>
      </c>
      <c r="G12" s="25">
        <v>-3.9568600000000002E-2</v>
      </c>
      <c r="H12" s="25">
        <v>20822.310000000001</v>
      </c>
      <c r="I12" s="25">
        <v>22</v>
      </c>
      <c r="J12" s="26">
        <v>0.18356059999999999</v>
      </c>
      <c r="K12" s="24">
        <v>0.93910110000000002</v>
      </c>
      <c r="L12" s="25">
        <v>0</v>
      </c>
      <c r="M12" s="25">
        <v>1</v>
      </c>
      <c r="N12" s="25">
        <v>20805.63</v>
      </c>
      <c r="O12" s="25">
        <v>22</v>
      </c>
      <c r="P12" s="26">
        <v>2.144623E-2</v>
      </c>
      <c r="Q12" s="27" t="s">
        <v>60</v>
      </c>
      <c r="R12" s="25" t="s">
        <v>61</v>
      </c>
      <c r="S12" s="25" t="s">
        <v>62</v>
      </c>
      <c r="T12" s="28" t="s">
        <v>63</v>
      </c>
    </row>
    <row r="13" spans="1:21" ht="32" x14ac:dyDescent="0.2">
      <c r="A13" s="22">
        <v>20005</v>
      </c>
      <c r="B13" s="23" t="s">
        <v>64</v>
      </c>
      <c r="C13" s="24">
        <v>0.72220629999999997</v>
      </c>
      <c r="D13" s="25">
        <v>53.471440000000001</v>
      </c>
      <c r="E13" s="25">
        <f t="shared" si="0"/>
        <v>53.471440000000001</v>
      </c>
      <c r="F13" s="25">
        <f t="shared" si="1"/>
        <v>4.4963074509497249E-6</v>
      </c>
      <c r="G13" s="25">
        <v>8.0723459999999997E-2</v>
      </c>
      <c r="H13" s="25">
        <v>7124.6450000000004</v>
      </c>
      <c r="I13" s="25">
        <v>22</v>
      </c>
      <c r="J13" s="26">
        <v>0.1972314</v>
      </c>
      <c r="K13" s="24">
        <v>0.64148280000000002</v>
      </c>
      <c r="L13" s="25">
        <v>0</v>
      </c>
      <c r="M13" s="25">
        <v>1</v>
      </c>
      <c r="N13" s="25">
        <v>7384.1009999999997</v>
      </c>
      <c r="O13" s="25">
        <v>22</v>
      </c>
      <c r="P13" s="26">
        <v>0.2331722</v>
      </c>
      <c r="Q13" s="27" t="s">
        <v>65</v>
      </c>
      <c r="R13" s="25" t="s">
        <v>66</v>
      </c>
      <c r="S13" s="25"/>
      <c r="T13" s="28" t="s">
        <v>67</v>
      </c>
    </row>
    <row r="14" spans="1:21" ht="32" x14ac:dyDescent="0.2">
      <c r="A14" s="22">
        <v>3562</v>
      </c>
      <c r="B14" s="23" t="s">
        <v>68</v>
      </c>
      <c r="C14" s="24">
        <v>0.15882070000000001</v>
      </c>
      <c r="D14" s="25">
        <v>49.599690000000002</v>
      </c>
      <c r="E14" s="25">
        <f t="shared" si="0"/>
        <v>49.599690000000002</v>
      </c>
      <c r="F14" s="25">
        <f t="shared" si="1"/>
        <v>1.0965564657014225E-5</v>
      </c>
      <c r="G14" s="25">
        <v>5.7715179999999998E-2</v>
      </c>
      <c r="H14" s="25">
        <v>18092.72</v>
      </c>
      <c r="I14" s="25">
        <v>22</v>
      </c>
      <c r="J14" s="26">
        <v>0.10289089999999999</v>
      </c>
      <c r="K14" s="24">
        <v>0.1011055</v>
      </c>
      <c r="L14" s="25">
        <v>0</v>
      </c>
      <c r="M14" s="25">
        <v>1</v>
      </c>
      <c r="N14" s="25">
        <v>16793.72</v>
      </c>
      <c r="O14" s="25">
        <v>22</v>
      </c>
      <c r="P14" s="26">
        <v>7.5700149999999994E-2</v>
      </c>
      <c r="Q14" s="27" t="s">
        <v>69</v>
      </c>
      <c r="R14" s="25" t="s">
        <v>70</v>
      </c>
      <c r="S14" s="25" t="s">
        <v>71</v>
      </c>
      <c r="T14" s="28" t="s">
        <v>72</v>
      </c>
    </row>
    <row r="15" spans="1:21" ht="48" x14ac:dyDescent="0.2">
      <c r="A15" s="22">
        <v>19581</v>
      </c>
      <c r="B15" s="23" t="s">
        <v>73</v>
      </c>
      <c r="C15" s="24">
        <v>0.94227620000000001</v>
      </c>
      <c r="D15" s="25">
        <v>-48.048569999999998</v>
      </c>
      <c r="E15" s="25">
        <f t="shared" si="0"/>
        <v>48.048569999999998</v>
      </c>
      <c r="F15" s="25">
        <f t="shared" si="1"/>
        <v>1.5672670386550419E-5</v>
      </c>
      <c r="G15" s="25">
        <v>-2.865738E-2</v>
      </c>
      <c r="H15" s="25">
        <v>25534.45</v>
      </c>
      <c r="I15" s="25">
        <v>22</v>
      </c>
      <c r="J15" s="26">
        <v>0.1345595</v>
      </c>
      <c r="K15" s="24">
        <v>0.97093359999999995</v>
      </c>
      <c r="L15" s="25">
        <v>0</v>
      </c>
      <c r="M15" s="25">
        <v>1</v>
      </c>
      <c r="N15" s="25">
        <v>24897.99</v>
      </c>
      <c r="O15" s="25">
        <v>22</v>
      </c>
      <c r="P15" s="26">
        <v>7.7142280000000001E-3</v>
      </c>
      <c r="Q15" s="27" t="s">
        <v>74</v>
      </c>
      <c r="R15" s="25" t="s">
        <v>75</v>
      </c>
      <c r="S15" s="25" t="s">
        <v>76</v>
      </c>
      <c r="T15" s="28" t="s">
        <v>77</v>
      </c>
    </row>
    <row r="16" spans="1:21" ht="16" x14ac:dyDescent="0.2">
      <c r="A16" s="22">
        <v>16939</v>
      </c>
      <c r="B16" s="23" t="s">
        <v>78</v>
      </c>
      <c r="C16" s="24">
        <v>0.78923840000000001</v>
      </c>
      <c r="D16" s="25">
        <v>43.719459999999998</v>
      </c>
      <c r="E16" s="25">
        <f t="shared" si="0"/>
        <v>43.719459999999998</v>
      </c>
      <c r="F16" s="25">
        <f t="shared" si="1"/>
        <v>4.2467236425344849E-5</v>
      </c>
      <c r="G16" s="25">
        <v>6.6178500000000001E-2</v>
      </c>
      <c r="H16" s="25">
        <v>4447.3130000000001</v>
      </c>
      <c r="I16" s="25">
        <v>22</v>
      </c>
      <c r="J16" s="26">
        <v>0.1244352</v>
      </c>
      <c r="K16" s="24">
        <v>0.72305989999999998</v>
      </c>
      <c r="L16" s="25">
        <v>0</v>
      </c>
      <c r="M16" s="25">
        <v>1</v>
      </c>
      <c r="N16" s="25">
        <v>4278.268</v>
      </c>
      <c r="O16" s="25">
        <v>22</v>
      </c>
      <c r="P16" s="26">
        <v>0.1630529</v>
      </c>
      <c r="Q16" s="27" t="s">
        <v>79</v>
      </c>
      <c r="R16" s="25" t="s">
        <v>80</v>
      </c>
      <c r="S16" s="25" t="s">
        <v>81</v>
      </c>
      <c r="T16" s="28" t="s">
        <v>82</v>
      </c>
    </row>
    <row r="17" spans="1:20" ht="32" x14ac:dyDescent="0.2">
      <c r="A17" s="22">
        <v>12149</v>
      </c>
      <c r="B17" s="23" t="s">
        <v>83</v>
      </c>
      <c r="C17" s="24">
        <v>0.86655919999999997</v>
      </c>
      <c r="D17" s="25">
        <v>-42.998690000000003</v>
      </c>
      <c r="E17" s="25">
        <f t="shared" si="0"/>
        <v>42.998690000000003</v>
      </c>
      <c r="F17" s="25">
        <f t="shared" si="1"/>
        <v>5.0133843386917937E-5</v>
      </c>
      <c r="G17" s="25">
        <v>-4.2853000000000002E-2</v>
      </c>
      <c r="H17" s="25">
        <v>13847.39</v>
      </c>
      <c r="I17" s="25">
        <v>22</v>
      </c>
      <c r="J17" s="26">
        <v>0.16600690000000001</v>
      </c>
      <c r="K17" s="24">
        <v>0.9094122</v>
      </c>
      <c r="L17" s="25">
        <v>0</v>
      </c>
      <c r="M17" s="25">
        <v>1</v>
      </c>
      <c r="N17" s="25">
        <v>15971.33</v>
      </c>
      <c r="O17" s="25">
        <v>22</v>
      </c>
      <c r="P17" s="26">
        <v>2.4669779999999999E-2</v>
      </c>
      <c r="Q17" s="27" t="s">
        <v>84</v>
      </c>
      <c r="R17" s="25" t="s">
        <v>85</v>
      </c>
      <c r="S17" s="25" t="s">
        <v>86</v>
      </c>
      <c r="T17" s="28" t="s">
        <v>87</v>
      </c>
    </row>
    <row r="18" spans="1:20" ht="16" x14ac:dyDescent="0.2">
      <c r="A18" s="22">
        <v>17994</v>
      </c>
      <c r="B18" s="23" t="s">
        <v>88</v>
      </c>
      <c r="C18" s="24">
        <v>0.74986059999999999</v>
      </c>
      <c r="D18" s="25">
        <v>-42.998690000000003</v>
      </c>
      <c r="E18" s="25">
        <f t="shared" si="0"/>
        <v>42.998690000000003</v>
      </c>
      <c r="F18" s="25">
        <f t="shared" si="1"/>
        <v>5.0133843386917937E-5</v>
      </c>
      <c r="G18" s="25">
        <v>-6.2018810000000001E-2</v>
      </c>
      <c r="H18" s="25">
        <v>21374.53</v>
      </c>
      <c r="I18" s="25">
        <v>22</v>
      </c>
      <c r="J18" s="26">
        <v>0.26440469999999999</v>
      </c>
      <c r="K18" s="24">
        <v>0.81187940000000003</v>
      </c>
      <c r="L18" s="25">
        <v>0</v>
      </c>
      <c r="M18" s="25">
        <v>1</v>
      </c>
      <c r="N18" s="25">
        <v>22622.83</v>
      </c>
      <c r="O18" s="25">
        <v>22</v>
      </c>
      <c r="P18" s="26">
        <v>0.23844580000000001</v>
      </c>
      <c r="Q18" s="27" t="s">
        <v>89</v>
      </c>
      <c r="R18" s="25" t="s">
        <v>90</v>
      </c>
      <c r="S18" s="25"/>
      <c r="T18" s="28" t="s">
        <v>91</v>
      </c>
    </row>
    <row r="19" spans="1:20" ht="32" x14ac:dyDescent="0.2">
      <c r="A19" s="22">
        <v>22006</v>
      </c>
      <c r="B19" s="23" t="s">
        <v>92</v>
      </c>
      <c r="C19" s="24">
        <v>0.86884980000000001</v>
      </c>
      <c r="D19" s="25">
        <v>-41.524749999999997</v>
      </c>
      <c r="E19" s="25">
        <f t="shared" si="0"/>
        <v>41.524749999999997</v>
      </c>
      <c r="F19" s="25">
        <f t="shared" si="1"/>
        <v>7.0392274782083358E-5</v>
      </c>
      <c r="G19" s="25">
        <v>-4.1932700000000003E-2</v>
      </c>
      <c r="H19" s="25">
        <v>23985.71</v>
      </c>
      <c r="I19" s="25">
        <v>22</v>
      </c>
      <c r="J19" s="26">
        <v>0.14479800000000001</v>
      </c>
      <c r="K19" s="24">
        <v>0.91078250000000005</v>
      </c>
      <c r="L19" s="25">
        <v>0</v>
      </c>
      <c r="M19" s="25">
        <v>1</v>
      </c>
      <c r="N19" s="25">
        <v>23450.66</v>
      </c>
      <c r="O19" s="25">
        <v>22</v>
      </c>
      <c r="P19" s="26">
        <v>3.994988E-2</v>
      </c>
      <c r="Q19" s="27" t="s">
        <v>93</v>
      </c>
      <c r="R19" s="25" t="s">
        <v>94</v>
      </c>
      <c r="S19" s="25" t="s">
        <v>95</v>
      </c>
      <c r="T19" s="28" t="s">
        <v>96</v>
      </c>
    </row>
    <row r="20" spans="1:20" ht="48" x14ac:dyDescent="0.2">
      <c r="A20" s="22">
        <v>5598</v>
      </c>
      <c r="B20" s="23" t="s">
        <v>97</v>
      </c>
      <c r="C20" s="24">
        <v>0.1163068</v>
      </c>
      <c r="D20" s="25">
        <v>-37.886650000000003</v>
      </c>
      <c r="E20" s="25">
        <f t="shared" si="0"/>
        <v>37.886650000000003</v>
      </c>
      <c r="F20" s="25">
        <f t="shared" si="1"/>
        <v>1.6268031325316192E-4</v>
      </c>
      <c r="G20" s="25">
        <v>-5.4630409999999997E-2</v>
      </c>
      <c r="H20" s="25">
        <v>6983.1949999999997</v>
      </c>
      <c r="I20" s="25">
        <v>22</v>
      </c>
      <c r="J20" s="26">
        <v>0.1820782</v>
      </c>
      <c r="K20" s="24">
        <v>0.17093729999999999</v>
      </c>
      <c r="L20" s="25">
        <v>0</v>
      </c>
      <c r="M20" s="25">
        <v>1</v>
      </c>
      <c r="N20" s="25">
        <v>7150.1790000000001</v>
      </c>
      <c r="O20" s="25">
        <v>22</v>
      </c>
      <c r="P20" s="26">
        <v>0.2374975</v>
      </c>
      <c r="Q20" s="27" t="s">
        <v>98</v>
      </c>
      <c r="R20" s="25" t="s">
        <v>99</v>
      </c>
      <c r="S20" s="25" t="s">
        <v>100</v>
      </c>
      <c r="T20" s="28" t="s">
        <v>101</v>
      </c>
    </row>
    <row r="21" spans="1:20" ht="48" x14ac:dyDescent="0.2">
      <c r="A21" s="22">
        <v>5241</v>
      </c>
      <c r="B21" s="23" t="s">
        <v>102</v>
      </c>
      <c r="C21" s="24">
        <v>0.1165108</v>
      </c>
      <c r="D21" s="25">
        <v>37.056420000000003</v>
      </c>
      <c r="E21" s="25">
        <f t="shared" si="0"/>
        <v>37.056420000000003</v>
      </c>
      <c r="F21" s="25">
        <f t="shared" si="1"/>
        <v>1.9695091372697003E-4</v>
      </c>
      <c r="G21" s="25">
        <v>4.5627069999999999E-2</v>
      </c>
      <c r="H21" s="25">
        <v>12855.98</v>
      </c>
      <c r="I21" s="25">
        <v>22</v>
      </c>
      <c r="J21" s="26">
        <v>0.15450510000000001</v>
      </c>
      <c r="K21" s="24">
        <v>7.0883740000000001E-2</v>
      </c>
      <c r="L21" s="25">
        <v>0</v>
      </c>
      <c r="M21" s="25">
        <v>1</v>
      </c>
      <c r="N21" s="25">
        <v>13394.94</v>
      </c>
      <c r="O21" s="25">
        <v>22</v>
      </c>
      <c r="P21" s="26">
        <v>1.9205549999999998E-2</v>
      </c>
      <c r="Q21" s="27" t="s">
        <v>103</v>
      </c>
      <c r="R21" s="25" t="s">
        <v>104</v>
      </c>
      <c r="S21" s="25" t="s">
        <v>105</v>
      </c>
      <c r="T21" s="28" t="s">
        <v>106</v>
      </c>
    </row>
    <row r="22" spans="1:20" ht="112" x14ac:dyDescent="0.2">
      <c r="A22" s="22">
        <v>18070</v>
      </c>
      <c r="B22" s="23" t="s">
        <v>107</v>
      </c>
      <c r="C22" s="24">
        <v>0.171323</v>
      </c>
      <c r="D22" s="25">
        <v>-36.741880000000002</v>
      </c>
      <c r="E22" s="25">
        <f t="shared" si="0"/>
        <v>36.741880000000002</v>
      </c>
      <c r="F22" s="25">
        <f t="shared" si="1"/>
        <v>2.1174443248269539E-4</v>
      </c>
      <c r="G22" s="25">
        <v>-6.2427129999999997E-2</v>
      </c>
      <c r="H22" s="25">
        <v>8803.2720000000008</v>
      </c>
      <c r="I22" s="25">
        <v>22</v>
      </c>
      <c r="J22" s="26">
        <v>9.11E-2</v>
      </c>
      <c r="K22" s="24">
        <v>0.23375009999999999</v>
      </c>
      <c r="L22" s="25">
        <v>0</v>
      </c>
      <c r="M22" s="25">
        <v>1</v>
      </c>
      <c r="N22" s="25">
        <v>8004.3639999999996</v>
      </c>
      <c r="O22" s="25">
        <v>22</v>
      </c>
      <c r="P22" s="26">
        <v>0.106921</v>
      </c>
      <c r="Q22" s="27" t="s">
        <v>108</v>
      </c>
      <c r="R22" s="25" t="s">
        <v>109</v>
      </c>
      <c r="S22" s="25" t="s">
        <v>110</v>
      </c>
      <c r="T22" s="28" t="s">
        <v>111</v>
      </c>
    </row>
    <row r="23" spans="1:20" ht="32" x14ac:dyDescent="0.2">
      <c r="A23" s="22">
        <v>12214</v>
      </c>
      <c r="B23" s="23" t="s">
        <v>112</v>
      </c>
      <c r="C23" s="24">
        <v>0.75806810000000002</v>
      </c>
      <c r="D23" s="25">
        <v>-35.169069999999998</v>
      </c>
      <c r="E23" s="25">
        <f t="shared" si="0"/>
        <v>35.169069999999998</v>
      </c>
      <c r="F23" s="25">
        <f t="shared" si="1"/>
        <v>3.041536271780102E-4</v>
      </c>
      <c r="G23" s="25">
        <v>-5.6984069999999998E-2</v>
      </c>
      <c r="H23" s="25">
        <v>5680.0309999999999</v>
      </c>
      <c r="I23" s="25">
        <v>22</v>
      </c>
      <c r="J23" s="26">
        <v>0.17519560000000001</v>
      </c>
      <c r="K23" s="24">
        <v>0.8150522</v>
      </c>
      <c r="L23" s="25">
        <v>0</v>
      </c>
      <c r="M23" s="25">
        <v>1</v>
      </c>
      <c r="N23" s="25">
        <v>6036.4560000000001</v>
      </c>
      <c r="O23" s="25">
        <v>22</v>
      </c>
      <c r="P23" s="26">
        <v>4.0184089999999999E-2</v>
      </c>
      <c r="Q23" s="27" t="s">
        <v>113</v>
      </c>
      <c r="R23" s="25" t="s">
        <v>114</v>
      </c>
      <c r="S23" s="25" t="s">
        <v>115</v>
      </c>
      <c r="T23" s="28" t="s">
        <v>116</v>
      </c>
    </row>
    <row r="24" spans="1:20" ht="32" x14ac:dyDescent="0.2">
      <c r="A24" s="22">
        <v>13212</v>
      </c>
      <c r="B24" s="23" t="s">
        <v>117</v>
      </c>
      <c r="C24" s="24">
        <v>6.1457400000000002E-2</v>
      </c>
      <c r="D24" s="25">
        <v>-35.169069999999998</v>
      </c>
      <c r="E24" s="25">
        <f t="shared" si="0"/>
        <v>35.169069999999998</v>
      </c>
      <c r="F24" s="25">
        <f t="shared" si="1"/>
        <v>3.041536271780102E-4</v>
      </c>
      <c r="G24" s="25">
        <v>-4.2708639999999999E-2</v>
      </c>
      <c r="H24" s="25">
        <v>13011.7</v>
      </c>
      <c r="I24" s="25">
        <v>22</v>
      </c>
      <c r="J24" s="26">
        <v>3.8288669999999997E-2</v>
      </c>
      <c r="K24" s="24">
        <v>0.10416599999999999</v>
      </c>
      <c r="L24" s="25">
        <v>0</v>
      </c>
      <c r="M24" s="25">
        <v>1</v>
      </c>
      <c r="N24" s="25">
        <v>13402.41</v>
      </c>
      <c r="O24" s="25">
        <v>22</v>
      </c>
      <c r="P24" s="26">
        <v>0.10954179999999999</v>
      </c>
      <c r="Q24" s="27" t="s">
        <v>118</v>
      </c>
      <c r="R24" s="25" t="s">
        <v>119</v>
      </c>
      <c r="S24" s="25" t="s">
        <v>120</v>
      </c>
      <c r="T24" s="28" t="s">
        <v>121</v>
      </c>
    </row>
    <row r="25" spans="1:20" ht="16" x14ac:dyDescent="0.2">
      <c r="A25" s="22">
        <v>12489</v>
      </c>
      <c r="B25" s="23" t="s">
        <v>122</v>
      </c>
      <c r="C25" s="24">
        <v>0.70256269999999998</v>
      </c>
      <c r="D25" s="25">
        <v>-33.079900000000002</v>
      </c>
      <c r="E25" s="25">
        <f t="shared" si="0"/>
        <v>33.079900000000002</v>
      </c>
      <c r="F25" s="25">
        <f t="shared" si="1"/>
        <v>4.920508654408885E-4</v>
      </c>
      <c r="G25" s="25">
        <v>-6.2587500000000004E-2</v>
      </c>
      <c r="H25" s="25">
        <v>19352.37</v>
      </c>
      <c r="I25" s="25">
        <v>22</v>
      </c>
      <c r="J25" s="26">
        <v>0.1295191</v>
      </c>
      <c r="K25" s="24">
        <v>0.7651502</v>
      </c>
      <c r="L25" s="25">
        <v>0</v>
      </c>
      <c r="M25" s="25">
        <v>1</v>
      </c>
      <c r="N25" s="25">
        <v>19512.7</v>
      </c>
      <c r="O25" s="25">
        <v>22</v>
      </c>
      <c r="P25" s="26">
        <v>9.8861840000000006E-2</v>
      </c>
      <c r="Q25" s="27" t="s">
        <v>123</v>
      </c>
      <c r="R25" s="25" t="s">
        <v>124</v>
      </c>
      <c r="S25" s="25"/>
      <c r="T25" s="28" t="s">
        <v>125</v>
      </c>
    </row>
    <row r="26" spans="1:20" ht="80" x14ac:dyDescent="0.2">
      <c r="A26" s="22">
        <v>5943</v>
      </c>
      <c r="B26" s="23" t="s">
        <v>126</v>
      </c>
      <c r="C26" s="24">
        <v>0.75571929999999998</v>
      </c>
      <c r="D26" s="25">
        <v>-31.687169999999998</v>
      </c>
      <c r="E26" s="25">
        <f t="shared" si="0"/>
        <v>31.687169999999998</v>
      </c>
      <c r="F26" s="25">
        <f t="shared" si="1"/>
        <v>6.7808322412042871E-4</v>
      </c>
      <c r="G26" s="25">
        <v>-5.546367E-2</v>
      </c>
      <c r="H26" s="25">
        <v>13569.72</v>
      </c>
      <c r="I26" s="25">
        <v>22</v>
      </c>
      <c r="J26" s="26">
        <v>0.15206220000000001</v>
      </c>
      <c r="K26" s="24">
        <v>0.81118299999999999</v>
      </c>
      <c r="L26" s="25">
        <v>0</v>
      </c>
      <c r="M26" s="25">
        <v>1</v>
      </c>
      <c r="N26" s="25">
        <v>13692.42</v>
      </c>
      <c r="O26" s="25">
        <v>22</v>
      </c>
      <c r="P26" s="26">
        <v>3.5614729999999997E-2</v>
      </c>
      <c r="Q26" s="27" t="s">
        <v>127</v>
      </c>
      <c r="R26" s="25" t="s">
        <v>128</v>
      </c>
      <c r="S26" s="25" t="s">
        <v>129</v>
      </c>
      <c r="T26" s="28" t="s">
        <v>130</v>
      </c>
    </row>
    <row r="27" spans="1:20" ht="64" x14ac:dyDescent="0.2">
      <c r="A27" s="22">
        <v>2877</v>
      </c>
      <c r="B27" s="23" t="s">
        <v>131</v>
      </c>
      <c r="C27" s="24">
        <v>0.88408379999999998</v>
      </c>
      <c r="D27" s="25">
        <v>-29.619450000000001</v>
      </c>
      <c r="E27" s="25">
        <f t="shared" si="0"/>
        <v>29.619450000000001</v>
      </c>
      <c r="F27" s="25">
        <f t="shared" si="1"/>
        <v>1.09157856758519E-3</v>
      </c>
      <c r="G27" s="25">
        <v>-3.5191420000000001E-2</v>
      </c>
      <c r="H27" s="25">
        <v>11622.96</v>
      </c>
      <c r="I27" s="25">
        <v>22</v>
      </c>
      <c r="J27" s="26">
        <v>0.1541236</v>
      </c>
      <c r="K27" s="24">
        <v>0.91927519999999996</v>
      </c>
      <c r="L27" s="25">
        <v>0</v>
      </c>
      <c r="M27" s="25">
        <v>1</v>
      </c>
      <c r="N27" s="25">
        <v>12039.75</v>
      </c>
      <c r="O27" s="25">
        <v>22</v>
      </c>
      <c r="P27" s="26">
        <v>2.0116599999999998E-2</v>
      </c>
      <c r="Q27" s="27" t="s">
        <v>132</v>
      </c>
      <c r="R27" s="25" t="s">
        <v>133</v>
      </c>
      <c r="S27" s="25" t="s">
        <v>134</v>
      </c>
      <c r="T27" s="28" t="s">
        <v>135</v>
      </c>
    </row>
    <row r="28" spans="1:20" ht="80" x14ac:dyDescent="0.2">
      <c r="A28" s="22">
        <v>3285</v>
      </c>
      <c r="B28" s="23" t="s">
        <v>136</v>
      </c>
      <c r="C28" s="24">
        <v>0.80834470000000003</v>
      </c>
      <c r="D28" s="25">
        <v>-29.619450000000001</v>
      </c>
      <c r="E28" s="25">
        <f t="shared" si="0"/>
        <v>29.619450000000001</v>
      </c>
      <c r="F28" s="25">
        <f t="shared" si="1"/>
        <v>1.09157856758519E-3</v>
      </c>
      <c r="G28" s="25">
        <v>-4.7207300000000001E-2</v>
      </c>
      <c r="H28" s="25">
        <v>8477.0779999999995</v>
      </c>
      <c r="I28" s="25">
        <v>22</v>
      </c>
      <c r="J28" s="26">
        <v>0.17249780000000001</v>
      </c>
      <c r="K28" s="24">
        <v>0.85555199999999998</v>
      </c>
      <c r="L28" s="25">
        <v>0</v>
      </c>
      <c r="M28" s="25">
        <v>1</v>
      </c>
      <c r="N28" s="25">
        <v>8896.7109999999993</v>
      </c>
      <c r="O28" s="25">
        <v>22</v>
      </c>
      <c r="P28" s="26">
        <v>3.4363249999999998E-2</v>
      </c>
      <c r="Q28" s="27" t="s">
        <v>137</v>
      </c>
      <c r="R28" s="25" t="s">
        <v>138</v>
      </c>
      <c r="S28" s="25" t="s">
        <v>139</v>
      </c>
      <c r="T28" s="28" t="s">
        <v>140</v>
      </c>
    </row>
    <row r="29" spans="1:20" ht="16" x14ac:dyDescent="0.2">
      <c r="A29" s="22">
        <v>13851</v>
      </c>
      <c r="B29" s="23" t="s">
        <v>141</v>
      </c>
      <c r="C29" s="24">
        <v>0.77313270000000001</v>
      </c>
      <c r="D29" s="25">
        <v>-29.539539999999999</v>
      </c>
      <c r="E29" s="25">
        <f t="shared" si="0"/>
        <v>29.539539999999999</v>
      </c>
      <c r="F29" s="25">
        <f t="shared" si="1"/>
        <v>1.1118494869354896E-3</v>
      </c>
      <c r="G29" s="25">
        <v>-5.1976979999999999E-2</v>
      </c>
      <c r="H29" s="25">
        <v>11699.42</v>
      </c>
      <c r="I29" s="25">
        <v>22</v>
      </c>
      <c r="J29" s="26">
        <v>0.1502858</v>
      </c>
      <c r="K29" s="24">
        <v>0.82510969999999995</v>
      </c>
      <c r="L29" s="25">
        <v>0</v>
      </c>
      <c r="M29" s="25">
        <v>1</v>
      </c>
      <c r="N29" s="25">
        <v>12319.7</v>
      </c>
      <c r="O29" s="25">
        <v>22</v>
      </c>
      <c r="P29" s="26">
        <v>2.78423E-2</v>
      </c>
      <c r="Q29" s="27" t="s">
        <v>142</v>
      </c>
      <c r="R29" s="25" t="s">
        <v>143</v>
      </c>
      <c r="S29" s="25"/>
      <c r="T29" s="28" t="s">
        <v>144</v>
      </c>
    </row>
    <row r="30" spans="1:20" ht="16" x14ac:dyDescent="0.2">
      <c r="A30" s="22">
        <v>21629</v>
      </c>
      <c r="B30" s="23" t="s">
        <v>145</v>
      </c>
      <c r="C30" s="24">
        <v>0.86253029999999997</v>
      </c>
      <c r="D30" s="25">
        <v>-29.13721</v>
      </c>
      <c r="E30" s="25">
        <f t="shared" si="0"/>
        <v>29.13721</v>
      </c>
      <c r="F30" s="25">
        <f t="shared" si="1"/>
        <v>1.2197729553311634E-3</v>
      </c>
      <c r="G30" s="25">
        <v>-3.8546980000000002E-2</v>
      </c>
      <c r="H30" s="25">
        <v>11711.3</v>
      </c>
      <c r="I30" s="25">
        <v>22</v>
      </c>
      <c r="J30" s="26">
        <v>0.16698070000000001</v>
      </c>
      <c r="K30" s="24">
        <v>0.90107729999999997</v>
      </c>
      <c r="L30" s="25">
        <v>0</v>
      </c>
      <c r="M30" s="25">
        <v>1</v>
      </c>
      <c r="N30" s="25">
        <v>11602.72</v>
      </c>
      <c r="O30" s="25">
        <v>22</v>
      </c>
      <c r="P30" s="26">
        <v>2.289335E-2</v>
      </c>
      <c r="Q30" s="27" t="s">
        <v>146</v>
      </c>
      <c r="R30" s="25" t="s">
        <v>147</v>
      </c>
      <c r="S30" s="25" t="s">
        <v>148</v>
      </c>
      <c r="T30" s="28" t="s">
        <v>149</v>
      </c>
    </row>
    <row r="31" spans="1:20" ht="32" x14ac:dyDescent="0.2">
      <c r="A31" s="22">
        <v>711</v>
      </c>
      <c r="B31" s="23" t="s">
        <v>150</v>
      </c>
      <c r="C31" s="24">
        <v>0.77390409999999998</v>
      </c>
      <c r="D31" s="25">
        <v>-28.445620000000002</v>
      </c>
      <c r="E31" s="25">
        <f t="shared" si="0"/>
        <v>28.445620000000002</v>
      </c>
      <c r="F31" s="25">
        <f t="shared" si="1"/>
        <v>1.4303357711147717E-3</v>
      </c>
      <c r="G31" s="25">
        <v>-5.1236509999999999E-2</v>
      </c>
      <c r="H31" s="25">
        <v>8839.4290000000001</v>
      </c>
      <c r="I31" s="25">
        <v>22</v>
      </c>
      <c r="J31" s="26">
        <v>0.1973934</v>
      </c>
      <c r="K31" s="24">
        <v>0.82514069999999995</v>
      </c>
      <c r="L31" s="25">
        <v>0</v>
      </c>
      <c r="M31" s="25">
        <v>1</v>
      </c>
      <c r="N31" s="25">
        <v>9528.64</v>
      </c>
      <c r="O31" s="25">
        <v>22</v>
      </c>
      <c r="P31" s="26">
        <v>0.1183852</v>
      </c>
      <c r="Q31" s="27" t="s">
        <v>151</v>
      </c>
      <c r="R31" s="25" t="s">
        <v>152</v>
      </c>
      <c r="S31" s="25" t="s">
        <v>153</v>
      </c>
      <c r="T31" s="28" t="s">
        <v>154</v>
      </c>
    </row>
    <row r="32" spans="1:20" ht="16" x14ac:dyDescent="0.2">
      <c r="A32" s="22">
        <v>12557</v>
      </c>
      <c r="B32" s="23" t="s">
        <v>155</v>
      </c>
      <c r="C32" s="24">
        <v>0.85525240000000002</v>
      </c>
      <c r="D32" s="25">
        <v>-27.76587</v>
      </c>
      <c r="E32" s="25">
        <f t="shared" si="0"/>
        <v>27.76587</v>
      </c>
      <c r="F32" s="25">
        <f t="shared" si="1"/>
        <v>1.6726805232702853E-3</v>
      </c>
      <c r="G32" s="25">
        <v>-3.9124310000000002E-2</v>
      </c>
      <c r="H32" s="25">
        <v>10611</v>
      </c>
      <c r="I32" s="25">
        <v>22</v>
      </c>
      <c r="J32" s="26">
        <v>0.17444290000000001</v>
      </c>
      <c r="K32" s="24">
        <v>0.89437679999999997</v>
      </c>
      <c r="L32" s="25">
        <v>0</v>
      </c>
      <c r="M32" s="25">
        <v>1</v>
      </c>
      <c r="N32" s="25">
        <v>10583.05</v>
      </c>
      <c r="O32" s="25">
        <v>22</v>
      </c>
      <c r="P32" s="26">
        <v>2.5987139999999999E-2</v>
      </c>
      <c r="Q32" s="27" t="s">
        <v>156</v>
      </c>
      <c r="R32" s="25" t="s">
        <v>157</v>
      </c>
      <c r="S32" s="25" t="s">
        <v>158</v>
      </c>
      <c r="T32" s="28" t="s">
        <v>159</v>
      </c>
    </row>
    <row r="33" spans="1:20" ht="64" x14ac:dyDescent="0.2">
      <c r="A33" s="22">
        <v>14660</v>
      </c>
      <c r="B33" s="23" t="s">
        <v>160</v>
      </c>
      <c r="C33" s="24">
        <v>0.799566</v>
      </c>
      <c r="D33" s="25">
        <v>-27.76587</v>
      </c>
      <c r="E33" s="25">
        <f t="shared" si="0"/>
        <v>27.76587</v>
      </c>
      <c r="F33" s="25">
        <f t="shared" si="1"/>
        <v>1.6726805232702853E-3</v>
      </c>
      <c r="G33" s="25">
        <v>-4.7351839999999999E-2</v>
      </c>
      <c r="H33" s="25">
        <v>9635.3549999999996</v>
      </c>
      <c r="I33" s="25">
        <v>22</v>
      </c>
      <c r="J33" s="26">
        <v>0.14714859999999999</v>
      </c>
      <c r="K33" s="24">
        <v>0.84691780000000005</v>
      </c>
      <c r="L33" s="25">
        <v>0</v>
      </c>
      <c r="M33" s="25">
        <v>1</v>
      </c>
      <c r="N33" s="25">
        <v>9674.4650000000001</v>
      </c>
      <c r="O33" s="25">
        <v>22</v>
      </c>
      <c r="P33" s="26">
        <v>3.6164950000000001E-2</v>
      </c>
      <c r="Q33" s="27" t="s">
        <v>161</v>
      </c>
      <c r="R33" s="25" t="s">
        <v>162</v>
      </c>
      <c r="S33" s="25" t="s">
        <v>163</v>
      </c>
      <c r="T33" s="28" t="s">
        <v>164</v>
      </c>
    </row>
    <row r="34" spans="1:20" ht="32" x14ac:dyDescent="0.2">
      <c r="A34" s="22">
        <v>18783</v>
      </c>
      <c r="B34" s="23" t="s">
        <v>165</v>
      </c>
      <c r="C34" s="24">
        <v>3.8869969999999997E-2</v>
      </c>
      <c r="D34" s="25">
        <v>-27.10614</v>
      </c>
      <c r="E34" s="25">
        <f t="shared" si="0"/>
        <v>27.10614</v>
      </c>
      <c r="F34" s="25">
        <f t="shared" si="1"/>
        <v>1.9470898820802868E-3</v>
      </c>
      <c r="G34" s="25">
        <v>-3.4416330000000002E-2</v>
      </c>
      <c r="H34" s="25">
        <v>16687.32</v>
      </c>
      <c r="I34" s="25">
        <v>22</v>
      </c>
      <c r="J34" s="26">
        <v>1.8073909999999999E-2</v>
      </c>
      <c r="K34" s="24">
        <v>7.3286290000000004E-2</v>
      </c>
      <c r="L34" s="25">
        <v>0</v>
      </c>
      <c r="M34" s="25">
        <v>1</v>
      </c>
      <c r="N34" s="25">
        <v>17710.669999999998</v>
      </c>
      <c r="O34" s="25">
        <v>22</v>
      </c>
      <c r="P34" s="26">
        <v>0.10701910000000001</v>
      </c>
      <c r="Q34" s="27" t="s">
        <v>166</v>
      </c>
      <c r="R34" s="25" t="s">
        <v>167</v>
      </c>
      <c r="S34" s="25" t="s">
        <v>168</v>
      </c>
      <c r="T34" s="28" t="s">
        <v>169</v>
      </c>
    </row>
    <row r="35" spans="1:20" ht="16" x14ac:dyDescent="0.2">
      <c r="A35" s="22">
        <v>16743</v>
      </c>
      <c r="B35" s="23" t="s">
        <v>170</v>
      </c>
      <c r="C35" s="24">
        <v>0.83697109999999997</v>
      </c>
      <c r="D35" s="25">
        <v>-26.466010000000001</v>
      </c>
      <c r="E35" s="25">
        <f t="shared" si="0"/>
        <v>26.466010000000001</v>
      </c>
      <c r="F35" s="25">
        <f t="shared" si="1"/>
        <v>2.2563112042736245E-3</v>
      </c>
      <c r="G35" s="25">
        <v>-4.1324199999999998E-2</v>
      </c>
      <c r="H35" s="25">
        <v>16757.2</v>
      </c>
      <c r="I35" s="25">
        <v>22</v>
      </c>
      <c r="J35" s="26">
        <v>0.15474089999999999</v>
      </c>
      <c r="K35" s="24">
        <v>0.8782953</v>
      </c>
      <c r="L35" s="25">
        <v>0</v>
      </c>
      <c r="M35" s="25">
        <v>1</v>
      </c>
      <c r="N35" s="25">
        <v>16716.22</v>
      </c>
      <c r="O35" s="25">
        <v>22</v>
      </c>
      <c r="P35" s="26">
        <v>3.8118289999999999E-2</v>
      </c>
      <c r="Q35" s="27" t="s">
        <v>171</v>
      </c>
      <c r="R35" s="25" t="s">
        <v>172</v>
      </c>
      <c r="S35" s="25"/>
      <c r="T35" s="28" t="s">
        <v>173</v>
      </c>
    </row>
    <row r="36" spans="1:20" ht="16" x14ac:dyDescent="0.2">
      <c r="A36" s="22">
        <v>10291</v>
      </c>
      <c r="B36" s="23" t="s">
        <v>174</v>
      </c>
      <c r="C36" s="24">
        <v>0.87878230000000002</v>
      </c>
      <c r="D36" s="25">
        <v>-26.363399999999999</v>
      </c>
      <c r="E36" s="25">
        <f t="shared" si="0"/>
        <v>26.363399999999999</v>
      </c>
      <c r="F36" s="25">
        <f t="shared" si="1"/>
        <v>2.3102554317095555E-3</v>
      </c>
      <c r="G36" s="25">
        <v>-3.4703909999999998E-2</v>
      </c>
      <c r="H36" s="25">
        <v>14450.23</v>
      </c>
      <c r="I36" s="25">
        <v>22</v>
      </c>
      <c r="J36" s="26">
        <v>0.1440891</v>
      </c>
      <c r="K36" s="24">
        <v>0.91348620000000003</v>
      </c>
      <c r="L36" s="25">
        <v>0</v>
      </c>
      <c r="M36" s="25">
        <v>1</v>
      </c>
      <c r="N36" s="25">
        <v>14250.39</v>
      </c>
      <c r="O36" s="25">
        <v>22</v>
      </c>
      <c r="P36" s="26">
        <v>2.3886979999999999E-2</v>
      </c>
      <c r="Q36" s="27" t="s">
        <v>175</v>
      </c>
      <c r="R36" s="25" t="s">
        <v>176</v>
      </c>
      <c r="S36" s="25" t="s">
        <v>177</v>
      </c>
      <c r="T36" s="28" t="s">
        <v>178</v>
      </c>
    </row>
    <row r="37" spans="1:20" ht="16" x14ac:dyDescent="0.2">
      <c r="A37" s="22">
        <v>5215</v>
      </c>
      <c r="B37" s="23" t="s">
        <v>179</v>
      </c>
      <c r="C37" s="24">
        <v>0.82407300000000006</v>
      </c>
      <c r="D37" s="25">
        <v>-26.341539999999998</v>
      </c>
      <c r="E37" s="25">
        <f t="shared" si="0"/>
        <v>26.341539999999998</v>
      </c>
      <c r="F37" s="25">
        <f t="shared" si="1"/>
        <v>2.3219133043052703E-3</v>
      </c>
      <c r="G37" s="25">
        <v>-4.3069240000000002E-2</v>
      </c>
      <c r="H37" s="25">
        <v>10066.92</v>
      </c>
      <c r="I37" s="25">
        <v>22</v>
      </c>
      <c r="J37" s="26">
        <v>0.1412641</v>
      </c>
      <c r="K37" s="24">
        <v>0.86714219999999997</v>
      </c>
      <c r="L37" s="25">
        <v>0</v>
      </c>
      <c r="M37" s="25">
        <v>1</v>
      </c>
      <c r="N37" s="25">
        <v>10083.780000000001</v>
      </c>
      <c r="O37" s="25">
        <v>22</v>
      </c>
      <c r="P37" s="26">
        <v>0.10707899999999999</v>
      </c>
      <c r="Q37" s="27" t="s">
        <v>180</v>
      </c>
      <c r="R37" s="25" t="s">
        <v>181</v>
      </c>
      <c r="S37" s="25" t="s">
        <v>182</v>
      </c>
      <c r="T37" s="28" t="s">
        <v>183</v>
      </c>
    </row>
    <row r="38" spans="1:20" ht="16" x14ac:dyDescent="0.2">
      <c r="A38" s="22">
        <v>22521</v>
      </c>
      <c r="B38" s="23" t="s">
        <v>184</v>
      </c>
      <c r="C38" s="24">
        <v>0.93222570000000005</v>
      </c>
      <c r="D38" s="25">
        <v>-26.072389999999999</v>
      </c>
      <c r="E38" s="25">
        <f t="shared" si="0"/>
        <v>26.072389999999999</v>
      </c>
      <c r="F38" s="25">
        <f t="shared" si="1"/>
        <v>2.4703642853422625E-3</v>
      </c>
      <c r="G38" s="25">
        <v>-2.5371790000000002E-2</v>
      </c>
      <c r="H38" s="25">
        <v>21467.82</v>
      </c>
      <c r="I38" s="25">
        <v>22</v>
      </c>
      <c r="J38" s="26">
        <v>0.13150310000000001</v>
      </c>
      <c r="K38" s="24">
        <v>0.95759749999999999</v>
      </c>
      <c r="L38" s="25">
        <v>0</v>
      </c>
      <c r="M38" s="25">
        <v>1</v>
      </c>
      <c r="N38" s="25">
        <v>21696.94</v>
      </c>
      <c r="O38" s="25">
        <v>22</v>
      </c>
      <c r="P38" s="26">
        <v>1.54249E-2</v>
      </c>
      <c r="Q38" s="27" t="s">
        <v>185</v>
      </c>
      <c r="R38" s="25" t="s">
        <v>186</v>
      </c>
      <c r="S38" s="25" t="s">
        <v>187</v>
      </c>
      <c r="T38" s="28" t="s">
        <v>188</v>
      </c>
    </row>
    <row r="39" spans="1:20" ht="32" x14ac:dyDescent="0.2">
      <c r="A39" s="22">
        <v>8772</v>
      </c>
      <c r="B39" s="23" t="s">
        <v>189</v>
      </c>
      <c r="C39" s="24">
        <v>0.79207870000000002</v>
      </c>
      <c r="D39" s="25">
        <v>-25.439319999999999</v>
      </c>
      <c r="E39" s="25">
        <f t="shared" si="0"/>
        <v>25.439319999999999</v>
      </c>
      <c r="F39" s="25">
        <f t="shared" si="1"/>
        <v>2.8580380078914057E-3</v>
      </c>
      <c r="G39" s="25">
        <v>-4.695767E-2</v>
      </c>
      <c r="H39" s="25">
        <v>6384.0140000000001</v>
      </c>
      <c r="I39" s="25">
        <v>22</v>
      </c>
      <c r="J39" s="26">
        <v>0.15802479999999999</v>
      </c>
      <c r="K39" s="24">
        <v>0.83903629999999996</v>
      </c>
      <c r="L39" s="25">
        <v>0</v>
      </c>
      <c r="M39" s="25">
        <v>1</v>
      </c>
      <c r="N39" s="25">
        <v>6669.9279999999999</v>
      </c>
      <c r="O39" s="25">
        <v>22</v>
      </c>
      <c r="P39" s="26">
        <v>2.1588010000000001E-2</v>
      </c>
      <c r="Q39" s="27" t="s">
        <v>190</v>
      </c>
      <c r="R39" s="25" t="s">
        <v>191</v>
      </c>
      <c r="S39" s="25" t="s">
        <v>192</v>
      </c>
      <c r="T39" s="28" t="s">
        <v>193</v>
      </c>
    </row>
    <row r="40" spans="1:20" ht="80" x14ac:dyDescent="0.2">
      <c r="A40" s="22">
        <v>26705</v>
      </c>
      <c r="B40" s="23" t="s">
        <v>194</v>
      </c>
      <c r="C40" s="24">
        <v>0.93227389999999999</v>
      </c>
      <c r="D40" s="25">
        <v>-25.439319999999999</v>
      </c>
      <c r="E40" s="25">
        <f t="shared" si="0"/>
        <v>25.439319999999999</v>
      </c>
      <c r="F40" s="25">
        <f t="shared" si="1"/>
        <v>2.8580380078914057E-3</v>
      </c>
      <c r="G40" s="25">
        <v>-2.5131110000000002E-2</v>
      </c>
      <c r="H40" s="25">
        <v>15023.03</v>
      </c>
      <c r="I40" s="25">
        <v>22</v>
      </c>
      <c r="J40" s="26">
        <v>0.1338858</v>
      </c>
      <c r="K40" s="24">
        <v>0.95740499999999995</v>
      </c>
      <c r="L40" s="25">
        <v>0</v>
      </c>
      <c r="M40" s="25">
        <v>1</v>
      </c>
      <c r="N40" s="25">
        <v>14583.34</v>
      </c>
      <c r="O40" s="25">
        <v>22</v>
      </c>
      <c r="P40" s="26">
        <v>1.5064920000000001E-2</v>
      </c>
      <c r="Q40" s="27" t="s">
        <v>195</v>
      </c>
      <c r="R40" s="25" t="s">
        <v>196</v>
      </c>
      <c r="S40" s="25" t="s">
        <v>197</v>
      </c>
      <c r="T40" s="28" t="s">
        <v>198</v>
      </c>
    </row>
    <row r="41" spans="1:20" ht="16" x14ac:dyDescent="0.2">
      <c r="A41" s="22">
        <v>27336</v>
      </c>
      <c r="B41" s="23" t="s">
        <v>199</v>
      </c>
      <c r="C41" s="24">
        <v>0.2802</v>
      </c>
      <c r="D41" s="25">
        <v>25.439319999999999</v>
      </c>
      <c r="E41" s="25">
        <f t="shared" si="0"/>
        <v>25.439319999999999</v>
      </c>
      <c r="F41" s="25">
        <f t="shared" si="1"/>
        <v>2.8580380078914057E-3</v>
      </c>
      <c r="G41" s="29">
        <v>5.9833629999999999E-2</v>
      </c>
      <c r="H41" s="25">
        <v>5093.8919999999998</v>
      </c>
      <c r="I41" s="25">
        <v>22</v>
      </c>
      <c r="J41" s="26">
        <v>0.1554828</v>
      </c>
      <c r="K41" s="24">
        <v>0.22036639999999999</v>
      </c>
      <c r="L41" s="25">
        <v>0</v>
      </c>
      <c r="M41" s="25">
        <v>1</v>
      </c>
      <c r="N41" s="25">
        <v>5629.0320000000002</v>
      </c>
      <c r="O41" s="25">
        <v>22</v>
      </c>
      <c r="P41" s="26">
        <v>9.1708910000000005E-2</v>
      </c>
      <c r="Q41" s="27" t="s">
        <v>200</v>
      </c>
      <c r="R41" s="25" t="s">
        <v>201</v>
      </c>
      <c r="S41" s="25"/>
      <c r="T41" s="28" t="s">
        <v>202</v>
      </c>
    </row>
    <row r="42" spans="1:20" ht="48" x14ac:dyDescent="0.2">
      <c r="A42" s="22">
        <v>9085</v>
      </c>
      <c r="B42" s="23" t="s">
        <v>203</v>
      </c>
      <c r="C42" s="24">
        <v>6.399668E-2</v>
      </c>
      <c r="D42" s="25">
        <v>-25.40258</v>
      </c>
      <c r="E42" s="25">
        <f t="shared" si="0"/>
        <v>25.40258</v>
      </c>
      <c r="F42" s="25">
        <f t="shared" si="1"/>
        <v>2.8823187041253375E-3</v>
      </c>
      <c r="G42" s="25">
        <v>-3.8065950000000001E-2</v>
      </c>
      <c r="H42" s="25">
        <v>9725.1929999999993</v>
      </c>
      <c r="I42" s="25">
        <v>22</v>
      </c>
      <c r="J42" s="26">
        <v>6.2610269999999996E-2</v>
      </c>
      <c r="K42" s="24">
        <v>0.1020626</v>
      </c>
      <c r="L42" s="25">
        <v>0</v>
      </c>
      <c r="M42" s="25">
        <v>1</v>
      </c>
      <c r="N42" s="25">
        <v>9656.5460000000003</v>
      </c>
      <c r="O42" s="25">
        <v>22</v>
      </c>
      <c r="P42" s="26">
        <v>0.11554150000000001</v>
      </c>
      <c r="Q42" s="27" t="s">
        <v>204</v>
      </c>
      <c r="R42" s="25" t="s">
        <v>205</v>
      </c>
      <c r="S42" s="25" t="s">
        <v>206</v>
      </c>
      <c r="T42" s="28" t="s">
        <v>207</v>
      </c>
    </row>
    <row r="43" spans="1:20" ht="32" x14ac:dyDescent="0.2">
      <c r="A43" s="22">
        <v>10161</v>
      </c>
      <c r="B43" s="23" t="s">
        <v>208</v>
      </c>
      <c r="C43" s="24">
        <v>0.1073105</v>
      </c>
      <c r="D43" s="25">
        <v>-25.40258</v>
      </c>
      <c r="E43" s="25">
        <f t="shared" si="0"/>
        <v>25.40258</v>
      </c>
      <c r="F43" s="25">
        <f t="shared" si="1"/>
        <v>2.8823187041253375E-3</v>
      </c>
      <c r="G43" s="25">
        <v>-4.510256E-2</v>
      </c>
      <c r="H43" s="25">
        <v>24942.62</v>
      </c>
      <c r="I43" s="25">
        <v>22</v>
      </c>
      <c r="J43" s="26">
        <v>7.1756139999999996E-2</v>
      </c>
      <c r="K43" s="24">
        <v>0.1524131</v>
      </c>
      <c r="L43" s="25">
        <v>0</v>
      </c>
      <c r="M43" s="25">
        <v>1</v>
      </c>
      <c r="N43" s="25">
        <v>25991.759999999998</v>
      </c>
      <c r="O43" s="25">
        <v>22</v>
      </c>
      <c r="P43" s="26">
        <v>9.2836059999999998E-2</v>
      </c>
      <c r="Q43" s="27" t="s">
        <v>209</v>
      </c>
      <c r="R43" s="25" t="s">
        <v>210</v>
      </c>
      <c r="S43" s="25" t="s">
        <v>211</v>
      </c>
      <c r="T43" s="28" t="s">
        <v>212</v>
      </c>
    </row>
    <row r="44" spans="1:20" ht="96" x14ac:dyDescent="0.2">
      <c r="A44" s="22">
        <v>17927</v>
      </c>
      <c r="B44" s="23" t="s">
        <v>213</v>
      </c>
      <c r="C44" s="24">
        <v>0.24254800000000001</v>
      </c>
      <c r="D44" s="25">
        <v>25.40258</v>
      </c>
      <c r="E44" s="25">
        <f t="shared" si="0"/>
        <v>25.40258</v>
      </c>
      <c r="F44" s="25">
        <f t="shared" si="1"/>
        <v>2.8823187041253375E-3</v>
      </c>
      <c r="G44" s="25">
        <v>5.5944920000000002E-2</v>
      </c>
      <c r="H44" s="25">
        <v>5429.2389999999996</v>
      </c>
      <c r="I44" s="25">
        <v>22</v>
      </c>
      <c r="J44" s="26">
        <v>0.18009729999999999</v>
      </c>
      <c r="K44" s="24">
        <v>0.18660309999999999</v>
      </c>
      <c r="L44" s="25">
        <v>0</v>
      </c>
      <c r="M44" s="25">
        <v>1</v>
      </c>
      <c r="N44" s="25">
        <v>7303.8639999999996</v>
      </c>
      <c r="O44" s="25">
        <v>22</v>
      </c>
      <c r="P44" s="26">
        <v>0.16541800000000001</v>
      </c>
      <c r="Q44" s="27" t="s">
        <v>214</v>
      </c>
      <c r="R44" s="25" t="s">
        <v>215</v>
      </c>
      <c r="S44" s="25" t="s">
        <v>216</v>
      </c>
      <c r="T44" s="28" t="s">
        <v>217</v>
      </c>
    </row>
    <row r="45" spans="1:20" ht="48" x14ac:dyDescent="0.2">
      <c r="A45" s="22">
        <v>22161</v>
      </c>
      <c r="B45" s="23" t="s">
        <v>218</v>
      </c>
      <c r="C45" s="24">
        <v>0.73923030000000001</v>
      </c>
      <c r="D45" s="25">
        <v>-25.40258</v>
      </c>
      <c r="E45" s="25">
        <f t="shared" si="0"/>
        <v>25.40258</v>
      </c>
      <c r="F45" s="25">
        <f t="shared" si="1"/>
        <v>2.8823187041253375E-3</v>
      </c>
      <c r="G45" s="25">
        <v>-5.3003729999999999E-2</v>
      </c>
      <c r="H45" s="25">
        <v>6815.75</v>
      </c>
      <c r="I45" s="25">
        <v>22</v>
      </c>
      <c r="J45" s="26">
        <v>0.12300510000000001</v>
      </c>
      <c r="K45" s="24">
        <v>0.79223410000000005</v>
      </c>
      <c r="L45" s="25">
        <v>0</v>
      </c>
      <c r="M45" s="25">
        <v>1</v>
      </c>
      <c r="N45" s="25">
        <v>7032.402</v>
      </c>
      <c r="O45" s="25">
        <v>22</v>
      </c>
      <c r="P45" s="26">
        <v>3.9707470000000002E-2</v>
      </c>
      <c r="Q45" s="27" t="s">
        <v>219</v>
      </c>
      <c r="R45" s="25" t="s">
        <v>220</v>
      </c>
      <c r="S45" s="25" t="s">
        <v>221</v>
      </c>
      <c r="T45" s="28" t="s">
        <v>222</v>
      </c>
    </row>
    <row r="46" spans="1:20" ht="48" x14ac:dyDescent="0.2">
      <c r="A46" s="22">
        <v>23105</v>
      </c>
      <c r="B46" s="23" t="s">
        <v>223</v>
      </c>
      <c r="C46" s="24">
        <v>2.6801350000000002E-2</v>
      </c>
      <c r="D46" s="25">
        <v>-25.40258</v>
      </c>
      <c r="E46" s="25">
        <f t="shared" si="0"/>
        <v>25.40258</v>
      </c>
      <c r="F46" s="25">
        <f t="shared" si="1"/>
        <v>2.8823187041253375E-3</v>
      </c>
      <c r="G46" s="25">
        <v>-3.0806E-2</v>
      </c>
      <c r="H46" s="25">
        <v>14741.56</v>
      </c>
      <c r="I46" s="25">
        <v>22</v>
      </c>
      <c r="J46" s="26">
        <v>1.042526E-2</v>
      </c>
      <c r="K46" s="24">
        <v>5.7607350000000002E-2</v>
      </c>
      <c r="L46" s="25">
        <v>0</v>
      </c>
      <c r="M46" s="25">
        <v>1</v>
      </c>
      <c r="N46" s="25">
        <v>15333.36</v>
      </c>
      <c r="O46" s="25">
        <v>22</v>
      </c>
      <c r="P46" s="26">
        <v>0.1531575</v>
      </c>
      <c r="Q46" s="27" t="s">
        <v>224</v>
      </c>
      <c r="R46" s="25" t="s">
        <v>225</v>
      </c>
      <c r="S46" s="25" t="s">
        <v>226</v>
      </c>
      <c r="T46" s="28" t="s">
        <v>227</v>
      </c>
    </row>
    <row r="47" spans="1:20" ht="16" x14ac:dyDescent="0.2">
      <c r="A47" s="22">
        <v>24394</v>
      </c>
      <c r="B47" s="23" t="s">
        <v>228</v>
      </c>
      <c r="C47" s="24">
        <v>0.90858570000000005</v>
      </c>
      <c r="D47" s="25">
        <v>-25.40258</v>
      </c>
      <c r="E47" s="25">
        <f t="shared" si="0"/>
        <v>25.40258</v>
      </c>
      <c r="F47" s="25">
        <f t="shared" si="1"/>
        <v>2.8823187041253375E-3</v>
      </c>
      <c r="G47" s="25">
        <v>-2.9080149999999999E-2</v>
      </c>
      <c r="H47" s="25">
        <v>12847</v>
      </c>
      <c r="I47" s="25">
        <v>22</v>
      </c>
      <c r="J47" s="26">
        <v>0.15324360000000001</v>
      </c>
      <c r="K47" s="24">
        <v>0.93766579999999999</v>
      </c>
      <c r="L47" s="25">
        <v>0</v>
      </c>
      <c r="M47" s="25">
        <v>1</v>
      </c>
      <c r="N47" s="25">
        <v>13086.34</v>
      </c>
      <c r="O47" s="25">
        <v>22</v>
      </c>
      <c r="P47" s="26">
        <v>1.3122770000000001E-2</v>
      </c>
      <c r="Q47" s="27" t="s">
        <v>229</v>
      </c>
      <c r="R47" s="25" t="s">
        <v>230</v>
      </c>
      <c r="S47" s="25" t="s">
        <v>231</v>
      </c>
      <c r="T47" s="28" t="s">
        <v>232</v>
      </c>
    </row>
    <row r="48" spans="1:20" ht="16" x14ac:dyDescent="0.2">
      <c r="A48" s="22">
        <v>25545</v>
      </c>
      <c r="B48" s="23" t="s">
        <v>233</v>
      </c>
      <c r="C48" s="24">
        <v>0.79623860000000002</v>
      </c>
      <c r="D48" s="25">
        <v>-25.40258</v>
      </c>
      <c r="E48" s="25">
        <f t="shared" si="0"/>
        <v>25.40258</v>
      </c>
      <c r="F48" s="25">
        <f t="shared" si="1"/>
        <v>2.8823187041253375E-3</v>
      </c>
      <c r="G48" s="25">
        <v>-4.6100019999999998E-2</v>
      </c>
      <c r="H48" s="25">
        <v>6902.14</v>
      </c>
      <c r="I48" s="25">
        <v>22</v>
      </c>
      <c r="J48" s="26">
        <v>0.15107419999999999</v>
      </c>
      <c r="K48" s="24">
        <v>0.84233860000000005</v>
      </c>
      <c r="L48" s="25">
        <v>0</v>
      </c>
      <c r="M48" s="25">
        <v>1</v>
      </c>
      <c r="N48" s="25">
        <v>7084.4089999999997</v>
      </c>
      <c r="O48" s="25">
        <v>22</v>
      </c>
      <c r="P48" s="26">
        <v>3.2932080000000002E-2</v>
      </c>
      <c r="Q48" s="27" t="s">
        <v>234</v>
      </c>
      <c r="R48" s="25" t="s">
        <v>235</v>
      </c>
      <c r="S48" s="25" t="s">
        <v>236</v>
      </c>
      <c r="T48" s="28" t="s">
        <v>237</v>
      </c>
    </row>
    <row r="49" spans="1:20" ht="64" x14ac:dyDescent="0.2">
      <c r="A49" s="22">
        <v>14150</v>
      </c>
      <c r="B49" s="23" t="s">
        <v>238</v>
      </c>
      <c r="C49" s="24">
        <v>0.2314811</v>
      </c>
      <c r="D49" s="25">
        <v>-25.15334</v>
      </c>
      <c r="E49" s="25">
        <f t="shared" si="0"/>
        <v>25.15334</v>
      </c>
      <c r="F49" s="25">
        <f t="shared" si="1"/>
        <v>3.0525725883311567E-3</v>
      </c>
      <c r="G49" s="25">
        <v>-6.0179650000000001E-2</v>
      </c>
      <c r="H49" s="25">
        <v>12152.64</v>
      </c>
      <c r="I49" s="25">
        <v>22</v>
      </c>
      <c r="J49" s="26">
        <v>9.6480730000000001E-2</v>
      </c>
      <c r="K49" s="24">
        <v>0.2916608</v>
      </c>
      <c r="L49" s="25">
        <v>0</v>
      </c>
      <c r="M49" s="25">
        <v>1</v>
      </c>
      <c r="N49" s="25">
        <v>12474.01</v>
      </c>
      <c r="O49" s="25">
        <v>22</v>
      </c>
      <c r="P49" s="26">
        <v>5.7483039999999999E-2</v>
      </c>
      <c r="Q49" s="27" t="s">
        <v>239</v>
      </c>
      <c r="R49" s="25" t="s">
        <v>240</v>
      </c>
      <c r="S49" s="25" t="s">
        <v>241</v>
      </c>
      <c r="T49" s="28" t="s">
        <v>242</v>
      </c>
    </row>
    <row r="50" spans="1:20" ht="64" x14ac:dyDescent="0.2">
      <c r="A50" s="22">
        <v>14621</v>
      </c>
      <c r="B50" s="23" t="s">
        <v>243</v>
      </c>
      <c r="C50" s="24">
        <v>0.83169000000000004</v>
      </c>
      <c r="D50" s="25">
        <v>-24.988140000000001</v>
      </c>
      <c r="E50" s="25">
        <f t="shared" si="0"/>
        <v>24.988140000000001</v>
      </c>
      <c r="F50" s="25">
        <f t="shared" si="1"/>
        <v>3.1709252187483469E-3</v>
      </c>
      <c r="G50" s="25">
        <v>-4.086965E-2</v>
      </c>
      <c r="H50" s="25">
        <v>12011.03</v>
      </c>
      <c r="I50" s="25">
        <v>22</v>
      </c>
      <c r="J50" s="26">
        <v>0.13384080000000001</v>
      </c>
      <c r="K50" s="24">
        <v>0.87255959999999999</v>
      </c>
      <c r="L50" s="25">
        <v>0</v>
      </c>
      <c r="M50" s="25">
        <v>1</v>
      </c>
      <c r="N50" s="25">
        <v>12519.05</v>
      </c>
      <c r="O50" s="25">
        <v>22</v>
      </c>
      <c r="P50" s="26">
        <v>3.299912E-2</v>
      </c>
      <c r="Q50" s="27" t="s">
        <v>244</v>
      </c>
      <c r="R50" s="25" t="s">
        <v>245</v>
      </c>
      <c r="S50" s="25" t="s">
        <v>246</v>
      </c>
      <c r="T50" s="28" t="s">
        <v>247</v>
      </c>
    </row>
    <row r="51" spans="1:20" ht="64" x14ac:dyDescent="0.2">
      <c r="A51" s="22">
        <v>14965</v>
      </c>
      <c r="B51" s="23" t="s">
        <v>248</v>
      </c>
      <c r="C51" s="24">
        <v>0.84632929999999995</v>
      </c>
      <c r="D51" s="25">
        <v>-24.75722</v>
      </c>
      <c r="E51" s="25">
        <f t="shared" si="0"/>
        <v>24.75722</v>
      </c>
      <c r="F51" s="25">
        <f t="shared" si="1"/>
        <v>3.3440903298906474E-3</v>
      </c>
      <c r="G51" s="25">
        <v>-3.8615879999999998E-2</v>
      </c>
      <c r="H51" s="25">
        <v>14872.77</v>
      </c>
      <c r="I51" s="25">
        <v>22</v>
      </c>
      <c r="J51" s="26">
        <v>0.17624860000000001</v>
      </c>
      <c r="K51" s="24">
        <v>0.88494519999999999</v>
      </c>
      <c r="L51" s="25">
        <v>0</v>
      </c>
      <c r="M51" s="25">
        <v>1</v>
      </c>
      <c r="N51" s="25">
        <v>14512.85</v>
      </c>
      <c r="O51" s="25">
        <v>22</v>
      </c>
      <c r="P51" s="26">
        <v>3.2093299999999998E-2</v>
      </c>
      <c r="Q51" s="27" t="s">
        <v>60</v>
      </c>
      <c r="R51" s="25" t="s">
        <v>61</v>
      </c>
      <c r="S51" s="25" t="s">
        <v>62</v>
      </c>
      <c r="T51" s="28" t="s">
        <v>63</v>
      </c>
    </row>
    <row r="52" spans="1:20" ht="32" x14ac:dyDescent="0.2">
      <c r="A52" s="22">
        <v>9343</v>
      </c>
      <c r="B52" s="23" t="s">
        <v>249</v>
      </c>
      <c r="C52" s="24">
        <v>0.26993909999999999</v>
      </c>
      <c r="D52" s="25">
        <v>24.579899999999999</v>
      </c>
      <c r="E52" s="25">
        <f t="shared" si="0"/>
        <v>24.579899999999999</v>
      </c>
      <c r="F52" s="25">
        <f t="shared" si="1"/>
        <v>3.4834533589144429E-3</v>
      </c>
      <c r="G52" s="25">
        <v>5.7699590000000002E-2</v>
      </c>
      <c r="H52" s="25">
        <v>14361.64</v>
      </c>
      <c r="I52" s="25">
        <v>22</v>
      </c>
      <c r="J52" s="26">
        <v>0.11946909999999999</v>
      </c>
      <c r="K52" s="24">
        <v>0.2122395</v>
      </c>
      <c r="L52" s="25">
        <v>0</v>
      </c>
      <c r="M52" s="25">
        <v>1</v>
      </c>
      <c r="N52" s="25">
        <v>14453.08</v>
      </c>
      <c r="O52" s="25">
        <v>22</v>
      </c>
      <c r="P52" s="26">
        <v>0.13198489999999999</v>
      </c>
      <c r="Q52" s="27" t="s">
        <v>50</v>
      </c>
      <c r="R52" s="25" t="s">
        <v>51</v>
      </c>
      <c r="S52" s="25" t="s">
        <v>52</v>
      </c>
      <c r="T52" s="28" t="s">
        <v>53</v>
      </c>
    </row>
    <row r="53" spans="1:20" ht="16" x14ac:dyDescent="0.2">
      <c r="A53" s="22">
        <v>14552</v>
      </c>
      <c r="B53" s="23" t="s">
        <v>250</v>
      </c>
      <c r="C53" s="24">
        <v>0.89308810000000005</v>
      </c>
      <c r="D53" s="25">
        <v>-24.579899999999999</v>
      </c>
      <c r="E53" s="25">
        <f t="shared" si="0"/>
        <v>24.579899999999999</v>
      </c>
      <c r="F53" s="25">
        <f t="shared" si="1"/>
        <v>3.4834533589144429E-3</v>
      </c>
      <c r="G53" s="25">
        <v>-3.1259719999999998E-2</v>
      </c>
      <c r="H53" s="25">
        <v>20410.7</v>
      </c>
      <c r="I53" s="25">
        <v>22</v>
      </c>
      <c r="J53" s="26">
        <v>0.1587896</v>
      </c>
      <c r="K53" s="24">
        <v>0.92434780000000005</v>
      </c>
      <c r="L53" s="25">
        <v>0</v>
      </c>
      <c r="M53" s="25">
        <v>1</v>
      </c>
      <c r="N53" s="25">
        <v>19652.96</v>
      </c>
      <c r="O53" s="25">
        <v>22</v>
      </c>
      <c r="P53" s="26">
        <v>2.055674E-2</v>
      </c>
      <c r="Q53" s="27" t="s">
        <v>251</v>
      </c>
      <c r="R53" s="25" t="s">
        <v>252</v>
      </c>
      <c r="S53" s="25" t="s">
        <v>253</v>
      </c>
      <c r="T53" s="28" t="s">
        <v>254</v>
      </c>
    </row>
    <row r="54" spans="1:20" ht="32" x14ac:dyDescent="0.2">
      <c r="A54" s="22">
        <v>17855</v>
      </c>
      <c r="B54" s="23" t="s">
        <v>255</v>
      </c>
      <c r="C54" s="24">
        <v>0.79141379999999995</v>
      </c>
      <c r="D54" s="25">
        <v>-24.471609999999998</v>
      </c>
      <c r="E54" s="25">
        <f t="shared" si="0"/>
        <v>24.471609999999998</v>
      </c>
      <c r="F54" s="25">
        <f t="shared" si="1"/>
        <v>3.5714041587007485E-3</v>
      </c>
      <c r="G54" s="25">
        <v>-4.595685E-2</v>
      </c>
      <c r="H54" s="25">
        <v>11618.89</v>
      </c>
      <c r="I54" s="25">
        <v>22</v>
      </c>
      <c r="J54" s="26">
        <v>0.13231039999999999</v>
      </c>
      <c r="K54" s="24">
        <v>0.83737059999999996</v>
      </c>
      <c r="L54" s="25">
        <v>0</v>
      </c>
      <c r="M54" s="25">
        <v>1</v>
      </c>
      <c r="N54" s="25">
        <v>11478.53</v>
      </c>
      <c r="O54" s="25">
        <v>22</v>
      </c>
      <c r="P54" s="26">
        <v>7.1349490000000002E-2</v>
      </c>
      <c r="Q54" s="27" t="s">
        <v>256</v>
      </c>
      <c r="R54" s="25" t="s">
        <v>257</v>
      </c>
      <c r="S54" s="25" t="s">
        <v>258</v>
      </c>
      <c r="T54" s="28" t="s">
        <v>259</v>
      </c>
    </row>
    <row r="55" spans="1:20" ht="48" x14ac:dyDescent="0.2">
      <c r="A55" s="22">
        <v>4410</v>
      </c>
      <c r="B55" s="23" t="s">
        <v>260</v>
      </c>
      <c r="C55" s="24">
        <v>0.71541589999999999</v>
      </c>
      <c r="D55" s="25">
        <v>-24.298400000000001</v>
      </c>
      <c r="E55" s="25">
        <f t="shared" si="0"/>
        <v>24.298400000000001</v>
      </c>
      <c r="F55" s="25">
        <f t="shared" si="1"/>
        <v>3.7167213295105227E-3</v>
      </c>
      <c r="G55" s="25">
        <v>-5.4572639999999999E-2</v>
      </c>
      <c r="H55" s="25">
        <v>10407.94</v>
      </c>
      <c r="I55" s="25">
        <v>22</v>
      </c>
      <c r="J55" s="26">
        <v>0.1441751</v>
      </c>
      <c r="K55" s="24">
        <v>0.76998849999999996</v>
      </c>
      <c r="L55" s="25">
        <v>0</v>
      </c>
      <c r="M55" s="25">
        <v>1</v>
      </c>
      <c r="N55" s="25">
        <v>10412.219999999999</v>
      </c>
      <c r="O55" s="25">
        <v>22</v>
      </c>
      <c r="P55" s="26">
        <v>5.4313930000000003E-2</v>
      </c>
      <c r="Q55" s="27" t="s">
        <v>261</v>
      </c>
      <c r="R55" s="25" t="s">
        <v>262</v>
      </c>
      <c r="S55" s="25" t="s">
        <v>263</v>
      </c>
      <c r="T55" s="28" t="s">
        <v>264</v>
      </c>
    </row>
    <row r="56" spans="1:20" ht="48" x14ac:dyDescent="0.2">
      <c r="A56" s="22">
        <v>4443</v>
      </c>
      <c r="B56" s="23" t="s">
        <v>265</v>
      </c>
      <c r="C56" s="24">
        <v>0.86248279999999999</v>
      </c>
      <c r="D56" s="25">
        <v>-24.213819999999998</v>
      </c>
      <c r="E56" s="25">
        <f t="shared" si="0"/>
        <v>24.213819999999998</v>
      </c>
      <c r="F56" s="25">
        <f t="shared" si="1"/>
        <v>3.7898149094233386E-3</v>
      </c>
      <c r="G56" s="25">
        <v>-3.5840209999999997E-2</v>
      </c>
      <c r="H56" s="25">
        <v>13511.28</v>
      </c>
      <c r="I56" s="25">
        <v>22</v>
      </c>
      <c r="J56" s="26">
        <v>0.1512677</v>
      </c>
      <c r="K56" s="24">
        <v>0.89832310000000004</v>
      </c>
      <c r="L56" s="25">
        <v>0</v>
      </c>
      <c r="M56" s="25">
        <v>1</v>
      </c>
      <c r="N56" s="25">
        <v>14095.83</v>
      </c>
      <c r="O56" s="25">
        <v>22</v>
      </c>
      <c r="P56" s="26">
        <v>1.477585E-2</v>
      </c>
      <c r="Q56" s="27" t="s">
        <v>266</v>
      </c>
      <c r="R56" s="25" t="s">
        <v>267</v>
      </c>
      <c r="S56" s="25" t="s">
        <v>268</v>
      </c>
      <c r="T56" s="28" t="s">
        <v>269</v>
      </c>
    </row>
    <row r="57" spans="1:20" ht="16" x14ac:dyDescent="0.2">
      <c r="A57" s="22">
        <v>11642</v>
      </c>
      <c r="B57" s="23" t="s">
        <v>270</v>
      </c>
      <c r="C57" s="24">
        <v>0.70868200000000003</v>
      </c>
      <c r="D57" s="25">
        <v>-23.6633</v>
      </c>
      <c r="E57" s="25">
        <f t="shared" si="0"/>
        <v>23.6633</v>
      </c>
      <c r="F57" s="25">
        <f t="shared" si="1"/>
        <v>4.3019959777695358E-3</v>
      </c>
      <c r="G57" s="25">
        <v>-5.4792939999999998E-2</v>
      </c>
      <c r="H57" s="25">
        <v>6674.7179999999998</v>
      </c>
      <c r="I57" s="25">
        <v>22</v>
      </c>
      <c r="J57" s="26">
        <v>0.1320596</v>
      </c>
      <c r="K57" s="24">
        <v>0.76347489999999996</v>
      </c>
      <c r="L57" s="25">
        <v>0</v>
      </c>
      <c r="M57" s="25">
        <v>1</v>
      </c>
      <c r="N57" s="25">
        <v>6586.2539999999999</v>
      </c>
      <c r="O57" s="25">
        <v>22</v>
      </c>
      <c r="P57" s="26">
        <v>3.6326850000000001E-2</v>
      </c>
      <c r="Q57" s="27" t="s">
        <v>271</v>
      </c>
      <c r="R57" s="25" t="s">
        <v>272</v>
      </c>
      <c r="S57" s="25"/>
      <c r="T57" s="28" t="s">
        <v>273</v>
      </c>
    </row>
    <row r="58" spans="1:20" ht="32" x14ac:dyDescent="0.2">
      <c r="A58" s="22">
        <v>14535</v>
      </c>
      <c r="B58" s="23" t="s">
        <v>274</v>
      </c>
      <c r="C58" s="24">
        <v>0.79164460000000003</v>
      </c>
      <c r="D58" s="25">
        <v>-23.655200000000001</v>
      </c>
      <c r="E58" s="25">
        <f t="shared" si="0"/>
        <v>23.655200000000001</v>
      </c>
      <c r="F58" s="25">
        <f t="shared" si="1"/>
        <v>4.3100270913969969E-3</v>
      </c>
      <c r="G58" s="25">
        <v>-4.5391920000000002E-2</v>
      </c>
      <c r="H58" s="25">
        <v>7008.66</v>
      </c>
      <c r="I58" s="25">
        <v>22</v>
      </c>
      <c r="J58" s="26">
        <v>0.16048200000000001</v>
      </c>
      <c r="K58" s="24">
        <v>0.83703660000000002</v>
      </c>
      <c r="L58" s="25">
        <v>0</v>
      </c>
      <c r="M58" s="25">
        <v>1</v>
      </c>
      <c r="N58" s="25">
        <v>6655.8469999999998</v>
      </c>
      <c r="O58" s="25">
        <v>22</v>
      </c>
      <c r="P58" s="26">
        <v>3.3302190000000002E-2</v>
      </c>
      <c r="Q58" s="27" t="s">
        <v>275</v>
      </c>
      <c r="R58" s="25" t="s">
        <v>276</v>
      </c>
      <c r="S58" s="25" t="s">
        <v>277</v>
      </c>
      <c r="T58" s="28" t="s">
        <v>278</v>
      </c>
    </row>
    <row r="59" spans="1:20" ht="16" x14ac:dyDescent="0.2">
      <c r="A59" s="22">
        <v>7550</v>
      </c>
      <c r="B59" s="23" t="s">
        <v>279</v>
      </c>
      <c r="C59" s="24">
        <v>2.5489169999999998E-2</v>
      </c>
      <c r="D59" s="25">
        <v>-23.411079999999998</v>
      </c>
      <c r="E59" s="25">
        <f t="shared" si="0"/>
        <v>23.411079999999998</v>
      </c>
      <c r="F59" s="25">
        <f t="shared" si="1"/>
        <v>4.5592352316020561E-3</v>
      </c>
      <c r="G59" s="25">
        <v>-2.9491409999999999E-2</v>
      </c>
      <c r="H59" s="25">
        <v>20353.73</v>
      </c>
      <c r="I59" s="25">
        <v>22</v>
      </c>
      <c r="J59" s="26">
        <v>9.3110610000000007E-3</v>
      </c>
      <c r="K59" s="24">
        <v>5.4980580000000001E-2</v>
      </c>
      <c r="L59" s="25">
        <v>0</v>
      </c>
      <c r="M59" s="25">
        <v>1</v>
      </c>
      <c r="N59" s="25">
        <v>20587.080000000002</v>
      </c>
      <c r="O59" s="25">
        <v>22</v>
      </c>
      <c r="P59" s="26">
        <v>0.13529579999999999</v>
      </c>
      <c r="Q59" s="27" t="s">
        <v>280</v>
      </c>
      <c r="R59" s="25" t="s">
        <v>281</v>
      </c>
      <c r="S59" s="25" t="s">
        <v>282</v>
      </c>
      <c r="T59" s="28" t="s">
        <v>283</v>
      </c>
    </row>
    <row r="60" spans="1:20" ht="16" x14ac:dyDescent="0.2">
      <c r="A60" s="22">
        <v>14564</v>
      </c>
      <c r="B60" s="23" t="s">
        <v>284</v>
      </c>
      <c r="C60" s="24">
        <v>0.72371220000000003</v>
      </c>
      <c r="D60" s="25">
        <v>-22.828340000000001</v>
      </c>
      <c r="E60" s="25">
        <f t="shared" si="0"/>
        <v>22.828340000000001</v>
      </c>
      <c r="F60" s="25">
        <f t="shared" si="1"/>
        <v>5.2139396498157966E-3</v>
      </c>
      <c r="G60" s="25">
        <v>-5.2671790000000003E-2</v>
      </c>
      <c r="H60" s="25">
        <v>7023.4530000000004</v>
      </c>
      <c r="I60" s="25">
        <v>22</v>
      </c>
      <c r="J60" s="26">
        <v>0.1074531</v>
      </c>
      <c r="K60" s="24">
        <v>0.77638399999999996</v>
      </c>
      <c r="L60" s="25">
        <v>0</v>
      </c>
      <c r="M60" s="25">
        <v>1</v>
      </c>
      <c r="N60" s="25">
        <v>7283.97</v>
      </c>
      <c r="O60" s="25">
        <v>22</v>
      </c>
      <c r="P60" s="26">
        <v>3.0990199999999999E-2</v>
      </c>
      <c r="Q60" s="27" t="s">
        <v>285</v>
      </c>
      <c r="R60" s="25" t="s">
        <v>286</v>
      </c>
      <c r="S60" s="25" t="s">
        <v>287</v>
      </c>
      <c r="T60" s="28" t="s">
        <v>288</v>
      </c>
    </row>
    <row r="61" spans="1:20" ht="32" x14ac:dyDescent="0.2">
      <c r="A61" s="22">
        <v>12366</v>
      </c>
      <c r="B61" s="23" t="s">
        <v>289</v>
      </c>
      <c r="C61" s="24">
        <v>9.2980590000000002E-2</v>
      </c>
      <c r="D61" s="25">
        <v>22.49905</v>
      </c>
      <c r="E61" s="25">
        <f t="shared" si="0"/>
        <v>22.49905</v>
      </c>
      <c r="F61" s="25">
        <f t="shared" si="1"/>
        <v>5.6246434832673536E-3</v>
      </c>
      <c r="G61" s="25">
        <v>3.4994780000000003E-2</v>
      </c>
      <c r="H61" s="25">
        <v>9508.8829999999998</v>
      </c>
      <c r="I61" s="25">
        <v>22</v>
      </c>
      <c r="J61" s="26">
        <v>0.16042239999999999</v>
      </c>
      <c r="K61" s="24">
        <v>5.7985809999999999E-2</v>
      </c>
      <c r="L61" s="25">
        <v>0</v>
      </c>
      <c r="M61" s="25">
        <v>1</v>
      </c>
      <c r="N61" s="25">
        <v>9709.8469999999998</v>
      </c>
      <c r="O61" s="25">
        <v>22</v>
      </c>
      <c r="P61" s="26">
        <v>1.7187310000000001E-2</v>
      </c>
      <c r="Q61" s="27" t="s">
        <v>290</v>
      </c>
      <c r="R61" s="25" t="s">
        <v>291</v>
      </c>
      <c r="S61" s="25" t="s">
        <v>292</v>
      </c>
      <c r="T61" s="28" t="s">
        <v>293</v>
      </c>
    </row>
    <row r="62" spans="1:20" ht="32" x14ac:dyDescent="0.2">
      <c r="A62" s="22">
        <v>23256</v>
      </c>
      <c r="B62" s="23" t="s">
        <v>294</v>
      </c>
      <c r="C62" s="24">
        <v>0.80682500000000001</v>
      </c>
      <c r="D62" s="25">
        <v>-22.49905</v>
      </c>
      <c r="E62" s="25">
        <f t="shared" si="0"/>
        <v>22.49905</v>
      </c>
      <c r="F62" s="25">
        <f t="shared" si="1"/>
        <v>5.6246434832673536E-3</v>
      </c>
      <c r="G62" s="25">
        <v>-4.2784210000000003E-2</v>
      </c>
      <c r="H62" s="25">
        <v>9446.5789999999997</v>
      </c>
      <c r="I62" s="25">
        <v>22</v>
      </c>
      <c r="J62" s="26">
        <v>0.1341995</v>
      </c>
      <c r="K62" s="24">
        <v>0.84960919999999995</v>
      </c>
      <c r="L62" s="25">
        <v>0</v>
      </c>
      <c r="M62" s="25">
        <v>1</v>
      </c>
      <c r="N62" s="25">
        <v>9603.5290000000005</v>
      </c>
      <c r="O62" s="25">
        <v>22</v>
      </c>
      <c r="P62" s="26">
        <v>4.193533E-2</v>
      </c>
      <c r="Q62" s="27" t="s">
        <v>295</v>
      </c>
      <c r="R62" s="25" t="s">
        <v>296</v>
      </c>
      <c r="S62" s="25" t="s">
        <v>297</v>
      </c>
      <c r="T62" s="28" t="s">
        <v>298</v>
      </c>
    </row>
    <row r="63" spans="1:20" ht="96" x14ac:dyDescent="0.2">
      <c r="A63" s="22">
        <v>24468</v>
      </c>
      <c r="B63" s="23" t="s">
        <v>299</v>
      </c>
      <c r="C63" s="24">
        <v>0.69963299999999995</v>
      </c>
      <c r="D63" s="25">
        <v>-22.356660000000002</v>
      </c>
      <c r="E63" s="25">
        <f t="shared" si="0"/>
        <v>22.356660000000002</v>
      </c>
      <c r="F63" s="25">
        <f t="shared" si="1"/>
        <v>5.8121123398415624E-3</v>
      </c>
      <c r="G63" s="25">
        <v>-5.4628549999999998E-2</v>
      </c>
      <c r="H63" s="25">
        <v>8138.9369999999999</v>
      </c>
      <c r="I63" s="25">
        <v>22</v>
      </c>
      <c r="J63" s="26">
        <v>0.13851279999999999</v>
      </c>
      <c r="K63" s="24">
        <v>0.75426159999999998</v>
      </c>
      <c r="L63" s="25">
        <v>0</v>
      </c>
      <c r="M63" s="25">
        <v>1</v>
      </c>
      <c r="N63" s="25">
        <v>7857.0119999999997</v>
      </c>
      <c r="O63" s="25">
        <v>22</v>
      </c>
      <c r="P63" s="26">
        <v>6.4455730000000003E-2</v>
      </c>
      <c r="Q63" s="27" t="s">
        <v>300</v>
      </c>
      <c r="R63" s="25" t="s">
        <v>301</v>
      </c>
      <c r="S63" s="25" t="s">
        <v>302</v>
      </c>
      <c r="T63" s="28" t="s">
        <v>303</v>
      </c>
    </row>
    <row r="64" spans="1:20" ht="48" x14ac:dyDescent="0.2">
      <c r="A64" s="22">
        <v>3719</v>
      </c>
      <c r="B64" s="23" t="s">
        <v>304</v>
      </c>
      <c r="C64" s="24">
        <v>0.10954220000000001</v>
      </c>
      <c r="D64" s="25">
        <v>-22.247129999999999</v>
      </c>
      <c r="E64" s="25">
        <f t="shared" si="0"/>
        <v>22.247129999999999</v>
      </c>
      <c r="F64" s="25">
        <f t="shared" si="1"/>
        <v>5.9605591213968976E-3</v>
      </c>
      <c r="G64" s="25">
        <v>-4.2980480000000001E-2</v>
      </c>
      <c r="H64" s="25">
        <v>10648.6</v>
      </c>
      <c r="I64" s="25">
        <v>22</v>
      </c>
      <c r="J64" s="26">
        <v>0.17975160000000001</v>
      </c>
      <c r="K64" s="24">
        <v>0.15252270000000001</v>
      </c>
      <c r="L64" s="25">
        <v>0</v>
      </c>
      <c r="M64" s="25">
        <v>1</v>
      </c>
      <c r="N64" s="25">
        <v>10742.25</v>
      </c>
      <c r="O64" s="25">
        <v>22</v>
      </c>
      <c r="P64" s="26">
        <v>0.23628379999999999</v>
      </c>
      <c r="Q64" s="27" t="s">
        <v>98</v>
      </c>
      <c r="R64" s="25" t="s">
        <v>99</v>
      </c>
      <c r="S64" s="25" t="s">
        <v>100</v>
      </c>
      <c r="T64" s="28" t="s">
        <v>101</v>
      </c>
    </row>
    <row r="65" spans="1:20" ht="16" x14ac:dyDescent="0.2">
      <c r="A65" s="22">
        <v>8373</v>
      </c>
      <c r="B65" s="23" t="s">
        <v>305</v>
      </c>
      <c r="C65" s="24">
        <v>0.90068239999999999</v>
      </c>
      <c r="D65" s="25">
        <v>-22.247129999999999</v>
      </c>
      <c r="E65" s="25">
        <f t="shared" si="0"/>
        <v>22.247129999999999</v>
      </c>
      <c r="F65" s="25">
        <f t="shared" si="1"/>
        <v>5.9605591213968976E-3</v>
      </c>
      <c r="G65" s="25">
        <v>-2.9000580000000001E-2</v>
      </c>
      <c r="H65" s="25">
        <v>11478.29</v>
      </c>
      <c r="I65" s="25">
        <v>22</v>
      </c>
      <c r="J65" s="26">
        <v>0.1462116</v>
      </c>
      <c r="K65" s="24">
        <v>0.92968300000000004</v>
      </c>
      <c r="L65" s="25">
        <v>0</v>
      </c>
      <c r="M65" s="25">
        <v>1</v>
      </c>
      <c r="N65" s="25">
        <v>11411.63</v>
      </c>
      <c r="O65" s="25">
        <v>22</v>
      </c>
      <c r="P65" s="26">
        <v>1.6852499999999999E-2</v>
      </c>
      <c r="Q65" s="27" t="s">
        <v>306</v>
      </c>
      <c r="R65" s="25" t="s">
        <v>307</v>
      </c>
      <c r="S65" s="25" t="s">
        <v>308</v>
      </c>
      <c r="T65" s="28" t="s">
        <v>309</v>
      </c>
    </row>
    <row r="66" spans="1:20" ht="48" x14ac:dyDescent="0.2">
      <c r="A66" s="22">
        <v>14136</v>
      </c>
      <c r="B66" s="23" t="s">
        <v>310</v>
      </c>
      <c r="C66" s="24">
        <v>0.89224139999999996</v>
      </c>
      <c r="D66" s="25">
        <v>-22.247129999999999</v>
      </c>
      <c r="E66" s="25">
        <f t="shared" si="0"/>
        <v>22.247129999999999</v>
      </c>
      <c r="F66" s="25">
        <f t="shared" si="1"/>
        <v>5.9605591213968976E-3</v>
      </c>
      <c r="G66" s="25">
        <v>-3.0324520000000001E-2</v>
      </c>
      <c r="H66" s="25">
        <v>17722.099999999999</v>
      </c>
      <c r="I66" s="25">
        <v>22</v>
      </c>
      <c r="J66" s="26">
        <v>0.1444869</v>
      </c>
      <c r="K66" s="24">
        <v>0.92256590000000005</v>
      </c>
      <c r="L66" s="25">
        <v>0</v>
      </c>
      <c r="M66" s="25">
        <v>1</v>
      </c>
      <c r="N66" s="25">
        <v>18870.740000000002</v>
      </c>
      <c r="O66" s="25">
        <v>22</v>
      </c>
      <c r="P66" s="26">
        <v>1.7132459999999999E-2</v>
      </c>
      <c r="Q66" s="27" t="s">
        <v>311</v>
      </c>
      <c r="R66" s="25" t="s">
        <v>312</v>
      </c>
      <c r="S66" s="25" t="s">
        <v>313</v>
      </c>
      <c r="T66" s="28" t="s">
        <v>314</v>
      </c>
    </row>
    <row r="67" spans="1:20" ht="32" x14ac:dyDescent="0.2">
      <c r="A67" s="22">
        <v>247</v>
      </c>
      <c r="B67" s="23" t="s">
        <v>315</v>
      </c>
      <c r="C67" s="24">
        <v>0.82570829999999995</v>
      </c>
      <c r="D67" s="25">
        <v>-22.16263</v>
      </c>
      <c r="E67" s="25">
        <f t="shared" ref="E67:E130" si="2">ABS(D67)</f>
        <v>22.16263</v>
      </c>
      <c r="F67" s="25">
        <f t="shared" ref="F67:F130" si="3">POWER(10,-E67/10)</f>
        <v>6.0776683844520254E-3</v>
      </c>
      <c r="G67" s="25">
        <v>-3.981113E-2</v>
      </c>
      <c r="H67" s="25">
        <v>25684.62</v>
      </c>
      <c r="I67" s="25">
        <v>22</v>
      </c>
      <c r="J67" s="26">
        <v>0.18173300000000001</v>
      </c>
      <c r="K67" s="24">
        <v>0.8655195</v>
      </c>
      <c r="L67" s="25">
        <v>0</v>
      </c>
      <c r="M67" s="25">
        <v>1</v>
      </c>
      <c r="N67" s="25">
        <v>25510.5</v>
      </c>
      <c r="O67" s="25">
        <v>22</v>
      </c>
      <c r="P67" s="26">
        <v>4.9992340000000003E-2</v>
      </c>
      <c r="Q67" s="27" t="s">
        <v>316</v>
      </c>
      <c r="R67" s="25" t="s">
        <v>317</v>
      </c>
      <c r="S67" s="25" t="s">
        <v>318</v>
      </c>
      <c r="T67" s="28" t="s">
        <v>319</v>
      </c>
    </row>
    <row r="68" spans="1:20" ht="32" x14ac:dyDescent="0.2">
      <c r="A68" s="22">
        <v>597</v>
      </c>
      <c r="B68" s="23" t="s">
        <v>320</v>
      </c>
      <c r="C68" s="24">
        <v>0.86229040000000001</v>
      </c>
      <c r="D68" s="25">
        <v>-22.16263</v>
      </c>
      <c r="E68" s="25">
        <f t="shared" si="2"/>
        <v>22.16263</v>
      </c>
      <c r="F68" s="25">
        <f t="shared" si="3"/>
        <v>6.0776683844520254E-3</v>
      </c>
      <c r="G68" s="25">
        <v>-3.4675839999999999E-2</v>
      </c>
      <c r="H68" s="25">
        <v>11894.85</v>
      </c>
      <c r="I68" s="25">
        <v>22</v>
      </c>
      <c r="J68" s="26">
        <v>0.1221768</v>
      </c>
      <c r="K68" s="24">
        <v>0.89696620000000005</v>
      </c>
      <c r="L68" s="25">
        <v>0</v>
      </c>
      <c r="M68" s="25">
        <v>1</v>
      </c>
      <c r="N68" s="25">
        <v>11946.74</v>
      </c>
      <c r="O68" s="25">
        <v>22</v>
      </c>
      <c r="P68" s="26">
        <v>2.2589910000000001E-2</v>
      </c>
      <c r="Q68" s="27" t="s">
        <v>321</v>
      </c>
      <c r="R68" s="25" t="s">
        <v>322</v>
      </c>
      <c r="S68" s="25" t="s">
        <v>323</v>
      </c>
      <c r="T68" s="28" t="s">
        <v>324</v>
      </c>
    </row>
    <row r="69" spans="1:20" ht="16" x14ac:dyDescent="0.2">
      <c r="A69" s="22">
        <v>2192</v>
      </c>
      <c r="B69" s="23" t="s">
        <v>325</v>
      </c>
      <c r="C69" s="24">
        <v>0.73980539999999995</v>
      </c>
      <c r="D69" s="25">
        <v>-22.16263</v>
      </c>
      <c r="E69" s="25">
        <f t="shared" si="2"/>
        <v>22.16263</v>
      </c>
      <c r="F69" s="25">
        <f t="shared" si="3"/>
        <v>6.0776683844520254E-3</v>
      </c>
      <c r="G69" s="25">
        <v>-5.0090790000000003E-2</v>
      </c>
      <c r="H69" s="25">
        <v>7956.5290000000005</v>
      </c>
      <c r="I69" s="25">
        <v>22</v>
      </c>
      <c r="J69" s="26">
        <v>0.15128320000000001</v>
      </c>
      <c r="K69" s="24">
        <v>0.78989620000000005</v>
      </c>
      <c r="L69" s="25">
        <v>0</v>
      </c>
      <c r="M69" s="25">
        <v>1</v>
      </c>
      <c r="N69" s="25">
        <v>7830.8860000000004</v>
      </c>
      <c r="O69" s="25">
        <v>22</v>
      </c>
      <c r="P69" s="26">
        <v>4.4276450000000002E-2</v>
      </c>
      <c r="Q69" s="27" t="s">
        <v>326</v>
      </c>
      <c r="R69" s="25" t="s">
        <v>327</v>
      </c>
      <c r="S69" s="25" t="s">
        <v>328</v>
      </c>
      <c r="T69" s="28" t="s">
        <v>329</v>
      </c>
    </row>
    <row r="70" spans="1:20" ht="48" x14ac:dyDescent="0.2">
      <c r="A70" s="22">
        <v>2669</v>
      </c>
      <c r="B70" s="23" t="s">
        <v>330</v>
      </c>
      <c r="C70" s="24">
        <v>0.80460330000000002</v>
      </c>
      <c r="D70" s="25">
        <v>-22.16263</v>
      </c>
      <c r="E70" s="25">
        <f t="shared" si="2"/>
        <v>22.16263</v>
      </c>
      <c r="F70" s="25">
        <f t="shared" si="3"/>
        <v>6.0776683844520254E-3</v>
      </c>
      <c r="G70" s="25">
        <v>-4.269916E-2</v>
      </c>
      <c r="H70" s="25">
        <v>19442.38</v>
      </c>
      <c r="I70" s="25">
        <v>22</v>
      </c>
      <c r="J70" s="26">
        <v>0.14027629999999999</v>
      </c>
      <c r="K70" s="24">
        <v>0.84730240000000001</v>
      </c>
      <c r="L70" s="25">
        <v>0</v>
      </c>
      <c r="M70" s="25">
        <v>1</v>
      </c>
      <c r="N70" s="25">
        <v>18900.61</v>
      </c>
      <c r="O70" s="25">
        <v>22</v>
      </c>
      <c r="P70" s="26">
        <v>4.6981250000000002E-2</v>
      </c>
      <c r="Q70" s="27" t="s">
        <v>331</v>
      </c>
      <c r="R70" s="25" t="s">
        <v>332</v>
      </c>
      <c r="S70" s="25" t="s">
        <v>333</v>
      </c>
      <c r="T70" s="28" t="s">
        <v>334</v>
      </c>
    </row>
    <row r="71" spans="1:20" ht="16" x14ac:dyDescent="0.2">
      <c r="A71" s="22">
        <v>3059</v>
      </c>
      <c r="B71" s="23" t="s">
        <v>335</v>
      </c>
      <c r="C71" s="24">
        <v>0.83205459999999998</v>
      </c>
      <c r="D71" s="25">
        <v>-22.16263</v>
      </c>
      <c r="E71" s="25">
        <f t="shared" si="2"/>
        <v>22.16263</v>
      </c>
      <c r="F71" s="25">
        <f t="shared" si="3"/>
        <v>6.0776683844520254E-3</v>
      </c>
      <c r="G71" s="25">
        <v>-3.8990860000000002E-2</v>
      </c>
      <c r="H71" s="25">
        <v>5359.4319999999998</v>
      </c>
      <c r="I71" s="25">
        <v>22</v>
      </c>
      <c r="J71" s="26">
        <v>0.1108711</v>
      </c>
      <c r="K71" s="24">
        <v>0.87104539999999997</v>
      </c>
      <c r="L71" s="25">
        <v>0</v>
      </c>
      <c r="M71" s="25">
        <v>1</v>
      </c>
      <c r="N71" s="25">
        <v>5474.8559999999998</v>
      </c>
      <c r="O71" s="25">
        <v>22</v>
      </c>
      <c r="P71" s="26">
        <v>2.638337E-2</v>
      </c>
      <c r="Q71" s="27" t="s">
        <v>336</v>
      </c>
      <c r="R71" s="25" t="s">
        <v>337</v>
      </c>
      <c r="S71" s="25"/>
      <c r="T71" s="28" t="s">
        <v>338</v>
      </c>
    </row>
    <row r="72" spans="1:20" ht="64" x14ac:dyDescent="0.2">
      <c r="A72" s="22">
        <v>5230</v>
      </c>
      <c r="B72" s="23" t="s">
        <v>339</v>
      </c>
      <c r="C72" s="24">
        <v>0.85274740000000004</v>
      </c>
      <c r="D72" s="25">
        <v>-22.16263</v>
      </c>
      <c r="E72" s="25">
        <f t="shared" si="2"/>
        <v>22.16263</v>
      </c>
      <c r="F72" s="25">
        <f t="shared" si="3"/>
        <v>6.0776683844520254E-3</v>
      </c>
      <c r="G72" s="25">
        <v>-3.6152120000000003E-2</v>
      </c>
      <c r="H72" s="25">
        <v>21624.28</v>
      </c>
      <c r="I72" s="25">
        <v>22</v>
      </c>
      <c r="J72" s="26">
        <v>0.14834810000000001</v>
      </c>
      <c r="K72" s="24">
        <v>0.88889960000000001</v>
      </c>
      <c r="L72" s="25">
        <v>0</v>
      </c>
      <c r="M72" s="25">
        <v>1</v>
      </c>
      <c r="N72" s="25">
        <v>20977.43</v>
      </c>
      <c r="O72" s="25">
        <v>22</v>
      </c>
      <c r="P72" s="26">
        <v>3.542298E-2</v>
      </c>
      <c r="Q72" s="27" t="s">
        <v>340</v>
      </c>
      <c r="R72" s="25" t="s">
        <v>341</v>
      </c>
      <c r="S72" s="25" t="s">
        <v>342</v>
      </c>
      <c r="T72" s="28" t="s">
        <v>343</v>
      </c>
    </row>
    <row r="73" spans="1:20" ht="64" x14ac:dyDescent="0.2">
      <c r="A73" s="22">
        <v>18169</v>
      </c>
      <c r="B73" s="23" t="s">
        <v>344</v>
      </c>
      <c r="C73" s="24">
        <v>0.83422459999999998</v>
      </c>
      <c r="D73" s="25">
        <v>-22.16263</v>
      </c>
      <c r="E73" s="25">
        <f t="shared" si="2"/>
        <v>22.16263</v>
      </c>
      <c r="F73" s="25">
        <f t="shared" si="3"/>
        <v>6.0776683844520254E-3</v>
      </c>
      <c r="G73" s="25">
        <v>-3.8659989999999998E-2</v>
      </c>
      <c r="H73" s="25">
        <v>13713.79</v>
      </c>
      <c r="I73" s="25">
        <v>22</v>
      </c>
      <c r="J73" s="26">
        <v>0.17815510000000001</v>
      </c>
      <c r="K73" s="24">
        <v>0.87288460000000001</v>
      </c>
      <c r="L73" s="25">
        <v>0</v>
      </c>
      <c r="M73" s="25">
        <v>1</v>
      </c>
      <c r="N73" s="25">
        <v>13793.25</v>
      </c>
      <c r="O73" s="25">
        <v>22</v>
      </c>
      <c r="P73" s="26">
        <v>2.910051E-2</v>
      </c>
      <c r="Q73" s="27" t="s">
        <v>345</v>
      </c>
      <c r="R73" s="25" t="s">
        <v>346</v>
      </c>
      <c r="S73" s="25" t="s">
        <v>347</v>
      </c>
      <c r="T73" s="28" t="s">
        <v>348</v>
      </c>
    </row>
    <row r="74" spans="1:20" ht="16" x14ac:dyDescent="0.2">
      <c r="A74" s="22">
        <v>25192</v>
      </c>
      <c r="B74" s="23" t="s">
        <v>349</v>
      </c>
      <c r="C74" s="24">
        <v>0.65836779999999995</v>
      </c>
      <c r="D74" s="25">
        <v>-22.16263</v>
      </c>
      <c r="E74" s="25">
        <f t="shared" si="2"/>
        <v>22.16263</v>
      </c>
      <c r="F74" s="25">
        <f t="shared" si="3"/>
        <v>6.0776683844520254E-3</v>
      </c>
      <c r="G74" s="25">
        <v>-5.7625709999999997E-2</v>
      </c>
      <c r="H74" s="25">
        <v>19344.91</v>
      </c>
      <c r="I74" s="25">
        <v>22</v>
      </c>
      <c r="J74" s="26">
        <v>0.1232106</v>
      </c>
      <c r="K74" s="24">
        <v>0.71599349999999995</v>
      </c>
      <c r="L74" s="25">
        <v>0</v>
      </c>
      <c r="M74" s="25">
        <v>1</v>
      </c>
      <c r="N74" s="25">
        <v>19637.97</v>
      </c>
      <c r="O74" s="25">
        <v>22</v>
      </c>
      <c r="P74" s="26">
        <v>7.3974719999999994E-2</v>
      </c>
      <c r="Q74" s="27" t="s">
        <v>350</v>
      </c>
      <c r="R74" s="25" t="s">
        <v>351</v>
      </c>
      <c r="S74" s="25"/>
      <c r="T74" s="28" t="s">
        <v>352</v>
      </c>
    </row>
    <row r="75" spans="1:20" ht="48" x14ac:dyDescent="0.2">
      <c r="A75" s="22">
        <v>13892</v>
      </c>
      <c r="B75" s="23" t="s">
        <v>353</v>
      </c>
      <c r="C75" s="24">
        <v>0.90093610000000002</v>
      </c>
      <c r="D75" s="25">
        <v>-22.14254</v>
      </c>
      <c r="E75" s="25">
        <f t="shared" si="2"/>
        <v>22.14254</v>
      </c>
      <c r="F75" s="25">
        <f t="shared" si="3"/>
        <v>6.1058481588997671E-3</v>
      </c>
      <c r="G75" s="25">
        <v>-2.8740700000000001E-2</v>
      </c>
      <c r="H75" s="25">
        <v>8216.8060000000005</v>
      </c>
      <c r="I75" s="25">
        <v>22</v>
      </c>
      <c r="J75" s="26">
        <v>0.1323915</v>
      </c>
      <c r="K75" s="24">
        <v>0.92967679999999997</v>
      </c>
      <c r="L75" s="25">
        <v>0</v>
      </c>
      <c r="M75" s="25">
        <v>1</v>
      </c>
      <c r="N75" s="25">
        <v>8325.8639999999996</v>
      </c>
      <c r="O75" s="25">
        <v>22</v>
      </c>
      <c r="P75" s="26">
        <v>1.5838270000000002E-2</v>
      </c>
      <c r="Q75" s="27" t="s">
        <v>354</v>
      </c>
      <c r="R75" s="25" t="s">
        <v>355</v>
      </c>
      <c r="S75" s="25" t="s">
        <v>356</v>
      </c>
      <c r="T75" s="28" t="s">
        <v>357</v>
      </c>
    </row>
    <row r="76" spans="1:20" ht="32" x14ac:dyDescent="0.2">
      <c r="A76" s="22">
        <v>14365</v>
      </c>
      <c r="B76" s="23" t="s">
        <v>358</v>
      </c>
      <c r="C76" s="24">
        <v>0.81745710000000005</v>
      </c>
      <c r="D76" s="25">
        <v>-21.634530000000002</v>
      </c>
      <c r="E76" s="25">
        <f t="shared" si="2"/>
        <v>21.634530000000002</v>
      </c>
      <c r="F76" s="25">
        <f t="shared" si="3"/>
        <v>6.8635215245141119E-3</v>
      </c>
      <c r="G76" s="25">
        <v>-4.0569960000000002E-2</v>
      </c>
      <c r="H76" s="25">
        <v>13658.11</v>
      </c>
      <c r="I76" s="25">
        <v>22</v>
      </c>
      <c r="J76" s="26">
        <v>0.16673569999999999</v>
      </c>
      <c r="K76" s="24">
        <v>0.85802710000000004</v>
      </c>
      <c r="L76" s="25">
        <v>0</v>
      </c>
      <c r="M76" s="25">
        <v>1</v>
      </c>
      <c r="N76" s="25">
        <v>14970.99</v>
      </c>
      <c r="O76" s="25">
        <v>22</v>
      </c>
      <c r="P76" s="26">
        <v>3.5942559999999998E-2</v>
      </c>
      <c r="Q76" s="27" t="s">
        <v>359</v>
      </c>
      <c r="R76" s="25" t="s">
        <v>360</v>
      </c>
      <c r="S76" s="25" t="s">
        <v>361</v>
      </c>
      <c r="T76" s="28" t="s">
        <v>362</v>
      </c>
    </row>
    <row r="77" spans="1:20" ht="16" x14ac:dyDescent="0.2">
      <c r="A77" s="22">
        <v>25527</v>
      </c>
      <c r="B77" s="23" t="s">
        <v>363</v>
      </c>
      <c r="C77" s="24">
        <v>0.83288879999999998</v>
      </c>
      <c r="D77" s="25">
        <v>-21.614139999999999</v>
      </c>
      <c r="E77" s="25">
        <f t="shared" si="2"/>
        <v>21.614139999999999</v>
      </c>
      <c r="F77" s="25">
        <f t="shared" si="3"/>
        <v>6.8958213230386712E-3</v>
      </c>
      <c r="G77" s="25">
        <v>-3.8483080000000003E-2</v>
      </c>
      <c r="H77" s="25">
        <v>7653.402</v>
      </c>
      <c r="I77" s="25">
        <v>22</v>
      </c>
      <c r="J77" s="26">
        <v>0.13505449999999999</v>
      </c>
      <c r="K77" s="24">
        <v>0.87137189999999998</v>
      </c>
      <c r="L77" s="25">
        <v>0</v>
      </c>
      <c r="M77" s="25">
        <v>1</v>
      </c>
      <c r="N77" s="25">
        <v>7426.2510000000002</v>
      </c>
      <c r="O77" s="25">
        <v>22</v>
      </c>
      <c r="P77" s="26">
        <v>2.440809E-2</v>
      </c>
      <c r="Q77" s="27" t="s">
        <v>364</v>
      </c>
      <c r="R77" s="25" t="s">
        <v>365</v>
      </c>
      <c r="S77" s="25" t="s">
        <v>366</v>
      </c>
      <c r="T77" s="28" t="s">
        <v>367</v>
      </c>
    </row>
    <row r="78" spans="1:20" ht="32" x14ac:dyDescent="0.2">
      <c r="A78" s="22">
        <v>4617</v>
      </c>
      <c r="B78" s="23" t="s">
        <v>368</v>
      </c>
      <c r="C78" s="24">
        <v>0.8446167</v>
      </c>
      <c r="D78" s="25">
        <v>-21.572379999999999</v>
      </c>
      <c r="E78" s="25">
        <f t="shared" si="2"/>
        <v>21.572379999999999</v>
      </c>
      <c r="F78" s="25">
        <f t="shared" si="3"/>
        <v>6.9624485674257656E-3</v>
      </c>
      <c r="G78" s="25">
        <v>-3.6832450000000003E-2</v>
      </c>
      <c r="H78" s="25">
        <v>11957.59</v>
      </c>
      <c r="I78" s="25">
        <v>22</v>
      </c>
      <c r="J78" s="26">
        <v>0.1307267</v>
      </c>
      <c r="K78" s="24">
        <v>0.88144909999999999</v>
      </c>
      <c r="L78" s="25">
        <v>0</v>
      </c>
      <c r="M78" s="25">
        <v>1</v>
      </c>
      <c r="N78" s="25">
        <v>12846.96</v>
      </c>
      <c r="O78" s="25">
        <v>22</v>
      </c>
      <c r="P78" s="26">
        <v>3.8392900000000001E-2</v>
      </c>
      <c r="Q78" s="27" t="s">
        <v>369</v>
      </c>
      <c r="R78" s="25" t="s">
        <v>370</v>
      </c>
      <c r="S78" s="25" t="s">
        <v>371</v>
      </c>
      <c r="T78" s="28" t="s">
        <v>372</v>
      </c>
    </row>
    <row r="79" spans="1:20" ht="32" x14ac:dyDescent="0.2">
      <c r="A79" s="22">
        <v>1105</v>
      </c>
      <c r="B79" s="23" t="s">
        <v>373</v>
      </c>
      <c r="C79" s="24">
        <v>0.78580919999999999</v>
      </c>
      <c r="D79" s="25">
        <v>-21.24654</v>
      </c>
      <c r="E79" s="25">
        <f t="shared" si="2"/>
        <v>21.24654</v>
      </c>
      <c r="F79" s="25">
        <f t="shared" si="3"/>
        <v>7.5049188393165279E-3</v>
      </c>
      <c r="G79" s="25">
        <v>-4.4230459999999999E-2</v>
      </c>
      <c r="H79" s="25">
        <v>11005.97</v>
      </c>
      <c r="I79" s="25">
        <v>22</v>
      </c>
      <c r="J79" s="26">
        <v>0.1470716</v>
      </c>
      <c r="K79" s="24">
        <v>0.83003959999999999</v>
      </c>
      <c r="L79" s="25">
        <v>0</v>
      </c>
      <c r="M79" s="25">
        <v>1</v>
      </c>
      <c r="N79" s="25">
        <v>11626.3</v>
      </c>
      <c r="O79" s="25">
        <v>22</v>
      </c>
      <c r="P79" s="26">
        <v>3.1568039999999999E-2</v>
      </c>
      <c r="Q79" s="27" t="s">
        <v>374</v>
      </c>
      <c r="R79" s="25" t="s">
        <v>375</v>
      </c>
      <c r="S79" s="25" t="s">
        <v>376</v>
      </c>
      <c r="T79" s="28" t="s">
        <v>377</v>
      </c>
    </row>
    <row r="80" spans="1:20" ht="16" x14ac:dyDescent="0.2">
      <c r="A80" s="22">
        <v>9170</v>
      </c>
      <c r="B80" s="23" t="s">
        <v>378</v>
      </c>
      <c r="C80" s="24">
        <v>4.414394E-2</v>
      </c>
      <c r="D80" s="25">
        <v>-21.24654</v>
      </c>
      <c r="E80" s="25">
        <f t="shared" si="2"/>
        <v>21.24654</v>
      </c>
      <c r="F80" s="25">
        <f t="shared" si="3"/>
        <v>7.5049188393165279E-3</v>
      </c>
      <c r="G80" s="25">
        <v>-3.15702E-2</v>
      </c>
      <c r="H80" s="25">
        <v>9032.8970000000008</v>
      </c>
      <c r="I80" s="25">
        <v>22</v>
      </c>
      <c r="J80" s="26">
        <v>2.0843250000000001E-2</v>
      </c>
      <c r="K80" s="24">
        <v>7.5714149999999994E-2</v>
      </c>
      <c r="L80" s="25">
        <v>0</v>
      </c>
      <c r="M80" s="25">
        <v>1</v>
      </c>
      <c r="N80" s="25">
        <v>9064.0069999999996</v>
      </c>
      <c r="O80" s="25">
        <v>22</v>
      </c>
      <c r="P80" s="26">
        <v>0.1298946</v>
      </c>
      <c r="Q80" s="27" t="s">
        <v>379</v>
      </c>
      <c r="R80" s="25" t="s">
        <v>380</v>
      </c>
      <c r="S80" s="25" t="s">
        <v>381</v>
      </c>
      <c r="T80" s="28" t="s">
        <v>382</v>
      </c>
    </row>
    <row r="81" spans="1:20" ht="32" x14ac:dyDescent="0.2">
      <c r="A81" s="22">
        <v>17853</v>
      </c>
      <c r="B81" s="23" t="s">
        <v>383</v>
      </c>
      <c r="C81" s="24">
        <v>0.77746300000000002</v>
      </c>
      <c r="D81" s="25">
        <v>-21.154540000000001</v>
      </c>
      <c r="E81" s="25">
        <f t="shared" si="2"/>
        <v>21.154540000000001</v>
      </c>
      <c r="F81" s="25">
        <f t="shared" si="3"/>
        <v>7.6655972903702458E-3</v>
      </c>
      <c r="G81" s="25">
        <v>-4.5139909999999998E-2</v>
      </c>
      <c r="H81" s="25">
        <v>10077.27</v>
      </c>
      <c r="I81" s="25">
        <v>22</v>
      </c>
      <c r="J81" s="26">
        <v>0.16203200000000001</v>
      </c>
      <c r="K81" s="24">
        <v>0.82260290000000003</v>
      </c>
      <c r="L81" s="25">
        <v>0</v>
      </c>
      <c r="M81" s="25">
        <v>1</v>
      </c>
      <c r="N81" s="25">
        <v>10105.84</v>
      </c>
      <c r="O81" s="25">
        <v>22</v>
      </c>
      <c r="P81" s="26">
        <v>4.8994820000000001E-2</v>
      </c>
      <c r="Q81" s="27" t="s">
        <v>384</v>
      </c>
      <c r="R81" s="25" t="s">
        <v>385</v>
      </c>
      <c r="S81" s="25" t="s">
        <v>386</v>
      </c>
      <c r="T81" s="28" t="s">
        <v>387</v>
      </c>
    </row>
    <row r="82" spans="1:20" ht="32" x14ac:dyDescent="0.2">
      <c r="A82" s="22">
        <v>3871</v>
      </c>
      <c r="B82" s="23" t="s">
        <v>388</v>
      </c>
      <c r="C82" s="24">
        <v>0.87063990000000002</v>
      </c>
      <c r="D82" s="25">
        <v>-20.762460000000001</v>
      </c>
      <c r="E82" s="25">
        <f t="shared" si="2"/>
        <v>20.762460000000001</v>
      </c>
      <c r="F82" s="25">
        <f t="shared" si="3"/>
        <v>8.3898462086362414E-3</v>
      </c>
      <c r="G82" s="25">
        <v>-3.2714430000000003E-2</v>
      </c>
      <c r="H82" s="25">
        <v>21836.22</v>
      </c>
      <c r="I82" s="25">
        <v>22</v>
      </c>
      <c r="J82" s="26">
        <v>0.14951529999999999</v>
      </c>
      <c r="K82" s="24">
        <v>0.90335430000000005</v>
      </c>
      <c r="L82" s="25">
        <v>0</v>
      </c>
      <c r="M82" s="25">
        <v>1</v>
      </c>
      <c r="N82" s="25">
        <v>21974.76</v>
      </c>
      <c r="O82" s="25">
        <v>22</v>
      </c>
      <c r="P82" s="26">
        <v>3.7854110000000003E-2</v>
      </c>
      <c r="Q82" s="27" t="s">
        <v>389</v>
      </c>
      <c r="R82" s="25" t="s">
        <v>390</v>
      </c>
      <c r="S82" s="25" t="s">
        <v>391</v>
      </c>
      <c r="T82" s="28" t="s">
        <v>392</v>
      </c>
    </row>
    <row r="83" spans="1:20" ht="16" x14ac:dyDescent="0.2">
      <c r="A83" s="22">
        <v>15859</v>
      </c>
      <c r="B83" s="23" t="s">
        <v>393</v>
      </c>
      <c r="C83" s="24">
        <v>0.304761</v>
      </c>
      <c r="D83" s="25">
        <v>-20.762460000000001</v>
      </c>
      <c r="E83" s="25">
        <f t="shared" si="2"/>
        <v>20.762460000000001</v>
      </c>
      <c r="F83" s="25">
        <f t="shared" si="3"/>
        <v>8.3898462086362414E-3</v>
      </c>
      <c r="G83" s="25">
        <v>-6.0648500000000001E-2</v>
      </c>
      <c r="H83" s="25">
        <v>13849.16</v>
      </c>
      <c r="I83" s="25">
        <v>22</v>
      </c>
      <c r="J83" s="26">
        <v>7.046695E-2</v>
      </c>
      <c r="K83" s="24">
        <v>0.3654095</v>
      </c>
      <c r="L83" s="25">
        <v>0</v>
      </c>
      <c r="M83" s="25">
        <v>1</v>
      </c>
      <c r="N83" s="25">
        <v>13553.55</v>
      </c>
      <c r="O83" s="25">
        <v>22</v>
      </c>
      <c r="P83" s="26">
        <v>9.0734369999999995E-2</v>
      </c>
      <c r="Q83" s="27" t="s">
        <v>394</v>
      </c>
      <c r="R83" s="25" t="s">
        <v>395</v>
      </c>
      <c r="S83" s="25"/>
      <c r="T83" s="28" t="s">
        <v>396</v>
      </c>
    </row>
    <row r="84" spans="1:20" ht="16" x14ac:dyDescent="0.2">
      <c r="A84" s="22">
        <v>19186</v>
      </c>
      <c r="B84" s="23" t="s">
        <v>397</v>
      </c>
      <c r="C84" s="24">
        <v>0.88457160000000001</v>
      </c>
      <c r="D84" s="25">
        <v>-20.762460000000001</v>
      </c>
      <c r="E84" s="25">
        <f t="shared" si="2"/>
        <v>20.762460000000001</v>
      </c>
      <c r="F84" s="25">
        <f t="shared" si="3"/>
        <v>8.3898462086362414E-3</v>
      </c>
      <c r="G84" s="25">
        <v>-3.0644600000000001E-2</v>
      </c>
      <c r="H84" s="25">
        <v>24270.18</v>
      </c>
      <c r="I84" s="25">
        <v>22</v>
      </c>
      <c r="J84" s="26">
        <v>0.1238226</v>
      </c>
      <c r="K84" s="24">
        <v>0.91521609999999998</v>
      </c>
      <c r="L84" s="25">
        <v>0</v>
      </c>
      <c r="M84" s="25">
        <v>1</v>
      </c>
      <c r="N84" s="25">
        <v>24157.94</v>
      </c>
      <c r="O84" s="25">
        <v>22</v>
      </c>
      <c r="P84" s="26">
        <v>3.3567689999999997E-2</v>
      </c>
      <c r="Q84" s="27" t="s">
        <v>398</v>
      </c>
      <c r="R84" s="25" t="s">
        <v>399</v>
      </c>
      <c r="S84" s="25" t="s">
        <v>400</v>
      </c>
      <c r="T84" s="28" t="s">
        <v>401</v>
      </c>
    </row>
    <row r="85" spans="1:20" ht="16" x14ac:dyDescent="0.2">
      <c r="A85" s="22">
        <v>25020</v>
      </c>
      <c r="B85" s="23" t="s">
        <v>402</v>
      </c>
      <c r="C85" s="24">
        <v>0.90735829999999995</v>
      </c>
      <c r="D85" s="25">
        <v>-20.762460000000001</v>
      </c>
      <c r="E85" s="25">
        <f t="shared" si="2"/>
        <v>20.762460000000001</v>
      </c>
      <c r="F85" s="25">
        <f t="shared" si="3"/>
        <v>8.3898462086362414E-3</v>
      </c>
      <c r="G85" s="25">
        <v>-2.7136560000000001E-2</v>
      </c>
      <c r="H85" s="25">
        <v>13615.86</v>
      </c>
      <c r="I85" s="25">
        <v>22</v>
      </c>
      <c r="J85" s="26">
        <v>0.13606860000000001</v>
      </c>
      <c r="K85" s="24">
        <v>0.93449490000000002</v>
      </c>
      <c r="L85" s="25">
        <v>0</v>
      </c>
      <c r="M85" s="25">
        <v>1</v>
      </c>
      <c r="N85" s="25">
        <v>13810.84</v>
      </c>
      <c r="O85" s="25">
        <v>22</v>
      </c>
      <c r="P85" s="26">
        <v>1.478169E-2</v>
      </c>
      <c r="Q85" s="27" t="s">
        <v>403</v>
      </c>
      <c r="R85" s="25" t="s">
        <v>404</v>
      </c>
      <c r="S85" s="25"/>
      <c r="T85" s="28" t="s">
        <v>405</v>
      </c>
    </row>
    <row r="86" spans="1:20" ht="64" x14ac:dyDescent="0.2">
      <c r="A86" s="22">
        <v>26779</v>
      </c>
      <c r="B86" s="23" t="s">
        <v>406</v>
      </c>
      <c r="C86" s="24">
        <v>0.89857299999999996</v>
      </c>
      <c r="D86" s="25">
        <v>-20.762460000000001</v>
      </c>
      <c r="E86" s="25">
        <f t="shared" si="2"/>
        <v>20.762460000000001</v>
      </c>
      <c r="F86" s="25">
        <f t="shared" si="3"/>
        <v>8.3898462086362414E-3</v>
      </c>
      <c r="G86" s="25">
        <v>-2.8472299999999999E-2</v>
      </c>
      <c r="H86" s="25">
        <v>8426.5779999999995</v>
      </c>
      <c r="I86" s="25">
        <v>22</v>
      </c>
      <c r="J86" s="26">
        <v>0.126253</v>
      </c>
      <c r="K86" s="24">
        <v>0.92704529999999996</v>
      </c>
      <c r="L86" s="25">
        <v>0</v>
      </c>
      <c r="M86" s="25">
        <v>1</v>
      </c>
      <c r="N86" s="25">
        <v>8578.5540000000001</v>
      </c>
      <c r="O86" s="25">
        <v>22</v>
      </c>
      <c r="P86" s="26">
        <v>2.3848129999999999E-2</v>
      </c>
      <c r="Q86" s="27" t="s">
        <v>407</v>
      </c>
      <c r="R86" s="25" t="s">
        <v>408</v>
      </c>
      <c r="S86" s="25" t="s">
        <v>409</v>
      </c>
      <c r="T86" s="28" t="s">
        <v>198</v>
      </c>
    </row>
    <row r="87" spans="1:20" ht="16" x14ac:dyDescent="0.2">
      <c r="A87" s="22">
        <v>9205</v>
      </c>
      <c r="B87" s="23" t="s">
        <v>410</v>
      </c>
      <c r="C87" s="24">
        <v>0.80786999999999998</v>
      </c>
      <c r="D87" s="25">
        <v>-20.524270000000001</v>
      </c>
      <c r="E87" s="25">
        <f t="shared" si="2"/>
        <v>20.524270000000001</v>
      </c>
      <c r="F87" s="25">
        <f t="shared" si="3"/>
        <v>8.8628418550676623E-3</v>
      </c>
      <c r="G87" s="25">
        <v>-4.0972050000000003E-2</v>
      </c>
      <c r="H87" s="25">
        <v>10455.82</v>
      </c>
      <c r="I87" s="25">
        <v>22</v>
      </c>
      <c r="J87" s="26">
        <v>0.1587054</v>
      </c>
      <c r="K87" s="24">
        <v>0.84884199999999999</v>
      </c>
      <c r="L87" s="25">
        <v>0</v>
      </c>
      <c r="M87" s="25">
        <v>1</v>
      </c>
      <c r="N87" s="25">
        <v>11199.98</v>
      </c>
      <c r="O87" s="25">
        <v>22</v>
      </c>
      <c r="P87" s="26">
        <v>3.848932E-2</v>
      </c>
      <c r="Q87" s="27" t="s">
        <v>411</v>
      </c>
      <c r="R87" s="25" t="s">
        <v>412</v>
      </c>
      <c r="S87" s="25" t="s">
        <v>413</v>
      </c>
      <c r="T87" s="28" t="s">
        <v>414</v>
      </c>
    </row>
    <row r="88" spans="1:20" ht="16" x14ac:dyDescent="0.2">
      <c r="A88" s="22">
        <v>18568</v>
      </c>
      <c r="B88" s="23" t="s">
        <v>415</v>
      </c>
      <c r="C88" s="24">
        <v>0.78764279999999998</v>
      </c>
      <c r="D88" s="25">
        <v>-20.524270000000001</v>
      </c>
      <c r="E88" s="25">
        <f t="shared" si="2"/>
        <v>20.524270000000001</v>
      </c>
      <c r="F88" s="25">
        <f t="shared" si="3"/>
        <v>8.8628418550676623E-3</v>
      </c>
      <c r="G88" s="25">
        <v>-4.3441470000000003E-2</v>
      </c>
      <c r="H88" s="25">
        <v>14341.72</v>
      </c>
      <c r="I88" s="25">
        <v>22</v>
      </c>
      <c r="J88" s="26">
        <v>0.1622826</v>
      </c>
      <c r="K88" s="24">
        <v>0.8310843</v>
      </c>
      <c r="L88" s="25">
        <v>0</v>
      </c>
      <c r="M88" s="25">
        <v>1</v>
      </c>
      <c r="N88" s="25">
        <v>13878.54</v>
      </c>
      <c r="O88" s="25">
        <v>22</v>
      </c>
      <c r="P88" s="26">
        <v>3.5985129999999997E-2</v>
      </c>
      <c r="Q88" s="27" t="s">
        <v>416</v>
      </c>
      <c r="R88" s="25" t="s">
        <v>417</v>
      </c>
      <c r="S88" s="25" t="s">
        <v>418</v>
      </c>
      <c r="T88" s="28" t="s">
        <v>419</v>
      </c>
    </row>
    <row r="89" spans="1:20" ht="32" x14ac:dyDescent="0.2">
      <c r="A89" s="22">
        <v>19782</v>
      </c>
      <c r="B89" s="23" t="s">
        <v>420</v>
      </c>
      <c r="C89" s="24">
        <v>0.81581800000000004</v>
      </c>
      <c r="D89" s="25">
        <v>-20.19211</v>
      </c>
      <c r="E89" s="25">
        <f t="shared" si="2"/>
        <v>20.19211</v>
      </c>
      <c r="F89" s="25">
        <f t="shared" si="3"/>
        <v>9.5672913585864473E-3</v>
      </c>
      <c r="G89" s="25">
        <v>-3.9791109999999998E-2</v>
      </c>
      <c r="H89" s="25">
        <v>17388.43</v>
      </c>
      <c r="I89" s="25">
        <v>22</v>
      </c>
      <c r="J89" s="26">
        <v>0.17028989999999999</v>
      </c>
      <c r="K89" s="24">
        <v>0.85560910000000001</v>
      </c>
      <c r="L89" s="25">
        <v>0</v>
      </c>
      <c r="M89" s="25">
        <v>1</v>
      </c>
      <c r="N89" s="25">
        <v>17517.12</v>
      </c>
      <c r="O89" s="25">
        <v>22</v>
      </c>
      <c r="P89" s="26">
        <v>3.9802299999999999E-2</v>
      </c>
      <c r="Q89" s="27" t="s">
        <v>421</v>
      </c>
      <c r="R89" s="25" t="s">
        <v>422</v>
      </c>
      <c r="S89" s="25" t="s">
        <v>423</v>
      </c>
      <c r="T89" s="28" t="s">
        <v>424</v>
      </c>
    </row>
    <row r="90" spans="1:20" ht="32" x14ac:dyDescent="0.2">
      <c r="A90" s="22">
        <v>2599</v>
      </c>
      <c r="B90" s="23" t="s">
        <v>425</v>
      </c>
      <c r="C90" s="24">
        <v>0.87069770000000002</v>
      </c>
      <c r="D90" s="25">
        <v>-19.583279999999998</v>
      </c>
      <c r="E90" s="25">
        <f t="shared" si="2"/>
        <v>19.583279999999998</v>
      </c>
      <c r="F90" s="25">
        <f t="shared" si="3"/>
        <v>1.1007076883591578E-2</v>
      </c>
      <c r="G90" s="25">
        <v>-3.2114089999999998E-2</v>
      </c>
      <c r="H90" s="25">
        <v>20186.900000000001</v>
      </c>
      <c r="I90" s="25">
        <v>22</v>
      </c>
      <c r="J90" s="26">
        <v>0.1305646</v>
      </c>
      <c r="K90" s="24">
        <v>0.90281180000000005</v>
      </c>
      <c r="L90" s="25">
        <v>0</v>
      </c>
      <c r="M90" s="25">
        <v>1</v>
      </c>
      <c r="N90" s="25">
        <v>19931.66</v>
      </c>
      <c r="O90" s="25">
        <v>22</v>
      </c>
      <c r="P90" s="26">
        <v>3.7755219999999999E-2</v>
      </c>
      <c r="Q90" s="27" t="s">
        <v>426</v>
      </c>
      <c r="R90" s="25" t="s">
        <v>427</v>
      </c>
      <c r="S90" s="25" t="s">
        <v>428</v>
      </c>
      <c r="T90" s="28" t="s">
        <v>429</v>
      </c>
    </row>
    <row r="91" spans="1:20" ht="16" x14ac:dyDescent="0.2">
      <c r="A91" s="22">
        <v>7430</v>
      </c>
      <c r="B91" s="23" t="s">
        <v>430</v>
      </c>
      <c r="C91" s="24">
        <v>0.28898200000000002</v>
      </c>
      <c r="D91" s="25">
        <v>19.472200000000001</v>
      </c>
      <c r="E91" s="25">
        <f t="shared" si="2"/>
        <v>19.472200000000001</v>
      </c>
      <c r="F91" s="25">
        <f t="shared" si="3"/>
        <v>1.1292237403369678E-2</v>
      </c>
      <c r="G91" s="25">
        <v>5.4553230000000001E-2</v>
      </c>
      <c r="H91" s="25">
        <v>13752.66</v>
      </c>
      <c r="I91" s="25">
        <v>22</v>
      </c>
      <c r="J91" s="26">
        <v>0.11596720000000001</v>
      </c>
      <c r="K91" s="24">
        <v>0.23442879999999999</v>
      </c>
      <c r="L91" s="25">
        <v>0</v>
      </c>
      <c r="M91" s="25">
        <v>1</v>
      </c>
      <c r="N91" s="25">
        <v>13709.35</v>
      </c>
      <c r="O91" s="25">
        <v>22</v>
      </c>
      <c r="P91" s="26">
        <v>7.3731530000000003E-2</v>
      </c>
      <c r="Q91" s="27" t="s">
        <v>431</v>
      </c>
      <c r="R91" s="25" t="s">
        <v>432</v>
      </c>
      <c r="S91" s="25" t="s">
        <v>433</v>
      </c>
      <c r="T91" s="28" t="s">
        <v>434</v>
      </c>
    </row>
    <row r="92" spans="1:20" ht="64" x14ac:dyDescent="0.2">
      <c r="A92" s="22">
        <v>8169</v>
      </c>
      <c r="B92" s="23" t="s">
        <v>435</v>
      </c>
      <c r="C92" s="24">
        <v>0.69004719999999997</v>
      </c>
      <c r="D92" s="25">
        <v>-19.472200000000001</v>
      </c>
      <c r="E92" s="25">
        <f t="shared" si="2"/>
        <v>19.472200000000001</v>
      </c>
      <c r="F92" s="25">
        <f t="shared" si="3"/>
        <v>1.1292237403369678E-2</v>
      </c>
      <c r="G92" s="25">
        <v>-5.2640199999999998E-2</v>
      </c>
      <c r="H92" s="25">
        <v>11025.35</v>
      </c>
      <c r="I92" s="25">
        <v>22</v>
      </c>
      <c r="J92" s="26">
        <v>0.1613919</v>
      </c>
      <c r="K92" s="24">
        <v>0.7426874</v>
      </c>
      <c r="L92" s="25">
        <v>0</v>
      </c>
      <c r="M92" s="25">
        <v>1</v>
      </c>
      <c r="N92" s="25">
        <v>10732.61</v>
      </c>
      <c r="O92" s="25">
        <v>22</v>
      </c>
      <c r="P92" s="26">
        <v>5.7718909999999998E-2</v>
      </c>
      <c r="Q92" s="27" t="s">
        <v>436</v>
      </c>
      <c r="R92" s="25" t="s">
        <v>437</v>
      </c>
      <c r="S92" s="25" t="s">
        <v>438</v>
      </c>
      <c r="T92" s="28" t="s">
        <v>439</v>
      </c>
    </row>
    <row r="93" spans="1:20" ht="16" x14ac:dyDescent="0.2">
      <c r="A93" s="22">
        <v>21343</v>
      </c>
      <c r="B93" s="23" t="s">
        <v>440</v>
      </c>
      <c r="C93" s="24">
        <v>0.88539040000000002</v>
      </c>
      <c r="D93" s="25">
        <v>-19.422129999999999</v>
      </c>
      <c r="E93" s="25">
        <f t="shared" si="2"/>
        <v>19.422129999999999</v>
      </c>
      <c r="F93" s="25">
        <f t="shared" si="3"/>
        <v>1.1423179468289399E-2</v>
      </c>
      <c r="G93" s="25">
        <v>-2.9874919999999999E-2</v>
      </c>
      <c r="H93" s="25">
        <v>16969.05</v>
      </c>
      <c r="I93" s="25">
        <v>22</v>
      </c>
      <c r="J93" s="26">
        <v>0.1192327</v>
      </c>
      <c r="K93" s="24">
        <v>0.91526529999999995</v>
      </c>
      <c r="L93" s="25">
        <v>0</v>
      </c>
      <c r="M93" s="25">
        <v>1</v>
      </c>
      <c r="N93" s="25">
        <v>17186.22</v>
      </c>
      <c r="O93" s="25">
        <v>22</v>
      </c>
      <c r="P93" s="26">
        <v>2.1768160000000002E-2</v>
      </c>
      <c r="Q93" s="27" t="s">
        <v>441</v>
      </c>
      <c r="R93" s="25" t="s">
        <v>442</v>
      </c>
      <c r="S93" s="25" t="s">
        <v>443</v>
      </c>
      <c r="T93" s="28" t="s">
        <v>444</v>
      </c>
    </row>
    <row r="94" spans="1:20" ht="48" x14ac:dyDescent="0.2">
      <c r="A94" s="22">
        <v>18525</v>
      </c>
      <c r="B94" s="23" t="s">
        <v>445</v>
      </c>
      <c r="C94" s="24">
        <v>0.8204631</v>
      </c>
      <c r="D94" s="25">
        <v>-19.302440000000001</v>
      </c>
      <c r="E94" s="25">
        <f t="shared" si="2"/>
        <v>19.302440000000001</v>
      </c>
      <c r="F94" s="25">
        <f t="shared" si="3"/>
        <v>1.1742376467458744E-2</v>
      </c>
      <c r="G94" s="25">
        <v>-3.8672209999999999E-2</v>
      </c>
      <c r="H94" s="25">
        <v>5254.2569999999996</v>
      </c>
      <c r="I94" s="25">
        <v>22</v>
      </c>
      <c r="J94" s="26">
        <v>0.13977049999999999</v>
      </c>
      <c r="K94" s="24">
        <v>0.85913530000000005</v>
      </c>
      <c r="L94" s="25">
        <v>0</v>
      </c>
      <c r="M94" s="25">
        <v>1</v>
      </c>
      <c r="N94" s="25">
        <v>5574.7269999999999</v>
      </c>
      <c r="O94" s="25">
        <v>22</v>
      </c>
      <c r="P94" s="26">
        <v>3.084338E-2</v>
      </c>
      <c r="Q94" s="27" t="s">
        <v>446</v>
      </c>
      <c r="R94" s="25" t="s">
        <v>447</v>
      </c>
      <c r="S94" s="25" t="s">
        <v>448</v>
      </c>
      <c r="T94" s="28" t="s">
        <v>449</v>
      </c>
    </row>
    <row r="95" spans="1:20" ht="80" x14ac:dyDescent="0.2">
      <c r="A95" s="22">
        <v>7029</v>
      </c>
      <c r="B95" s="23" t="s">
        <v>450</v>
      </c>
      <c r="C95" s="24">
        <v>0.8514427</v>
      </c>
      <c r="D95" s="25">
        <v>-19.271319999999999</v>
      </c>
      <c r="E95" s="25">
        <f t="shared" si="2"/>
        <v>19.271319999999999</v>
      </c>
      <c r="F95" s="25">
        <f t="shared" si="3"/>
        <v>1.1826820352562002E-2</v>
      </c>
      <c r="G95" s="25">
        <v>-3.4550669999999999E-2</v>
      </c>
      <c r="H95" s="25">
        <v>11664.95</v>
      </c>
      <c r="I95" s="25">
        <v>22</v>
      </c>
      <c r="J95" s="26">
        <v>0.1325914</v>
      </c>
      <c r="K95" s="24">
        <v>0.88599340000000004</v>
      </c>
      <c r="L95" s="25">
        <v>0</v>
      </c>
      <c r="M95" s="25">
        <v>1</v>
      </c>
      <c r="N95" s="25">
        <v>12119.43</v>
      </c>
      <c r="O95" s="25">
        <v>22</v>
      </c>
      <c r="P95" s="26">
        <v>2.72781E-2</v>
      </c>
      <c r="Q95" s="27" t="s">
        <v>451</v>
      </c>
      <c r="R95" s="25" t="s">
        <v>452</v>
      </c>
      <c r="S95" s="25" t="s">
        <v>453</v>
      </c>
      <c r="T95" s="28" t="s">
        <v>454</v>
      </c>
    </row>
    <row r="96" spans="1:20" ht="64" x14ac:dyDescent="0.2">
      <c r="A96" s="22">
        <v>25908</v>
      </c>
      <c r="B96" s="23" t="s">
        <v>455</v>
      </c>
      <c r="C96" s="24">
        <v>4.7561159999999998E-2</v>
      </c>
      <c r="D96" s="25">
        <v>-19.271319999999999</v>
      </c>
      <c r="E96" s="25">
        <f t="shared" si="2"/>
        <v>19.271319999999999</v>
      </c>
      <c r="F96" s="25">
        <f t="shared" si="3"/>
        <v>1.1826820352562002E-2</v>
      </c>
      <c r="G96" s="25">
        <v>-3.0943519999999999E-2</v>
      </c>
      <c r="H96" s="25">
        <v>12834.29</v>
      </c>
      <c r="I96" s="25">
        <v>22</v>
      </c>
      <c r="J96" s="26">
        <v>1.0836790000000001E-2</v>
      </c>
      <c r="K96" s="24">
        <v>7.8504669999999999E-2</v>
      </c>
      <c r="L96" s="25">
        <v>0</v>
      </c>
      <c r="M96" s="25">
        <v>1</v>
      </c>
      <c r="N96" s="25">
        <v>13091.35</v>
      </c>
      <c r="O96" s="25">
        <v>22</v>
      </c>
      <c r="P96" s="26">
        <v>0.12223249999999999</v>
      </c>
      <c r="Q96" s="27" t="s">
        <v>456</v>
      </c>
      <c r="R96" s="25" t="s">
        <v>457</v>
      </c>
      <c r="S96" s="25" t="s">
        <v>458</v>
      </c>
      <c r="T96" s="28" t="s">
        <v>459</v>
      </c>
    </row>
    <row r="97" spans="1:20" ht="16" x14ac:dyDescent="0.2">
      <c r="A97" s="22">
        <v>26508</v>
      </c>
      <c r="B97" s="23" t="s">
        <v>460</v>
      </c>
      <c r="C97" s="24">
        <v>0.81212680000000004</v>
      </c>
      <c r="D97" s="25">
        <v>-19.271319999999999</v>
      </c>
      <c r="E97" s="25">
        <f t="shared" si="2"/>
        <v>19.271319999999999</v>
      </c>
      <c r="F97" s="25">
        <f t="shared" si="3"/>
        <v>1.1826820352562002E-2</v>
      </c>
      <c r="G97" s="25">
        <v>-3.9632979999999998E-2</v>
      </c>
      <c r="H97" s="25">
        <v>9948.6550000000007</v>
      </c>
      <c r="I97" s="25">
        <v>22</v>
      </c>
      <c r="J97" s="26">
        <v>0.1488266</v>
      </c>
      <c r="K97" s="24">
        <v>0.85175970000000001</v>
      </c>
      <c r="L97" s="25">
        <v>0</v>
      </c>
      <c r="M97" s="25">
        <v>1</v>
      </c>
      <c r="N97" s="25">
        <v>10434.33</v>
      </c>
      <c r="O97" s="25">
        <v>22</v>
      </c>
      <c r="P97" s="26">
        <v>2.354183E-2</v>
      </c>
      <c r="Q97" s="27" t="s">
        <v>461</v>
      </c>
      <c r="R97" s="25" t="s">
        <v>462</v>
      </c>
      <c r="S97" s="25" t="s">
        <v>463</v>
      </c>
      <c r="T97" s="28" t="s">
        <v>464</v>
      </c>
    </row>
    <row r="98" spans="1:20" ht="16" x14ac:dyDescent="0.2">
      <c r="A98" s="22">
        <v>13168</v>
      </c>
      <c r="B98" s="23" t="s">
        <v>465</v>
      </c>
      <c r="C98" s="24">
        <v>0.83264329999999998</v>
      </c>
      <c r="D98" s="25">
        <v>-18.84674</v>
      </c>
      <c r="E98" s="25">
        <f t="shared" si="2"/>
        <v>18.84674</v>
      </c>
      <c r="F98" s="25">
        <f t="shared" si="3"/>
        <v>1.304145358369971E-2</v>
      </c>
      <c r="G98" s="25">
        <v>-3.6740179999999997E-2</v>
      </c>
      <c r="H98" s="25">
        <v>8464.0439999999999</v>
      </c>
      <c r="I98" s="25">
        <v>22</v>
      </c>
      <c r="J98" s="26">
        <v>0.14397380000000001</v>
      </c>
      <c r="K98" s="24">
        <v>0.86938349999999998</v>
      </c>
      <c r="L98" s="25">
        <v>0</v>
      </c>
      <c r="M98" s="25">
        <v>1</v>
      </c>
      <c r="N98" s="25">
        <v>8401.8909999999996</v>
      </c>
      <c r="O98" s="25">
        <v>22</v>
      </c>
      <c r="P98" s="26">
        <v>3.0631829999999999E-2</v>
      </c>
      <c r="Q98" s="27" t="s">
        <v>466</v>
      </c>
      <c r="R98" s="25" t="s">
        <v>467</v>
      </c>
      <c r="S98" s="25" t="s">
        <v>468</v>
      </c>
      <c r="T98" s="28" t="s">
        <v>469</v>
      </c>
    </row>
    <row r="99" spans="1:20" ht="32" x14ac:dyDescent="0.2">
      <c r="A99" s="22">
        <v>23897</v>
      </c>
      <c r="B99" s="23" t="s">
        <v>470</v>
      </c>
      <c r="C99" s="24">
        <v>2.9769879999999999E-2</v>
      </c>
      <c r="D99" s="25">
        <v>-18.84674</v>
      </c>
      <c r="E99" s="25">
        <f t="shared" si="2"/>
        <v>18.84674</v>
      </c>
      <c r="F99" s="25">
        <f t="shared" si="3"/>
        <v>1.304145358369971E-2</v>
      </c>
      <c r="G99" s="25">
        <v>-2.7645030000000001E-2</v>
      </c>
      <c r="H99" s="25">
        <v>19887.63</v>
      </c>
      <c r="I99" s="25">
        <v>22</v>
      </c>
      <c r="J99" s="26">
        <v>1.5770139999999998E-2</v>
      </c>
      <c r="K99" s="24">
        <v>5.7414920000000001E-2</v>
      </c>
      <c r="L99" s="25">
        <v>0</v>
      </c>
      <c r="M99" s="25">
        <v>1</v>
      </c>
      <c r="N99" s="25">
        <v>20353.669999999998</v>
      </c>
      <c r="O99" s="25">
        <v>22</v>
      </c>
      <c r="P99" s="26">
        <v>0.13297129999999999</v>
      </c>
      <c r="Q99" s="27" t="s">
        <v>471</v>
      </c>
      <c r="R99" s="25" t="s">
        <v>472</v>
      </c>
      <c r="S99" s="25" t="s">
        <v>473</v>
      </c>
      <c r="T99" s="28" t="s">
        <v>474</v>
      </c>
    </row>
    <row r="100" spans="1:20" ht="16" x14ac:dyDescent="0.2">
      <c r="A100" s="22">
        <v>24373</v>
      </c>
      <c r="B100" s="23" t="s">
        <v>475</v>
      </c>
      <c r="C100" s="24">
        <v>0.90543200000000001</v>
      </c>
      <c r="D100" s="25">
        <v>-18.84674</v>
      </c>
      <c r="E100" s="25">
        <f t="shared" si="2"/>
        <v>18.84674</v>
      </c>
      <c r="F100" s="25">
        <f t="shared" si="3"/>
        <v>1.304145358369971E-2</v>
      </c>
      <c r="G100" s="25">
        <v>-2.6576880000000001E-2</v>
      </c>
      <c r="H100" s="25">
        <v>12036.1</v>
      </c>
      <c r="I100" s="25">
        <v>22</v>
      </c>
      <c r="J100" s="26">
        <v>0.12291489999999999</v>
      </c>
      <c r="K100" s="24">
        <v>0.93200890000000003</v>
      </c>
      <c r="L100" s="25">
        <v>0</v>
      </c>
      <c r="M100" s="25">
        <v>1</v>
      </c>
      <c r="N100" s="25">
        <v>12912.06</v>
      </c>
      <c r="O100" s="25">
        <v>22</v>
      </c>
      <c r="P100" s="26">
        <v>1.32283E-2</v>
      </c>
      <c r="Q100" s="27" t="s">
        <v>476</v>
      </c>
      <c r="R100" s="25" t="s">
        <v>477</v>
      </c>
      <c r="S100" s="25" t="s">
        <v>478</v>
      </c>
      <c r="T100" s="28" t="s">
        <v>479</v>
      </c>
    </row>
    <row r="101" spans="1:20" ht="16" x14ac:dyDescent="0.2">
      <c r="A101" s="22">
        <v>26379</v>
      </c>
      <c r="B101" s="23" t="s">
        <v>480</v>
      </c>
      <c r="C101" s="24">
        <v>0.18318699999999999</v>
      </c>
      <c r="D101" s="25">
        <v>-18.84674</v>
      </c>
      <c r="E101" s="25">
        <f t="shared" si="2"/>
        <v>18.84674</v>
      </c>
      <c r="F101" s="25">
        <f t="shared" si="3"/>
        <v>1.304145358369971E-2</v>
      </c>
      <c r="G101" s="25">
        <v>-4.895969E-2</v>
      </c>
      <c r="H101" s="25">
        <v>9058.7139999999999</v>
      </c>
      <c r="I101" s="25">
        <v>22</v>
      </c>
      <c r="J101" s="26">
        <v>6.5330449999999998E-2</v>
      </c>
      <c r="K101" s="24">
        <v>0.23214670000000001</v>
      </c>
      <c r="L101" s="25">
        <v>0</v>
      </c>
      <c r="M101" s="25">
        <v>1</v>
      </c>
      <c r="N101" s="25">
        <v>9127.4789999999994</v>
      </c>
      <c r="O101" s="25">
        <v>22</v>
      </c>
      <c r="P101" s="26">
        <v>9.5469010000000007E-2</v>
      </c>
      <c r="Q101" s="27" t="s">
        <v>481</v>
      </c>
      <c r="R101" s="25" t="s">
        <v>482</v>
      </c>
      <c r="S101" s="25"/>
      <c r="T101" s="28" t="s">
        <v>483</v>
      </c>
    </row>
    <row r="102" spans="1:20" ht="16" x14ac:dyDescent="0.2">
      <c r="A102" s="22">
        <v>26588</v>
      </c>
      <c r="B102" s="23" t="s">
        <v>484</v>
      </c>
      <c r="C102" s="24">
        <v>2.9910590000000001E-2</v>
      </c>
      <c r="D102" s="25">
        <v>-18.84674</v>
      </c>
      <c r="E102" s="25">
        <f t="shared" si="2"/>
        <v>18.84674</v>
      </c>
      <c r="F102" s="25">
        <f t="shared" si="3"/>
        <v>1.304145358369971E-2</v>
      </c>
      <c r="G102" s="25">
        <v>-2.768729E-2</v>
      </c>
      <c r="H102" s="25">
        <v>21708.13</v>
      </c>
      <c r="I102" s="25">
        <v>22</v>
      </c>
      <c r="J102" s="26">
        <v>6.2959050000000001E-3</v>
      </c>
      <c r="K102" s="24">
        <v>5.7597879999999997E-2</v>
      </c>
      <c r="L102" s="25">
        <v>0</v>
      </c>
      <c r="M102" s="25">
        <v>1</v>
      </c>
      <c r="N102" s="25">
        <v>22854.71</v>
      </c>
      <c r="O102" s="25">
        <v>22</v>
      </c>
      <c r="P102" s="26">
        <v>9.6540840000000003E-2</v>
      </c>
      <c r="Q102" s="27" t="s">
        <v>485</v>
      </c>
      <c r="R102" s="25" t="s">
        <v>486</v>
      </c>
      <c r="S102" s="25" t="s">
        <v>487</v>
      </c>
      <c r="T102" s="28" t="s">
        <v>488</v>
      </c>
    </row>
    <row r="103" spans="1:20" ht="16" x14ac:dyDescent="0.2">
      <c r="A103" s="22">
        <v>13847</v>
      </c>
      <c r="B103" s="23" t="s">
        <v>489</v>
      </c>
      <c r="C103" s="24">
        <v>8.915882E-2</v>
      </c>
      <c r="D103" s="25">
        <v>-18.84318</v>
      </c>
      <c r="E103" s="25">
        <f t="shared" si="2"/>
        <v>18.84318</v>
      </c>
      <c r="F103" s="25">
        <f t="shared" si="3"/>
        <v>1.3052148310597348E-2</v>
      </c>
      <c r="G103" s="25">
        <v>-3.712559E-2</v>
      </c>
      <c r="H103" s="25">
        <v>5039.3710000000001</v>
      </c>
      <c r="I103" s="25">
        <v>22</v>
      </c>
      <c r="J103" s="26">
        <v>2.7018919999999998E-2</v>
      </c>
      <c r="K103" s="24">
        <v>0.12628439999999999</v>
      </c>
      <c r="L103" s="25">
        <v>0</v>
      </c>
      <c r="M103" s="25">
        <v>1</v>
      </c>
      <c r="N103" s="25">
        <v>5400.7830000000004</v>
      </c>
      <c r="O103" s="25">
        <v>22</v>
      </c>
      <c r="P103" s="26">
        <v>0.109717</v>
      </c>
      <c r="Q103" s="27" t="s">
        <v>490</v>
      </c>
      <c r="R103" s="25" t="s">
        <v>491</v>
      </c>
      <c r="S103" s="25"/>
      <c r="T103" s="28" t="s">
        <v>492</v>
      </c>
    </row>
    <row r="104" spans="1:20" ht="16" x14ac:dyDescent="0.2">
      <c r="A104" s="22">
        <v>21900</v>
      </c>
      <c r="B104" s="23" t="s">
        <v>493</v>
      </c>
      <c r="C104" s="24">
        <v>0.75676949999999998</v>
      </c>
      <c r="D104" s="25">
        <v>-18.832799999999999</v>
      </c>
      <c r="E104" s="25">
        <f t="shared" si="2"/>
        <v>18.832799999999999</v>
      </c>
      <c r="F104" s="25">
        <f t="shared" si="3"/>
        <v>1.308338134255612E-2</v>
      </c>
      <c r="G104" s="25">
        <v>-4.5567990000000003E-2</v>
      </c>
      <c r="H104" s="25">
        <v>6141.7640000000001</v>
      </c>
      <c r="I104" s="25">
        <v>22</v>
      </c>
      <c r="J104" s="26">
        <v>0.15458720000000001</v>
      </c>
      <c r="K104" s="24">
        <v>0.80233750000000004</v>
      </c>
      <c r="L104" s="25">
        <v>0</v>
      </c>
      <c r="M104" s="25">
        <v>1</v>
      </c>
      <c r="N104" s="25">
        <v>6397.183</v>
      </c>
      <c r="O104" s="25">
        <v>22</v>
      </c>
      <c r="P104" s="26">
        <v>2.68142E-2</v>
      </c>
      <c r="Q104" s="27" t="s">
        <v>494</v>
      </c>
      <c r="R104" s="25" t="s">
        <v>495</v>
      </c>
      <c r="S104" s="25"/>
      <c r="T104" s="28" t="s">
        <v>496</v>
      </c>
    </row>
    <row r="105" spans="1:20" ht="32" x14ac:dyDescent="0.2">
      <c r="A105" s="22">
        <v>7092</v>
      </c>
      <c r="B105" s="23" t="s">
        <v>497</v>
      </c>
      <c r="C105" s="24">
        <v>0.80638509999999997</v>
      </c>
      <c r="D105" s="25">
        <v>-18.447769999999998</v>
      </c>
      <c r="E105" s="25">
        <f t="shared" si="2"/>
        <v>18.447769999999998</v>
      </c>
      <c r="F105" s="25">
        <f t="shared" si="3"/>
        <v>1.4296278503470938E-2</v>
      </c>
      <c r="G105" s="25">
        <v>-3.9686560000000003E-2</v>
      </c>
      <c r="H105" s="25">
        <v>3695.672</v>
      </c>
      <c r="I105" s="25">
        <v>22</v>
      </c>
      <c r="J105" s="26">
        <v>9.9803009999999998E-2</v>
      </c>
      <c r="K105" s="24">
        <v>0.84607169999999998</v>
      </c>
      <c r="L105" s="25">
        <v>0</v>
      </c>
      <c r="M105" s="25">
        <v>1</v>
      </c>
      <c r="N105" s="25">
        <v>4207.384</v>
      </c>
      <c r="O105" s="25">
        <v>22</v>
      </c>
      <c r="P105" s="26">
        <v>5.1927649999999999E-2</v>
      </c>
      <c r="Q105" s="27" t="s">
        <v>498</v>
      </c>
      <c r="R105" s="25" t="s">
        <v>499</v>
      </c>
      <c r="S105" s="25" t="s">
        <v>500</v>
      </c>
      <c r="T105" s="28" t="s">
        <v>501</v>
      </c>
    </row>
    <row r="106" spans="1:20" ht="32" x14ac:dyDescent="0.2">
      <c r="A106" s="22">
        <v>14629</v>
      </c>
      <c r="B106" s="23" t="s">
        <v>502</v>
      </c>
      <c r="C106" s="24">
        <v>4.7286040000000001E-2</v>
      </c>
      <c r="D106" s="25">
        <v>-18.447769999999998</v>
      </c>
      <c r="E106" s="25">
        <f t="shared" si="2"/>
        <v>18.447769999999998</v>
      </c>
      <c r="F106" s="25">
        <f t="shared" si="3"/>
        <v>1.4296278503470938E-2</v>
      </c>
      <c r="G106" s="25">
        <v>-3.034253E-2</v>
      </c>
      <c r="H106" s="25">
        <v>16418.11</v>
      </c>
      <c r="I106" s="25">
        <v>22</v>
      </c>
      <c r="J106" s="26">
        <v>9.0523419999999997E-3</v>
      </c>
      <c r="K106" s="24">
        <v>7.7628580000000003E-2</v>
      </c>
      <c r="L106" s="25">
        <v>0</v>
      </c>
      <c r="M106" s="25">
        <v>1</v>
      </c>
      <c r="N106" s="25">
        <v>18007.75</v>
      </c>
      <c r="O106" s="25">
        <v>22</v>
      </c>
      <c r="P106" s="26">
        <v>0.1021282</v>
      </c>
      <c r="Q106" s="27" t="s">
        <v>503</v>
      </c>
      <c r="R106" s="25" t="s">
        <v>504</v>
      </c>
      <c r="S106" s="25" t="s">
        <v>505</v>
      </c>
      <c r="T106" s="28" t="s">
        <v>506</v>
      </c>
    </row>
    <row r="107" spans="1:20" ht="16" x14ac:dyDescent="0.2">
      <c r="A107" s="22">
        <v>17417</v>
      </c>
      <c r="B107" s="23" t="s">
        <v>507</v>
      </c>
      <c r="C107" s="24">
        <v>0.8325342</v>
      </c>
      <c r="D107" s="25">
        <v>-18.447769999999998</v>
      </c>
      <c r="E107" s="25">
        <f t="shared" si="2"/>
        <v>18.447769999999998</v>
      </c>
      <c r="F107" s="25">
        <f t="shared" si="3"/>
        <v>1.4296278503470938E-2</v>
      </c>
      <c r="G107" s="25">
        <v>-3.6463620000000002E-2</v>
      </c>
      <c r="H107" s="25">
        <v>8588.9150000000009</v>
      </c>
      <c r="I107" s="25">
        <v>22</v>
      </c>
      <c r="J107" s="26">
        <v>0.14335229999999999</v>
      </c>
      <c r="K107" s="24">
        <v>0.86899780000000004</v>
      </c>
      <c r="L107" s="25">
        <v>0</v>
      </c>
      <c r="M107" s="25">
        <v>1</v>
      </c>
      <c r="N107" s="25">
        <v>8771.92</v>
      </c>
      <c r="O107" s="25">
        <v>22</v>
      </c>
      <c r="P107" s="26">
        <v>2.7964869999999999E-2</v>
      </c>
      <c r="Q107" s="27" t="s">
        <v>508</v>
      </c>
      <c r="R107" s="25" t="s">
        <v>509</v>
      </c>
      <c r="S107" s="25"/>
      <c r="T107" s="28" t="s">
        <v>510</v>
      </c>
    </row>
    <row r="108" spans="1:20" ht="16" x14ac:dyDescent="0.2">
      <c r="A108" s="22">
        <v>19058</v>
      </c>
      <c r="B108" s="23" t="s">
        <v>511</v>
      </c>
      <c r="C108" s="24">
        <v>4.3670809999999997E-2</v>
      </c>
      <c r="D108" s="25">
        <v>-18.447769999999998</v>
      </c>
      <c r="E108" s="25">
        <f t="shared" si="2"/>
        <v>18.447769999999998</v>
      </c>
      <c r="F108" s="25">
        <f t="shared" si="3"/>
        <v>1.4296278503470938E-2</v>
      </c>
      <c r="G108" s="25">
        <v>-2.973195E-2</v>
      </c>
      <c r="H108" s="25">
        <v>19219.669999999998</v>
      </c>
      <c r="I108" s="25">
        <v>22</v>
      </c>
      <c r="J108" s="26">
        <v>1.629574E-2</v>
      </c>
      <c r="K108" s="24">
        <v>7.3402759999999997E-2</v>
      </c>
      <c r="L108" s="25">
        <v>0</v>
      </c>
      <c r="M108" s="25">
        <v>1</v>
      </c>
      <c r="N108" s="25">
        <v>20002.95</v>
      </c>
      <c r="O108" s="25">
        <v>22</v>
      </c>
      <c r="P108" s="26">
        <v>0.1079957</v>
      </c>
      <c r="Q108" s="27" t="s">
        <v>512</v>
      </c>
      <c r="R108" s="25" t="s">
        <v>513</v>
      </c>
      <c r="S108" s="25" t="s">
        <v>514</v>
      </c>
      <c r="T108" s="28" t="s">
        <v>515</v>
      </c>
    </row>
    <row r="109" spans="1:20" ht="64" x14ac:dyDescent="0.2">
      <c r="A109" s="22">
        <v>21586</v>
      </c>
      <c r="B109" s="23" t="s">
        <v>516</v>
      </c>
      <c r="C109" s="24">
        <v>0.1093705</v>
      </c>
      <c r="D109" s="25">
        <v>-18.447769999999998</v>
      </c>
      <c r="E109" s="25">
        <f t="shared" si="2"/>
        <v>18.447769999999998</v>
      </c>
      <c r="F109" s="25">
        <f t="shared" si="3"/>
        <v>1.4296278503470938E-2</v>
      </c>
      <c r="G109" s="25">
        <v>-3.9627059999999999E-2</v>
      </c>
      <c r="H109" s="25">
        <v>18845.060000000001</v>
      </c>
      <c r="I109" s="25">
        <v>22</v>
      </c>
      <c r="J109" s="26">
        <v>4.4630290000000003E-2</v>
      </c>
      <c r="K109" s="24">
        <v>0.14899760000000001</v>
      </c>
      <c r="L109" s="25">
        <v>0</v>
      </c>
      <c r="M109" s="25">
        <v>1</v>
      </c>
      <c r="N109" s="25">
        <v>19744.88</v>
      </c>
      <c r="O109" s="25">
        <v>22</v>
      </c>
      <c r="P109" s="26">
        <v>6.6885340000000001E-2</v>
      </c>
      <c r="Q109" s="27" t="s">
        <v>517</v>
      </c>
      <c r="R109" s="25" t="s">
        <v>518</v>
      </c>
      <c r="S109" s="25" t="s">
        <v>519</v>
      </c>
      <c r="T109" s="28" t="s">
        <v>520</v>
      </c>
    </row>
    <row r="110" spans="1:20" ht="32" x14ac:dyDescent="0.2">
      <c r="A110" s="22">
        <v>26408</v>
      </c>
      <c r="B110" s="23" t="s">
        <v>521</v>
      </c>
      <c r="C110" s="24">
        <v>0.80853699999999995</v>
      </c>
      <c r="D110" s="25">
        <v>-18.410550000000001</v>
      </c>
      <c r="E110" s="25">
        <f t="shared" si="2"/>
        <v>18.410550000000001</v>
      </c>
      <c r="F110" s="25">
        <f t="shared" si="3"/>
        <v>1.4419327304567834E-2</v>
      </c>
      <c r="G110" s="25">
        <v>-3.9375130000000001E-2</v>
      </c>
      <c r="H110" s="25">
        <v>19296.93</v>
      </c>
      <c r="I110" s="25">
        <v>22</v>
      </c>
      <c r="J110" s="26">
        <v>0.14526639999999999</v>
      </c>
      <c r="K110" s="24">
        <v>0.84791209999999995</v>
      </c>
      <c r="L110" s="25">
        <v>0</v>
      </c>
      <c r="M110" s="25">
        <v>1</v>
      </c>
      <c r="N110" s="25">
        <v>20075.41</v>
      </c>
      <c r="O110" s="25">
        <v>22</v>
      </c>
      <c r="P110" s="26">
        <v>4.3800150000000003E-2</v>
      </c>
      <c r="Q110" s="27" t="s">
        <v>522</v>
      </c>
      <c r="R110" s="25" t="s">
        <v>523</v>
      </c>
      <c r="S110" s="25" t="s">
        <v>524</v>
      </c>
      <c r="T110" s="28" t="s">
        <v>525</v>
      </c>
    </row>
    <row r="111" spans="1:20" ht="16" x14ac:dyDescent="0.2">
      <c r="A111" s="22">
        <v>689</v>
      </c>
      <c r="B111" s="23" t="s">
        <v>526</v>
      </c>
      <c r="C111" s="24">
        <v>0.24497540000000001</v>
      </c>
      <c r="D111" s="25">
        <v>-18.14697</v>
      </c>
      <c r="E111" s="25">
        <f t="shared" si="2"/>
        <v>18.14697</v>
      </c>
      <c r="F111" s="25">
        <f t="shared" si="3"/>
        <v>1.5321560485333733E-2</v>
      </c>
      <c r="G111" s="25">
        <v>-5.3752170000000002E-2</v>
      </c>
      <c r="H111" s="25">
        <v>8645.2900000000009</v>
      </c>
      <c r="I111" s="25">
        <v>22</v>
      </c>
      <c r="J111" s="26">
        <v>5.5803220000000001E-2</v>
      </c>
      <c r="K111" s="24">
        <v>0.29872759999999998</v>
      </c>
      <c r="L111" s="25">
        <v>0</v>
      </c>
      <c r="M111" s="25">
        <v>1</v>
      </c>
      <c r="N111" s="25">
        <v>8422.4740000000002</v>
      </c>
      <c r="O111" s="25">
        <v>22</v>
      </c>
      <c r="P111" s="26">
        <v>7.0656860000000002E-2</v>
      </c>
      <c r="Q111" s="27" t="s">
        <v>527</v>
      </c>
      <c r="R111" s="25" t="s">
        <v>528</v>
      </c>
      <c r="S111" s="25" t="s">
        <v>529</v>
      </c>
      <c r="T111" s="28" t="s">
        <v>530</v>
      </c>
    </row>
    <row r="112" spans="1:20" ht="80" x14ac:dyDescent="0.2">
      <c r="A112" s="22">
        <v>12818</v>
      </c>
      <c r="B112" s="23" t="s">
        <v>531</v>
      </c>
      <c r="C112" s="24">
        <v>0.77861409999999998</v>
      </c>
      <c r="D112" s="25">
        <v>-18.14697</v>
      </c>
      <c r="E112" s="25">
        <f t="shared" si="2"/>
        <v>18.14697</v>
      </c>
      <c r="F112" s="25">
        <f t="shared" si="3"/>
        <v>1.5321560485333733E-2</v>
      </c>
      <c r="G112" s="25">
        <v>-4.2648909999999998E-2</v>
      </c>
      <c r="H112" s="25">
        <v>6949.4409999999998</v>
      </c>
      <c r="I112" s="25">
        <v>22</v>
      </c>
      <c r="J112" s="26">
        <v>0.1614835</v>
      </c>
      <c r="K112" s="24">
        <v>0.82126299999999997</v>
      </c>
      <c r="L112" s="25">
        <v>0</v>
      </c>
      <c r="M112" s="25">
        <v>1</v>
      </c>
      <c r="N112" s="25">
        <v>6999.8360000000002</v>
      </c>
      <c r="O112" s="25">
        <v>22</v>
      </c>
      <c r="P112" s="26">
        <v>3.5127419999999999E-2</v>
      </c>
      <c r="Q112" s="27" t="s">
        <v>532</v>
      </c>
      <c r="R112" s="25" t="s">
        <v>533</v>
      </c>
      <c r="S112" s="25" t="s">
        <v>534</v>
      </c>
      <c r="T112" s="28" t="s">
        <v>535</v>
      </c>
    </row>
    <row r="113" spans="1:20" ht="16" x14ac:dyDescent="0.2">
      <c r="A113" s="22">
        <v>4770</v>
      </c>
      <c r="B113" s="23" t="s">
        <v>536</v>
      </c>
      <c r="C113" s="24">
        <v>0.7494461</v>
      </c>
      <c r="D113" s="25">
        <v>-18.016249999999999</v>
      </c>
      <c r="E113" s="25">
        <f t="shared" si="2"/>
        <v>18.016249999999999</v>
      </c>
      <c r="F113" s="25">
        <f t="shared" si="3"/>
        <v>1.5789740770579631E-2</v>
      </c>
      <c r="G113" s="25">
        <v>-4.5636530000000002E-2</v>
      </c>
      <c r="H113" s="25">
        <v>6882.7489999999998</v>
      </c>
      <c r="I113" s="25">
        <v>22</v>
      </c>
      <c r="J113" s="26">
        <v>0.15903590000000001</v>
      </c>
      <c r="K113" s="24">
        <v>0.79508259999999997</v>
      </c>
      <c r="L113" s="25">
        <v>0</v>
      </c>
      <c r="M113" s="25">
        <v>1</v>
      </c>
      <c r="N113" s="25">
        <v>7207.973</v>
      </c>
      <c r="O113" s="25">
        <v>22</v>
      </c>
      <c r="P113" s="26">
        <v>6.5068219999999996E-2</v>
      </c>
      <c r="Q113" s="27" t="s">
        <v>537</v>
      </c>
      <c r="R113" s="25" t="s">
        <v>538</v>
      </c>
      <c r="S113" s="25" t="s">
        <v>539</v>
      </c>
      <c r="T113" s="28" t="s">
        <v>540</v>
      </c>
    </row>
    <row r="114" spans="1:20" ht="64" x14ac:dyDescent="0.2">
      <c r="A114" s="22">
        <v>5563</v>
      </c>
      <c r="B114" s="23" t="s">
        <v>541</v>
      </c>
      <c r="C114" s="24">
        <v>0.30459849999999999</v>
      </c>
      <c r="D114" s="25">
        <v>-17.963090000000001</v>
      </c>
      <c r="E114" s="25">
        <f t="shared" si="2"/>
        <v>17.963090000000001</v>
      </c>
      <c r="F114" s="25">
        <f t="shared" si="3"/>
        <v>1.5984203497833516E-2</v>
      </c>
      <c r="G114" s="25">
        <v>-5.7414439999999997E-2</v>
      </c>
      <c r="H114" s="25">
        <v>13729.39</v>
      </c>
      <c r="I114" s="25">
        <v>22</v>
      </c>
      <c r="J114" s="26">
        <v>8.1848799999999999E-2</v>
      </c>
      <c r="K114" s="24">
        <v>0.36201299999999997</v>
      </c>
      <c r="L114" s="25">
        <v>0</v>
      </c>
      <c r="M114" s="25">
        <v>1</v>
      </c>
      <c r="N114" s="25">
        <v>14400.87</v>
      </c>
      <c r="O114" s="25">
        <v>22</v>
      </c>
      <c r="P114" s="26">
        <v>7.4775380000000002E-2</v>
      </c>
      <c r="Q114" s="27" t="s">
        <v>542</v>
      </c>
      <c r="R114" s="25" t="s">
        <v>543</v>
      </c>
      <c r="S114" s="25" t="s">
        <v>544</v>
      </c>
      <c r="T114" s="28" t="s">
        <v>545</v>
      </c>
    </row>
    <row r="115" spans="1:20" ht="32" x14ac:dyDescent="0.2">
      <c r="A115" s="22">
        <v>13184</v>
      </c>
      <c r="B115" s="23" t="s">
        <v>546</v>
      </c>
      <c r="C115" s="24">
        <v>0.11249240000000001</v>
      </c>
      <c r="D115" s="25">
        <v>17.963090000000001</v>
      </c>
      <c r="E115" s="25">
        <f t="shared" si="2"/>
        <v>17.963090000000001</v>
      </c>
      <c r="F115" s="25">
        <f t="shared" si="3"/>
        <v>1.5984203497833516E-2</v>
      </c>
      <c r="G115" s="25">
        <v>3.4743929999999999E-2</v>
      </c>
      <c r="H115" s="25">
        <v>6231.0020000000004</v>
      </c>
      <c r="I115" s="25">
        <v>22</v>
      </c>
      <c r="J115" s="26">
        <v>0.13753799999999999</v>
      </c>
      <c r="K115" s="24">
        <v>7.7748429999999993E-2</v>
      </c>
      <c r="L115" s="25">
        <v>0</v>
      </c>
      <c r="M115" s="25">
        <v>1</v>
      </c>
      <c r="N115" s="25">
        <v>6771.5290000000005</v>
      </c>
      <c r="O115" s="25">
        <v>22</v>
      </c>
      <c r="P115" s="26">
        <v>2.5916709999999999E-2</v>
      </c>
      <c r="Q115" s="27" t="s">
        <v>547</v>
      </c>
      <c r="R115" s="25" t="s">
        <v>548</v>
      </c>
      <c r="S115" s="25" t="s">
        <v>549</v>
      </c>
      <c r="T115" s="28" t="s">
        <v>550</v>
      </c>
    </row>
    <row r="116" spans="1:20" ht="48" x14ac:dyDescent="0.2">
      <c r="A116" s="22">
        <v>13482</v>
      </c>
      <c r="B116" s="23" t="s">
        <v>551</v>
      </c>
      <c r="C116" s="24">
        <v>0.87556579999999995</v>
      </c>
      <c r="D116" s="25">
        <v>-17.882359999999998</v>
      </c>
      <c r="E116" s="25">
        <f t="shared" si="2"/>
        <v>17.882359999999998</v>
      </c>
      <c r="F116" s="25">
        <f t="shared" si="3"/>
        <v>1.6284108972666342E-2</v>
      </c>
      <c r="G116" s="25">
        <v>-3.033978E-2</v>
      </c>
      <c r="H116" s="25">
        <v>14184.61</v>
      </c>
      <c r="I116" s="25">
        <v>22</v>
      </c>
      <c r="J116" s="26">
        <v>0.1267257</v>
      </c>
      <c r="K116" s="24">
        <v>0.90590550000000003</v>
      </c>
      <c r="L116" s="25">
        <v>0</v>
      </c>
      <c r="M116" s="25">
        <v>1</v>
      </c>
      <c r="N116" s="25">
        <v>14162.7</v>
      </c>
      <c r="O116" s="25">
        <v>22</v>
      </c>
      <c r="P116" s="26">
        <v>2.1654679999999999E-2</v>
      </c>
      <c r="Q116" s="27" t="s">
        <v>552</v>
      </c>
      <c r="R116" s="25" t="s">
        <v>553</v>
      </c>
      <c r="S116" s="25" t="s">
        <v>554</v>
      </c>
      <c r="T116" s="28" t="s">
        <v>555</v>
      </c>
    </row>
    <row r="117" spans="1:20" ht="32" x14ac:dyDescent="0.2">
      <c r="A117" s="22">
        <v>11812</v>
      </c>
      <c r="B117" s="23" t="s">
        <v>556</v>
      </c>
      <c r="C117" s="24">
        <v>5.7060310000000003E-2</v>
      </c>
      <c r="D117" s="25">
        <v>-17.776319999999998</v>
      </c>
      <c r="E117" s="25">
        <f t="shared" si="2"/>
        <v>17.776319999999998</v>
      </c>
      <c r="F117" s="25">
        <f t="shared" si="3"/>
        <v>1.6686605553821367E-2</v>
      </c>
      <c r="G117" s="25">
        <v>-3.1393490000000003E-2</v>
      </c>
      <c r="H117" s="25">
        <v>16525.18</v>
      </c>
      <c r="I117" s="25">
        <v>22</v>
      </c>
      <c r="J117" s="26">
        <v>4.039968E-2</v>
      </c>
      <c r="K117" s="24">
        <v>8.8453790000000004E-2</v>
      </c>
      <c r="L117" s="25">
        <v>0</v>
      </c>
      <c r="M117" s="25">
        <v>1</v>
      </c>
      <c r="N117" s="25">
        <v>16548.830000000002</v>
      </c>
      <c r="O117" s="25">
        <v>22</v>
      </c>
      <c r="P117" s="26">
        <v>0.11630840000000001</v>
      </c>
      <c r="Q117" s="27" t="s">
        <v>557</v>
      </c>
      <c r="R117" s="25" t="s">
        <v>558</v>
      </c>
      <c r="S117" s="25" t="s">
        <v>559</v>
      </c>
      <c r="T117" s="28" t="s">
        <v>560</v>
      </c>
    </row>
    <row r="118" spans="1:20" ht="32" x14ac:dyDescent="0.2">
      <c r="A118" s="22">
        <v>16064</v>
      </c>
      <c r="B118" s="23" t="s">
        <v>561</v>
      </c>
      <c r="C118" s="24">
        <v>0.83143599999999995</v>
      </c>
      <c r="D118" s="25">
        <v>-17.776319999999998</v>
      </c>
      <c r="E118" s="25">
        <f t="shared" si="2"/>
        <v>17.776319999999998</v>
      </c>
      <c r="F118" s="25">
        <f t="shared" si="3"/>
        <v>1.6686605553821367E-2</v>
      </c>
      <c r="G118" s="25">
        <v>-3.6114930000000003E-2</v>
      </c>
      <c r="H118" s="25">
        <v>7660.9719999999998</v>
      </c>
      <c r="I118" s="25">
        <v>22</v>
      </c>
      <c r="J118" s="26">
        <v>0.14731340000000001</v>
      </c>
      <c r="K118" s="24">
        <v>0.86755090000000001</v>
      </c>
      <c r="L118" s="25">
        <v>0</v>
      </c>
      <c r="M118" s="25">
        <v>1</v>
      </c>
      <c r="N118" s="25">
        <v>7506.2250000000004</v>
      </c>
      <c r="O118" s="25">
        <v>22</v>
      </c>
      <c r="P118" s="26">
        <v>3.1707600000000002E-2</v>
      </c>
      <c r="Q118" s="27" t="s">
        <v>562</v>
      </c>
      <c r="R118" s="25" t="s">
        <v>563</v>
      </c>
      <c r="S118" s="25" t="s">
        <v>564</v>
      </c>
      <c r="T118" s="28" t="s">
        <v>565</v>
      </c>
    </row>
    <row r="119" spans="1:20" ht="48" x14ac:dyDescent="0.2">
      <c r="A119" s="22">
        <v>19052</v>
      </c>
      <c r="B119" s="23" t="s">
        <v>566</v>
      </c>
      <c r="C119" s="24">
        <v>6.0349890000000003E-2</v>
      </c>
      <c r="D119" s="25">
        <v>-17.776319999999998</v>
      </c>
      <c r="E119" s="25">
        <f t="shared" si="2"/>
        <v>17.776319999999998</v>
      </c>
      <c r="F119" s="25">
        <f t="shared" si="3"/>
        <v>1.6686605553821367E-2</v>
      </c>
      <c r="G119" s="25">
        <v>-3.1906700000000003E-2</v>
      </c>
      <c r="H119" s="25">
        <v>8747.8459999999995</v>
      </c>
      <c r="I119" s="25">
        <v>22</v>
      </c>
      <c r="J119" s="26">
        <v>2.006952E-2</v>
      </c>
      <c r="K119" s="24">
        <v>9.2256580000000005E-2</v>
      </c>
      <c r="L119" s="25">
        <v>0</v>
      </c>
      <c r="M119" s="25">
        <v>1</v>
      </c>
      <c r="N119" s="25">
        <v>9468.8220000000001</v>
      </c>
      <c r="O119" s="25">
        <v>22</v>
      </c>
      <c r="P119" s="26">
        <v>8.4552370000000002E-2</v>
      </c>
      <c r="Q119" s="27" t="s">
        <v>567</v>
      </c>
      <c r="R119" s="25" t="s">
        <v>568</v>
      </c>
      <c r="S119" s="25" t="s">
        <v>569</v>
      </c>
      <c r="T119" s="28" t="s">
        <v>570</v>
      </c>
    </row>
    <row r="120" spans="1:20" ht="16" x14ac:dyDescent="0.2">
      <c r="A120" s="22">
        <v>7855</v>
      </c>
      <c r="B120" s="23" t="s">
        <v>571</v>
      </c>
      <c r="C120" s="24">
        <v>5.389861E-2</v>
      </c>
      <c r="D120" s="25">
        <v>17.70429</v>
      </c>
      <c r="E120" s="25">
        <f t="shared" si="2"/>
        <v>17.70429</v>
      </c>
      <c r="F120" s="25">
        <f t="shared" si="3"/>
        <v>1.6965669403613319E-2</v>
      </c>
      <c r="G120" s="25">
        <v>2.6468060000000002E-2</v>
      </c>
      <c r="H120" s="25">
        <v>16797.240000000002</v>
      </c>
      <c r="I120" s="25">
        <v>22</v>
      </c>
      <c r="J120" s="26">
        <v>9.3221460000000006E-2</v>
      </c>
      <c r="K120" s="24">
        <v>2.7430550000000001E-2</v>
      </c>
      <c r="L120" s="25">
        <v>0</v>
      </c>
      <c r="M120" s="25">
        <v>1</v>
      </c>
      <c r="N120" s="25">
        <v>16551.900000000001</v>
      </c>
      <c r="O120" s="25">
        <v>22</v>
      </c>
      <c r="P120" s="26">
        <v>1.1801519999999999E-2</v>
      </c>
      <c r="Q120" s="27" t="s">
        <v>572</v>
      </c>
      <c r="R120" s="25" t="s">
        <v>573</v>
      </c>
      <c r="S120" s="25"/>
      <c r="T120" s="28" t="s">
        <v>574</v>
      </c>
    </row>
    <row r="121" spans="1:20" ht="48" x14ac:dyDescent="0.2">
      <c r="A121" s="22">
        <v>22376</v>
      </c>
      <c r="B121" s="23" t="s">
        <v>575</v>
      </c>
      <c r="C121" s="24">
        <v>8.6242760000000002E-2</v>
      </c>
      <c r="D121" s="25">
        <v>17.670190000000002</v>
      </c>
      <c r="E121" s="25">
        <f t="shared" si="2"/>
        <v>17.670190000000002</v>
      </c>
      <c r="F121" s="25">
        <f t="shared" si="3"/>
        <v>1.7099405050670424E-2</v>
      </c>
      <c r="G121" s="25">
        <v>3.1016490000000001E-2</v>
      </c>
      <c r="H121" s="25">
        <v>15258.99</v>
      </c>
      <c r="I121" s="25">
        <v>22</v>
      </c>
      <c r="J121" s="26">
        <v>0.1325868</v>
      </c>
      <c r="K121" s="24">
        <v>5.5226270000000001E-2</v>
      </c>
      <c r="L121" s="25">
        <v>0</v>
      </c>
      <c r="M121" s="25">
        <v>1</v>
      </c>
      <c r="N121" s="25">
        <v>15028.37</v>
      </c>
      <c r="O121" s="25">
        <v>22</v>
      </c>
      <c r="P121" s="26">
        <v>2.1481500000000001E-2</v>
      </c>
      <c r="Q121" s="27" t="s">
        <v>576</v>
      </c>
      <c r="R121" s="25" t="s">
        <v>577</v>
      </c>
      <c r="S121" s="25" t="s">
        <v>578</v>
      </c>
      <c r="T121" s="28" t="s">
        <v>579</v>
      </c>
    </row>
    <row r="122" spans="1:20" ht="16" x14ac:dyDescent="0.2">
      <c r="A122" s="22">
        <v>20731</v>
      </c>
      <c r="B122" s="23" t="s">
        <v>580</v>
      </c>
      <c r="C122" s="24">
        <v>0.5443829</v>
      </c>
      <c r="D122" s="25">
        <v>17.544039999999999</v>
      </c>
      <c r="E122" s="25">
        <f t="shared" si="2"/>
        <v>17.544039999999999</v>
      </c>
      <c r="F122" s="25">
        <f t="shared" si="3"/>
        <v>1.7603377402317419E-2</v>
      </c>
      <c r="G122" s="25">
        <v>6.0372380000000003E-2</v>
      </c>
      <c r="H122" s="25">
        <v>7619.5519999999997</v>
      </c>
      <c r="I122" s="25">
        <v>22</v>
      </c>
      <c r="J122" s="26">
        <v>0.12969410000000001</v>
      </c>
      <c r="K122" s="24">
        <v>0.48401050000000001</v>
      </c>
      <c r="L122" s="25">
        <v>0</v>
      </c>
      <c r="M122" s="25">
        <v>1</v>
      </c>
      <c r="N122" s="25">
        <v>8381.4969999999994</v>
      </c>
      <c r="O122" s="25">
        <v>22</v>
      </c>
      <c r="P122" s="26">
        <v>9.3626699999999993E-2</v>
      </c>
      <c r="Q122" s="27" t="s">
        <v>581</v>
      </c>
      <c r="R122" s="25" t="s">
        <v>582</v>
      </c>
      <c r="S122" s="25"/>
      <c r="T122" s="28" t="s">
        <v>583</v>
      </c>
    </row>
    <row r="123" spans="1:20" ht="16" x14ac:dyDescent="0.2">
      <c r="A123" s="22">
        <v>21294</v>
      </c>
      <c r="B123" s="23" t="s">
        <v>584</v>
      </c>
      <c r="C123" s="24">
        <v>0.81266859999999996</v>
      </c>
      <c r="D123" s="25">
        <v>-17.5306</v>
      </c>
      <c r="E123" s="25">
        <f t="shared" si="2"/>
        <v>17.5306</v>
      </c>
      <c r="F123" s="25">
        <f t="shared" si="3"/>
        <v>1.7657938503978475E-2</v>
      </c>
      <c r="G123" s="25">
        <v>-3.81943E-2</v>
      </c>
      <c r="H123" s="25">
        <v>6493.165</v>
      </c>
      <c r="I123" s="25">
        <v>22</v>
      </c>
      <c r="J123" s="26">
        <v>0.14979129999999999</v>
      </c>
      <c r="K123" s="24">
        <v>0.85086289999999998</v>
      </c>
      <c r="L123" s="25">
        <v>0</v>
      </c>
      <c r="M123" s="25">
        <v>1</v>
      </c>
      <c r="N123" s="25">
        <v>6625.5990000000002</v>
      </c>
      <c r="O123" s="25">
        <v>22</v>
      </c>
      <c r="P123" s="26">
        <v>1.616718E-2</v>
      </c>
      <c r="Q123" s="27" t="s">
        <v>585</v>
      </c>
      <c r="R123" s="25" t="s">
        <v>586</v>
      </c>
      <c r="S123" s="25" t="s">
        <v>587</v>
      </c>
      <c r="T123" s="28" t="s">
        <v>588</v>
      </c>
    </row>
    <row r="124" spans="1:20" ht="32" x14ac:dyDescent="0.2">
      <c r="A124" s="22">
        <v>3012</v>
      </c>
      <c r="B124" s="23" t="s">
        <v>589</v>
      </c>
      <c r="C124" s="24">
        <v>0.8140115</v>
      </c>
      <c r="D124" s="25">
        <v>-17.521820000000002</v>
      </c>
      <c r="E124" s="25">
        <f t="shared" si="2"/>
        <v>17.521820000000002</v>
      </c>
      <c r="F124" s="25">
        <f t="shared" si="3"/>
        <v>1.7693673133059702E-2</v>
      </c>
      <c r="G124" s="25">
        <v>-3.7958980000000003E-2</v>
      </c>
      <c r="H124" s="25">
        <v>8516.8680000000004</v>
      </c>
      <c r="I124" s="25">
        <v>22</v>
      </c>
      <c r="J124" s="26">
        <v>0.1250568</v>
      </c>
      <c r="K124" s="24">
        <v>0.85197049999999996</v>
      </c>
      <c r="L124" s="25">
        <v>0</v>
      </c>
      <c r="M124" s="25">
        <v>1</v>
      </c>
      <c r="N124" s="25">
        <v>8533.3719999999994</v>
      </c>
      <c r="O124" s="25">
        <v>22</v>
      </c>
      <c r="P124" s="26">
        <v>3.5262979999999999E-2</v>
      </c>
      <c r="Q124" s="27" t="s">
        <v>590</v>
      </c>
      <c r="R124" s="25" t="s">
        <v>591</v>
      </c>
      <c r="S124" s="25" t="s">
        <v>592</v>
      </c>
      <c r="T124" s="28" t="s">
        <v>593</v>
      </c>
    </row>
    <row r="125" spans="1:20" ht="16" x14ac:dyDescent="0.2">
      <c r="A125" s="22">
        <v>21507</v>
      </c>
      <c r="B125" s="23" t="s">
        <v>594</v>
      </c>
      <c r="C125" s="24">
        <v>0.73481799999999997</v>
      </c>
      <c r="D125" s="25">
        <v>-17.521820000000002</v>
      </c>
      <c r="E125" s="25">
        <f t="shared" si="2"/>
        <v>17.521820000000002</v>
      </c>
      <c r="F125" s="25">
        <f t="shared" si="3"/>
        <v>1.7693673133059702E-2</v>
      </c>
      <c r="G125" s="25">
        <v>-4.6511650000000002E-2</v>
      </c>
      <c r="H125" s="25">
        <v>21680.59</v>
      </c>
      <c r="I125" s="25">
        <v>22</v>
      </c>
      <c r="J125" s="26">
        <v>0.15833220000000001</v>
      </c>
      <c r="K125" s="24">
        <v>0.78132959999999996</v>
      </c>
      <c r="L125" s="25">
        <v>0</v>
      </c>
      <c r="M125" s="25">
        <v>1</v>
      </c>
      <c r="N125" s="25">
        <v>21641.81</v>
      </c>
      <c r="O125" s="25">
        <v>22</v>
      </c>
      <c r="P125" s="26">
        <v>5.7785700000000002E-2</v>
      </c>
      <c r="Q125" s="27" t="s">
        <v>595</v>
      </c>
      <c r="R125" s="25" t="s">
        <v>596</v>
      </c>
      <c r="S125" s="25"/>
      <c r="T125" s="28" t="s">
        <v>597</v>
      </c>
    </row>
    <row r="126" spans="1:20" ht="16" x14ac:dyDescent="0.2">
      <c r="A126" s="22">
        <v>21839</v>
      </c>
      <c r="B126" s="23" t="s">
        <v>598</v>
      </c>
      <c r="C126" s="24">
        <v>2.76905E-2</v>
      </c>
      <c r="D126" s="25">
        <v>-17.521820000000002</v>
      </c>
      <c r="E126" s="25">
        <f t="shared" si="2"/>
        <v>17.521820000000002</v>
      </c>
      <c r="F126" s="25">
        <f t="shared" si="3"/>
        <v>1.7693673133059702E-2</v>
      </c>
      <c r="G126" s="25">
        <v>-2.6356919999999999E-2</v>
      </c>
      <c r="H126" s="25">
        <v>27411.72</v>
      </c>
      <c r="I126" s="25">
        <v>22</v>
      </c>
      <c r="J126" s="26">
        <v>1.020485E-2</v>
      </c>
      <c r="K126" s="24">
        <v>5.4047419999999999E-2</v>
      </c>
      <c r="L126" s="25">
        <v>0</v>
      </c>
      <c r="M126" s="25">
        <v>1</v>
      </c>
      <c r="N126" s="25">
        <v>28479.69</v>
      </c>
      <c r="O126" s="25">
        <v>22</v>
      </c>
      <c r="P126" s="26">
        <v>0.1104</v>
      </c>
      <c r="Q126" s="27" t="s">
        <v>599</v>
      </c>
      <c r="R126" s="25" t="s">
        <v>600</v>
      </c>
      <c r="S126" s="25"/>
      <c r="T126" s="28" t="s">
        <v>601</v>
      </c>
    </row>
    <row r="127" spans="1:20" ht="16" x14ac:dyDescent="0.2">
      <c r="A127" s="22">
        <v>26204</v>
      </c>
      <c r="B127" s="23" t="s">
        <v>602</v>
      </c>
      <c r="C127" s="24">
        <v>0.80541819999999997</v>
      </c>
      <c r="D127" s="25">
        <v>-17.521820000000002</v>
      </c>
      <c r="E127" s="25">
        <f t="shared" si="2"/>
        <v>17.521820000000002</v>
      </c>
      <c r="F127" s="25">
        <f t="shared" si="3"/>
        <v>1.7693673133059702E-2</v>
      </c>
      <c r="G127" s="25">
        <v>-3.8989660000000002E-2</v>
      </c>
      <c r="H127" s="25">
        <v>7965.451</v>
      </c>
      <c r="I127" s="25">
        <v>22</v>
      </c>
      <c r="J127" s="26">
        <v>0.1458892</v>
      </c>
      <c r="K127" s="24">
        <v>0.84440789999999999</v>
      </c>
      <c r="L127" s="25">
        <v>0</v>
      </c>
      <c r="M127" s="25">
        <v>1</v>
      </c>
      <c r="N127" s="25">
        <v>8558.1820000000007</v>
      </c>
      <c r="O127" s="25">
        <v>22</v>
      </c>
      <c r="P127" s="26">
        <v>3.5967310000000002E-2</v>
      </c>
      <c r="Q127" s="27" t="s">
        <v>603</v>
      </c>
      <c r="R127" s="25" t="s">
        <v>604</v>
      </c>
      <c r="S127" s="25" t="s">
        <v>605</v>
      </c>
      <c r="T127" s="28" t="s">
        <v>606</v>
      </c>
    </row>
    <row r="128" spans="1:20" ht="16" x14ac:dyDescent="0.2">
      <c r="A128" s="22">
        <v>18322</v>
      </c>
      <c r="B128" s="23" t="s">
        <v>607</v>
      </c>
      <c r="C128" s="24">
        <v>0.6110196</v>
      </c>
      <c r="D128" s="25">
        <v>17.480899999999998</v>
      </c>
      <c r="E128" s="25">
        <f t="shared" si="2"/>
        <v>17.480899999999998</v>
      </c>
      <c r="F128" s="25">
        <f t="shared" si="3"/>
        <v>1.7861173946408085E-2</v>
      </c>
      <c r="G128" s="25">
        <v>5.8458690000000001E-2</v>
      </c>
      <c r="H128" s="25">
        <v>8382.3909999999996</v>
      </c>
      <c r="I128" s="25">
        <v>22</v>
      </c>
      <c r="J128" s="26">
        <v>0.1091076</v>
      </c>
      <c r="K128" s="24">
        <v>0.55256090000000002</v>
      </c>
      <c r="L128" s="25">
        <v>0</v>
      </c>
      <c r="M128" s="25">
        <v>1</v>
      </c>
      <c r="N128" s="25">
        <v>8088.6310000000003</v>
      </c>
      <c r="O128" s="25">
        <v>22</v>
      </c>
      <c r="P128" s="26">
        <v>0.10073890000000001</v>
      </c>
      <c r="Q128" s="27" t="s">
        <v>608</v>
      </c>
      <c r="R128" s="25" t="s">
        <v>609</v>
      </c>
      <c r="S128" s="25" t="s">
        <v>610</v>
      </c>
      <c r="T128" s="28" t="s">
        <v>611</v>
      </c>
    </row>
    <row r="129" spans="1:20" ht="32" x14ac:dyDescent="0.2">
      <c r="A129" s="22">
        <v>16554</v>
      </c>
      <c r="B129" s="23" t="s">
        <v>612</v>
      </c>
      <c r="C129" s="24">
        <v>0.81612370000000001</v>
      </c>
      <c r="D129" s="25">
        <v>-17.435839999999999</v>
      </c>
      <c r="E129" s="25">
        <f t="shared" si="2"/>
        <v>17.435839999999999</v>
      </c>
      <c r="F129" s="25">
        <f t="shared" si="3"/>
        <v>1.8047456346182773E-2</v>
      </c>
      <c r="G129" s="25">
        <v>-3.7629129999999997E-2</v>
      </c>
      <c r="H129" s="25">
        <v>16403.43</v>
      </c>
      <c r="I129" s="25">
        <v>22</v>
      </c>
      <c r="J129" s="26">
        <v>0.16428519999999999</v>
      </c>
      <c r="K129" s="24">
        <v>0.85375279999999998</v>
      </c>
      <c r="L129" s="25">
        <v>0</v>
      </c>
      <c r="M129" s="25">
        <v>1</v>
      </c>
      <c r="N129" s="25">
        <v>16329.37</v>
      </c>
      <c r="O129" s="25">
        <v>22</v>
      </c>
      <c r="P129" s="26">
        <v>4.0950060000000003E-2</v>
      </c>
      <c r="Q129" s="27" t="s">
        <v>613</v>
      </c>
      <c r="R129" s="25" t="s">
        <v>614</v>
      </c>
      <c r="S129" s="25" t="s">
        <v>615</v>
      </c>
      <c r="T129" s="28" t="s">
        <v>616</v>
      </c>
    </row>
    <row r="130" spans="1:20" ht="48" x14ac:dyDescent="0.2">
      <c r="A130" s="22">
        <v>3376</v>
      </c>
      <c r="B130" s="23" t="s">
        <v>617</v>
      </c>
      <c r="C130" s="24">
        <v>0.7069493</v>
      </c>
      <c r="D130" s="25">
        <v>-17.353349999999999</v>
      </c>
      <c r="E130" s="25">
        <f t="shared" si="2"/>
        <v>17.353349999999999</v>
      </c>
      <c r="F130" s="25">
        <f t="shared" si="3"/>
        <v>1.8393526400159094E-2</v>
      </c>
      <c r="G130" s="25">
        <v>-4.8816560000000002E-2</v>
      </c>
      <c r="H130" s="25">
        <v>4807.8710000000001</v>
      </c>
      <c r="I130" s="25">
        <v>22</v>
      </c>
      <c r="J130" s="26">
        <v>0.13212479999999999</v>
      </c>
      <c r="K130" s="24">
        <v>0.75576589999999999</v>
      </c>
      <c r="L130" s="25">
        <v>0</v>
      </c>
      <c r="M130" s="25">
        <v>1</v>
      </c>
      <c r="N130" s="25">
        <v>4965.4350000000004</v>
      </c>
      <c r="O130" s="25">
        <v>22</v>
      </c>
      <c r="P130" s="26">
        <v>4.3172670000000003E-2</v>
      </c>
      <c r="Q130" s="27" t="s">
        <v>618</v>
      </c>
      <c r="R130" s="25" t="s">
        <v>619</v>
      </c>
      <c r="S130" s="25" t="s">
        <v>620</v>
      </c>
      <c r="T130" s="28" t="s">
        <v>621</v>
      </c>
    </row>
    <row r="131" spans="1:20" ht="32" x14ac:dyDescent="0.2">
      <c r="A131" s="22">
        <v>26332</v>
      </c>
      <c r="B131" s="23" t="s">
        <v>622</v>
      </c>
      <c r="C131" s="24">
        <v>0.85997970000000001</v>
      </c>
      <c r="D131" s="25">
        <v>-17.165030000000002</v>
      </c>
      <c r="E131" s="25">
        <f t="shared" ref="E131:E194" si="4">ABS(D131)</f>
        <v>17.165030000000002</v>
      </c>
      <c r="F131" s="25">
        <f t="shared" ref="F131:F194" si="5">POWER(10,-E131/10)</f>
        <v>1.920865692836056E-2</v>
      </c>
      <c r="G131" s="25">
        <v>-3.1945050000000003E-2</v>
      </c>
      <c r="H131" s="25">
        <v>14958.25</v>
      </c>
      <c r="I131" s="25">
        <v>22</v>
      </c>
      <c r="J131" s="26">
        <v>9.3145119999999998E-2</v>
      </c>
      <c r="K131" s="24">
        <v>0.89192470000000001</v>
      </c>
      <c r="L131" s="25">
        <v>0</v>
      </c>
      <c r="M131" s="25">
        <v>1</v>
      </c>
      <c r="N131" s="25">
        <v>16253.22</v>
      </c>
      <c r="O131" s="25">
        <v>22</v>
      </c>
      <c r="P131" s="26">
        <v>1.8716739999999999E-2</v>
      </c>
      <c r="Q131" s="27" t="s">
        <v>623</v>
      </c>
      <c r="R131" s="25" t="s">
        <v>624</v>
      </c>
      <c r="S131" s="25" t="s">
        <v>625</v>
      </c>
      <c r="T131" s="28" t="s">
        <v>626</v>
      </c>
    </row>
    <row r="132" spans="1:20" ht="32" x14ac:dyDescent="0.2">
      <c r="A132" s="22">
        <v>10117</v>
      </c>
      <c r="B132" s="23" t="s">
        <v>627</v>
      </c>
      <c r="C132" s="24">
        <v>0.87048800000000004</v>
      </c>
      <c r="D132" s="25">
        <v>-17.136299999999999</v>
      </c>
      <c r="E132" s="25">
        <f t="shared" si="4"/>
        <v>17.136299999999999</v>
      </c>
      <c r="F132" s="25">
        <f t="shared" si="5"/>
        <v>1.9336149712915713E-2</v>
      </c>
      <c r="G132" s="25">
        <v>-3.0513999999999999E-2</v>
      </c>
      <c r="H132" s="25">
        <v>6826.0360000000001</v>
      </c>
      <c r="I132" s="25">
        <v>22</v>
      </c>
      <c r="J132" s="26">
        <v>5.9511750000000002E-2</v>
      </c>
      <c r="K132" s="24">
        <v>0.90100199999999997</v>
      </c>
      <c r="L132" s="25">
        <v>0</v>
      </c>
      <c r="M132" s="25">
        <v>1</v>
      </c>
      <c r="N132" s="25">
        <v>7440.6469999999999</v>
      </c>
      <c r="O132" s="25">
        <v>22</v>
      </c>
      <c r="P132" s="26">
        <v>2.413363E-2</v>
      </c>
      <c r="Q132" s="27" t="s">
        <v>628</v>
      </c>
      <c r="R132" s="25" t="s">
        <v>629</v>
      </c>
      <c r="S132" s="25" t="s">
        <v>630</v>
      </c>
      <c r="T132" s="28" t="s">
        <v>631</v>
      </c>
    </row>
    <row r="133" spans="1:20" ht="32" x14ac:dyDescent="0.2">
      <c r="A133" s="22">
        <v>11433</v>
      </c>
      <c r="B133" s="23" t="s">
        <v>632</v>
      </c>
      <c r="C133" s="24">
        <v>0.75882769999999999</v>
      </c>
      <c r="D133" s="25">
        <v>-17.057639999999999</v>
      </c>
      <c r="E133" s="25">
        <f t="shared" si="4"/>
        <v>17.057639999999999</v>
      </c>
      <c r="F133" s="25">
        <f t="shared" si="5"/>
        <v>1.9689559495624488E-2</v>
      </c>
      <c r="G133" s="25">
        <v>-4.3685969999999998E-2</v>
      </c>
      <c r="H133" s="25">
        <v>8684.384</v>
      </c>
      <c r="I133" s="25">
        <v>22</v>
      </c>
      <c r="J133" s="26">
        <v>0.10661080000000001</v>
      </c>
      <c r="K133" s="24">
        <v>0.8025137</v>
      </c>
      <c r="L133" s="25">
        <v>0</v>
      </c>
      <c r="M133" s="25">
        <v>1</v>
      </c>
      <c r="N133" s="25">
        <v>8982.384</v>
      </c>
      <c r="O133" s="25">
        <v>22</v>
      </c>
      <c r="P133" s="26">
        <v>2.6781820000000001E-2</v>
      </c>
      <c r="Q133" s="27" t="s">
        <v>633</v>
      </c>
      <c r="R133" s="25" t="s">
        <v>634</v>
      </c>
      <c r="S133" s="25" t="s">
        <v>635</v>
      </c>
      <c r="T133" s="28" t="s">
        <v>636</v>
      </c>
    </row>
    <row r="134" spans="1:20" ht="32" x14ac:dyDescent="0.2">
      <c r="A134" s="22">
        <v>19298</v>
      </c>
      <c r="B134" s="23" t="s">
        <v>637</v>
      </c>
      <c r="C134" s="24">
        <v>0.77220960000000005</v>
      </c>
      <c r="D134" s="25">
        <v>-17.057639999999999</v>
      </c>
      <c r="E134" s="25">
        <f t="shared" si="4"/>
        <v>17.057639999999999</v>
      </c>
      <c r="F134" s="25">
        <f t="shared" si="5"/>
        <v>1.9689559495624488E-2</v>
      </c>
      <c r="G134" s="25">
        <v>-4.2288300000000001E-2</v>
      </c>
      <c r="H134" s="25">
        <v>6454.58</v>
      </c>
      <c r="I134" s="25">
        <v>22</v>
      </c>
      <c r="J134" s="26">
        <v>0.12320970000000001</v>
      </c>
      <c r="K134" s="24">
        <v>0.8144979</v>
      </c>
      <c r="L134" s="25">
        <v>0</v>
      </c>
      <c r="M134" s="25">
        <v>1</v>
      </c>
      <c r="N134" s="25">
        <v>6785.241</v>
      </c>
      <c r="O134" s="25">
        <v>22</v>
      </c>
      <c r="P134" s="26">
        <v>2.6130319999999999E-2</v>
      </c>
      <c r="Q134" s="27" t="s">
        <v>638</v>
      </c>
      <c r="R134" s="25" t="s">
        <v>639</v>
      </c>
      <c r="S134" s="25" t="s">
        <v>640</v>
      </c>
      <c r="T134" s="28" t="s">
        <v>641</v>
      </c>
    </row>
    <row r="135" spans="1:20" ht="32" x14ac:dyDescent="0.2">
      <c r="A135" s="22">
        <v>4278</v>
      </c>
      <c r="B135" s="23" t="s">
        <v>642</v>
      </c>
      <c r="C135" s="24">
        <v>0.90544690000000005</v>
      </c>
      <c r="D135" s="25">
        <v>-16.953980000000001</v>
      </c>
      <c r="E135" s="25">
        <f t="shared" si="4"/>
        <v>16.953980000000001</v>
      </c>
      <c r="F135" s="25">
        <f t="shared" si="5"/>
        <v>2.0165175217771166E-2</v>
      </c>
      <c r="G135" s="25">
        <v>-2.551353E-2</v>
      </c>
      <c r="H135" s="25">
        <v>12154.09</v>
      </c>
      <c r="I135" s="25">
        <v>22</v>
      </c>
      <c r="J135" s="26">
        <v>0.12191349999999999</v>
      </c>
      <c r="K135" s="24">
        <v>0.93096049999999997</v>
      </c>
      <c r="L135" s="25">
        <v>0</v>
      </c>
      <c r="M135" s="25">
        <v>1</v>
      </c>
      <c r="N135" s="25">
        <v>12984.08</v>
      </c>
      <c r="O135" s="25">
        <v>22</v>
      </c>
      <c r="P135" s="26">
        <v>1.474372E-2</v>
      </c>
      <c r="Q135" s="27" t="s">
        <v>643</v>
      </c>
      <c r="R135" s="25" t="s">
        <v>644</v>
      </c>
      <c r="S135" s="25" t="s">
        <v>645</v>
      </c>
      <c r="T135" s="28" t="s">
        <v>646</v>
      </c>
    </row>
    <row r="136" spans="1:20" ht="16" x14ac:dyDescent="0.2">
      <c r="A136" s="22">
        <v>9864</v>
      </c>
      <c r="B136" s="23" t="s">
        <v>647</v>
      </c>
      <c r="C136" s="24">
        <v>0.73951230000000001</v>
      </c>
      <c r="D136" s="25">
        <v>-16.89761</v>
      </c>
      <c r="E136" s="25">
        <f t="shared" si="4"/>
        <v>16.89761</v>
      </c>
      <c r="F136" s="25">
        <f t="shared" si="5"/>
        <v>2.0428618587060264E-2</v>
      </c>
      <c r="G136" s="25">
        <v>-4.5401629999999998E-2</v>
      </c>
      <c r="H136" s="25">
        <v>7938.0730000000003</v>
      </c>
      <c r="I136" s="25">
        <v>22</v>
      </c>
      <c r="J136" s="26">
        <v>0.13622339999999999</v>
      </c>
      <c r="K136" s="24">
        <v>0.78491390000000005</v>
      </c>
      <c r="L136" s="25">
        <v>0</v>
      </c>
      <c r="M136" s="25">
        <v>1</v>
      </c>
      <c r="N136" s="25">
        <v>8753.6090000000004</v>
      </c>
      <c r="O136" s="25">
        <v>22</v>
      </c>
      <c r="P136" s="26">
        <v>3.7634750000000002E-2</v>
      </c>
      <c r="Q136" s="27" t="s">
        <v>648</v>
      </c>
      <c r="R136" s="25" t="s">
        <v>649</v>
      </c>
      <c r="S136" s="25" t="s">
        <v>650</v>
      </c>
      <c r="T136" s="28" t="s">
        <v>651</v>
      </c>
    </row>
    <row r="137" spans="1:20" ht="48" x14ac:dyDescent="0.2">
      <c r="A137" s="22">
        <v>23503</v>
      </c>
      <c r="B137" s="23" t="s">
        <v>652</v>
      </c>
      <c r="C137" s="24">
        <v>5.7126429999999999E-2</v>
      </c>
      <c r="D137" s="25">
        <v>-16.89761</v>
      </c>
      <c r="E137" s="25">
        <f t="shared" si="4"/>
        <v>16.89761</v>
      </c>
      <c r="F137" s="25">
        <f t="shared" si="5"/>
        <v>2.0428618587060264E-2</v>
      </c>
      <c r="G137" s="25">
        <v>-3.0695179999999999E-2</v>
      </c>
      <c r="H137" s="25">
        <v>9300.9269999999997</v>
      </c>
      <c r="I137" s="25">
        <v>22</v>
      </c>
      <c r="J137" s="26">
        <v>1.545347E-2</v>
      </c>
      <c r="K137" s="24">
        <v>8.7821609999999994E-2</v>
      </c>
      <c r="L137" s="25">
        <v>0</v>
      </c>
      <c r="M137" s="25">
        <v>1</v>
      </c>
      <c r="N137" s="25">
        <v>9149.1630000000005</v>
      </c>
      <c r="O137" s="25">
        <v>22</v>
      </c>
      <c r="P137" s="26">
        <v>0.11576690000000001</v>
      </c>
      <c r="Q137" s="27" t="s">
        <v>653</v>
      </c>
      <c r="R137" s="25" t="s">
        <v>654</v>
      </c>
      <c r="S137" s="25" t="s">
        <v>655</v>
      </c>
      <c r="T137" s="28" t="s">
        <v>656</v>
      </c>
    </row>
    <row r="138" spans="1:20" ht="16" x14ac:dyDescent="0.2">
      <c r="A138" s="22">
        <v>27096</v>
      </c>
      <c r="B138" s="23" t="s">
        <v>657</v>
      </c>
      <c r="C138" s="24">
        <v>7.3418769999999994E-2</v>
      </c>
      <c r="D138" s="25">
        <v>16.89761</v>
      </c>
      <c r="E138" s="25">
        <f t="shared" si="4"/>
        <v>16.89761</v>
      </c>
      <c r="F138" s="25">
        <f t="shared" si="5"/>
        <v>2.0428618587060264E-2</v>
      </c>
      <c r="G138" s="25">
        <v>2.8734220000000001E-2</v>
      </c>
      <c r="H138" s="25">
        <v>17960.45</v>
      </c>
      <c r="I138" s="25">
        <v>22</v>
      </c>
      <c r="J138" s="26">
        <v>8.8989029999999997E-2</v>
      </c>
      <c r="K138" s="24">
        <v>4.4684559999999998E-2</v>
      </c>
      <c r="L138" s="25">
        <v>0</v>
      </c>
      <c r="M138" s="25">
        <v>1</v>
      </c>
      <c r="N138" s="25">
        <v>17224.810000000001</v>
      </c>
      <c r="O138" s="25">
        <v>22</v>
      </c>
      <c r="P138" s="26">
        <v>3.8755449999999997E-2</v>
      </c>
      <c r="Q138" s="27" t="s">
        <v>658</v>
      </c>
      <c r="R138" s="25" t="s">
        <v>659</v>
      </c>
      <c r="S138" s="25"/>
      <c r="T138" s="28" t="s">
        <v>660</v>
      </c>
    </row>
    <row r="139" spans="1:20" ht="16" x14ac:dyDescent="0.2">
      <c r="A139" s="22">
        <v>7412</v>
      </c>
      <c r="B139" s="23" t="s">
        <v>661</v>
      </c>
      <c r="C139" s="24">
        <v>0.88446069999999999</v>
      </c>
      <c r="D139" s="25">
        <v>-16.853000000000002</v>
      </c>
      <c r="E139" s="25">
        <f t="shared" si="4"/>
        <v>16.853000000000002</v>
      </c>
      <c r="F139" s="25">
        <f t="shared" si="5"/>
        <v>2.0639539343992236E-2</v>
      </c>
      <c r="G139" s="25">
        <v>-2.840173E-2</v>
      </c>
      <c r="H139" s="25">
        <v>16335.48</v>
      </c>
      <c r="I139" s="25">
        <v>22</v>
      </c>
      <c r="J139" s="26">
        <v>0.14231659999999999</v>
      </c>
      <c r="K139" s="24">
        <v>0.91286239999999996</v>
      </c>
      <c r="L139" s="25">
        <v>0</v>
      </c>
      <c r="M139" s="25">
        <v>1</v>
      </c>
      <c r="N139" s="25">
        <v>15862.2</v>
      </c>
      <c r="O139" s="25">
        <v>22</v>
      </c>
      <c r="P139" s="26">
        <v>3.4723820000000002E-2</v>
      </c>
      <c r="Q139" s="27" t="s">
        <v>662</v>
      </c>
      <c r="R139" s="25" t="s">
        <v>663</v>
      </c>
      <c r="S139" s="25"/>
      <c r="T139" s="28" t="s">
        <v>664</v>
      </c>
    </row>
    <row r="140" spans="1:20" ht="16" x14ac:dyDescent="0.2">
      <c r="A140" s="22">
        <v>24460</v>
      </c>
      <c r="B140" s="23" t="s">
        <v>665</v>
      </c>
      <c r="C140" s="24">
        <v>3.8319440000000003E-2</v>
      </c>
      <c r="D140" s="25">
        <v>-16.781590000000001</v>
      </c>
      <c r="E140" s="25">
        <f t="shared" si="4"/>
        <v>16.781590000000001</v>
      </c>
      <c r="F140" s="25">
        <f t="shared" si="5"/>
        <v>2.0981715792322084E-2</v>
      </c>
      <c r="G140" s="25">
        <v>-2.7617889999999999E-2</v>
      </c>
      <c r="H140" s="25">
        <v>12129.39</v>
      </c>
      <c r="I140" s="25">
        <v>22</v>
      </c>
      <c r="J140" s="26">
        <v>1.366974E-2</v>
      </c>
      <c r="K140" s="24">
        <v>6.5937330000000002E-2</v>
      </c>
      <c r="L140" s="25">
        <v>0</v>
      </c>
      <c r="M140" s="25">
        <v>1</v>
      </c>
      <c r="N140" s="25">
        <v>13321.62</v>
      </c>
      <c r="O140" s="25">
        <v>22</v>
      </c>
      <c r="P140" s="26">
        <v>0.118876</v>
      </c>
      <c r="Q140" s="27" t="s">
        <v>666</v>
      </c>
      <c r="R140" s="25" t="s">
        <v>667</v>
      </c>
      <c r="S140" s="25" t="s">
        <v>668</v>
      </c>
      <c r="T140" s="28" t="s">
        <v>669</v>
      </c>
    </row>
    <row r="141" spans="1:20" ht="32" x14ac:dyDescent="0.2">
      <c r="A141" s="22">
        <v>3002</v>
      </c>
      <c r="B141" s="23" t="s">
        <v>670</v>
      </c>
      <c r="C141" s="24">
        <v>0.73428119999999997</v>
      </c>
      <c r="D141" s="25">
        <v>-16.70889</v>
      </c>
      <c r="E141" s="25">
        <f t="shared" si="4"/>
        <v>16.70889</v>
      </c>
      <c r="F141" s="25">
        <f t="shared" si="5"/>
        <v>2.1335901612563435E-2</v>
      </c>
      <c r="G141" s="25">
        <v>-4.5678499999999997E-2</v>
      </c>
      <c r="H141" s="25">
        <v>17967.349999999999</v>
      </c>
      <c r="I141" s="25">
        <v>22</v>
      </c>
      <c r="J141" s="26">
        <v>0.1218138</v>
      </c>
      <c r="K141" s="24">
        <v>0.77995970000000003</v>
      </c>
      <c r="L141" s="25">
        <v>0</v>
      </c>
      <c r="M141" s="25">
        <v>1</v>
      </c>
      <c r="N141" s="25">
        <v>17618.41</v>
      </c>
      <c r="O141" s="25">
        <v>22</v>
      </c>
      <c r="P141" s="26">
        <v>6.5955139999999995E-2</v>
      </c>
      <c r="Q141" s="27" t="s">
        <v>671</v>
      </c>
      <c r="R141" s="25" t="s">
        <v>672</v>
      </c>
      <c r="S141" s="25"/>
      <c r="T141" s="28" t="s">
        <v>673</v>
      </c>
    </row>
    <row r="142" spans="1:20" ht="16" x14ac:dyDescent="0.2">
      <c r="A142" s="22">
        <v>14041</v>
      </c>
      <c r="B142" s="23" t="s">
        <v>674</v>
      </c>
      <c r="C142" s="24">
        <v>0.72199089999999999</v>
      </c>
      <c r="D142" s="25">
        <v>-16.70889</v>
      </c>
      <c r="E142" s="25">
        <f t="shared" si="4"/>
        <v>16.70889</v>
      </c>
      <c r="F142" s="25">
        <f t="shared" si="5"/>
        <v>2.1335901612563435E-2</v>
      </c>
      <c r="G142" s="25">
        <v>-4.6833630000000001E-2</v>
      </c>
      <c r="H142" s="25">
        <v>11776.99</v>
      </c>
      <c r="I142" s="25">
        <v>22</v>
      </c>
      <c r="J142" s="26">
        <v>0.1626264</v>
      </c>
      <c r="K142" s="24">
        <v>0.76882450000000002</v>
      </c>
      <c r="L142" s="25">
        <v>0</v>
      </c>
      <c r="M142" s="25">
        <v>1</v>
      </c>
      <c r="N142" s="25">
        <v>11409.73</v>
      </c>
      <c r="O142" s="25">
        <v>22</v>
      </c>
      <c r="P142" s="26">
        <v>6.0076739999999997E-2</v>
      </c>
      <c r="Q142" s="27" t="s">
        <v>675</v>
      </c>
      <c r="R142" s="25" t="s">
        <v>676</v>
      </c>
      <c r="S142" s="25" t="s">
        <v>677</v>
      </c>
      <c r="T142" s="28" t="s">
        <v>678</v>
      </c>
    </row>
    <row r="143" spans="1:20" ht="16" x14ac:dyDescent="0.2">
      <c r="A143" s="22">
        <v>15452</v>
      </c>
      <c r="B143" s="23" t="s">
        <v>679</v>
      </c>
      <c r="C143" s="24">
        <v>0.51906280000000005</v>
      </c>
      <c r="D143" s="25">
        <v>-16.70889</v>
      </c>
      <c r="E143" s="25">
        <f t="shared" si="4"/>
        <v>16.70889</v>
      </c>
      <c r="F143" s="25">
        <f t="shared" si="5"/>
        <v>2.1335901612563435E-2</v>
      </c>
      <c r="G143" s="25">
        <v>-5.8464530000000001E-2</v>
      </c>
      <c r="H143" s="25">
        <v>8256.125</v>
      </c>
      <c r="I143" s="25">
        <v>22</v>
      </c>
      <c r="J143" s="26">
        <v>0.1073658</v>
      </c>
      <c r="K143" s="24">
        <v>0.57752729999999997</v>
      </c>
      <c r="L143" s="25">
        <v>0</v>
      </c>
      <c r="M143" s="25">
        <v>1</v>
      </c>
      <c r="N143" s="25">
        <v>8119.4170000000004</v>
      </c>
      <c r="O143" s="25">
        <v>22</v>
      </c>
      <c r="P143" s="26">
        <v>6.3324930000000001E-2</v>
      </c>
      <c r="Q143" s="27" t="s">
        <v>680</v>
      </c>
      <c r="R143" s="25" t="s">
        <v>681</v>
      </c>
      <c r="S143" s="25"/>
      <c r="T143" s="28" t="s">
        <v>682</v>
      </c>
    </row>
    <row r="144" spans="1:20" ht="48" x14ac:dyDescent="0.2">
      <c r="A144" s="22">
        <v>7192</v>
      </c>
      <c r="B144" s="23" t="s">
        <v>683</v>
      </c>
      <c r="C144" s="24">
        <v>0.59917220000000004</v>
      </c>
      <c r="D144" s="25">
        <v>-16.690000000000001</v>
      </c>
      <c r="E144" s="25">
        <f t="shared" si="4"/>
        <v>16.690000000000001</v>
      </c>
      <c r="F144" s="25">
        <f t="shared" si="5"/>
        <v>2.1428906011200573E-2</v>
      </c>
      <c r="G144" s="25">
        <v>-5.532074E-2</v>
      </c>
      <c r="H144" s="25">
        <v>8403.0390000000007</v>
      </c>
      <c r="I144" s="25">
        <v>22</v>
      </c>
      <c r="J144" s="26">
        <v>7.2593870000000005E-2</v>
      </c>
      <c r="K144" s="24">
        <v>0.65449299999999999</v>
      </c>
      <c r="L144" s="25">
        <v>0</v>
      </c>
      <c r="M144" s="25">
        <v>1</v>
      </c>
      <c r="N144" s="25">
        <v>8781.9439999999995</v>
      </c>
      <c r="O144" s="25">
        <v>22</v>
      </c>
      <c r="P144" s="26">
        <v>7.8377249999999996E-2</v>
      </c>
      <c r="Q144" s="27" t="s">
        <v>684</v>
      </c>
      <c r="R144" s="25" t="s">
        <v>685</v>
      </c>
      <c r="S144" s="25" t="s">
        <v>686</v>
      </c>
      <c r="T144" s="28" t="s">
        <v>687</v>
      </c>
    </row>
    <row r="145" spans="1:20" ht="32" x14ac:dyDescent="0.2">
      <c r="A145" s="22">
        <v>9846</v>
      </c>
      <c r="B145" s="23" t="s">
        <v>688</v>
      </c>
      <c r="C145" s="24">
        <v>6.6868910000000004E-2</v>
      </c>
      <c r="D145" s="25">
        <v>-16.690000000000001</v>
      </c>
      <c r="E145" s="25">
        <f t="shared" si="4"/>
        <v>16.690000000000001</v>
      </c>
      <c r="F145" s="25">
        <f t="shared" si="5"/>
        <v>2.1428906011200573E-2</v>
      </c>
      <c r="G145" s="25">
        <v>-3.194922E-2</v>
      </c>
      <c r="H145" s="25">
        <v>13858.46</v>
      </c>
      <c r="I145" s="25">
        <v>22</v>
      </c>
      <c r="J145" s="26">
        <v>2.615118E-2</v>
      </c>
      <c r="K145" s="24">
        <v>9.8818130000000004E-2</v>
      </c>
      <c r="L145" s="25">
        <v>0</v>
      </c>
      <c r="M145" s="25">
        <v>1</v>
      </c>
      <c r="N145" s="25">
        <v>14261.58</v>
      </c>
      <c r="O145" s="25">
        <v>22</v>
      </c>
      <c r="P145" s="26">
        <v>9.4331760000000001E-2</v>
      </c>
      <c r="Q145" s="27" t="s">
        <v>689</v>
      </c>
      <c r="R145" s="25" t="s">
        <v>690</v>
      </c>
      <c r="S145" s="25" t="s">
        <v>691</v>
      </c>
      <c r="T145" s="28" t="s">
        <v>692</v>
      </c>
    </row>
    <row r="146" spans="1:20" ht="32" x14ac:dyDescent="0.2">
      <c r="A146" s="22">
        <v>9849</v>
      </c>
      <c r="B146" s="23" t="s">
        <v>693</v>
      </c>
      <c r="C146" s="24">
        <v>3.1631350000000003E-2</v>
      </c>
      <c r="D146" s="25">
        <v>-16.690000000000001</v>
      </c>
      <c r="E146" s="25">
        <f t="shared" si="4"/>
        <v>16.690000000000001</v>
      </c>
      <c r="F146" s="25">
        <f t="shared" si="5"/>
        <v>2.1428906011200573E-2</v>
      </c>
      <c r="G146" s="25">
        <v>-2.6356999999999998E-2</v>
      </c>
      <c r="H146" s="25">
        <v>14692.47</v>
      </c>
      <c r="I146" s="25">
        <v>22</v>
      </c>
      <c r="J146" s="26">
        <v>9.9781869999999995E-3</v>
      </c>
      <c r="K146" s="24">
        <v>5.7988360000000003E-2</v>
      </c>
      <c r="L146" s="25">
        <v>0</v>
      </c>
      <c r="M146" s="25">
        <v>1</v>
      </c>
      <c r="N146" s="25">
        <v>14836.68</v>
      </c>
      <c r="O146" s="25">
        <v>22</v>
      </c>
      <c r="P146" s="26">
        <v>0.113215</v>
      </c>
      <c r="Q146" s="27" t="s">
        <v>694</v>
      </c>
      <c r="R146" s="25" t="s">
        <v>695</v>
      </c>
      <c r="S146" s="25" t="s">
        <v>696</v>
      </c>
      <c r="T146" s="28" t="s">
        <v>697</v>
      </c>
    </row>
    <row r="147" spans="1:20" ht="64" x14ac:dyDescent="0.2">
      <c r="A147" s="22">
        <v>9964</v>
      </c>
      <c r="B147" s="23" t="s">
        <v>698</v>
      </c>
      <c r="C147" s="24">
        <v>0.83203450000000001</v>
      </c>
      <c r="D147" s="25">
        <v>-16.690000000000001</v>
      </c>
      <c r="E147" s="25">
        <f t="shared" si="4"/>
        <v>16.690000000000001</v>
      </c>
      <c r="F147" s="25">
        <f t="shared" si="5"/>
        <v>2.1428906011200573E-2</v>
      </c>
      <c r="G147" s="25">
        <v>-3.5031020000000003E-2</v>
      </c>
      <c r="H147" s="25">
        <v>6584.3130000000001</v>
      </c>
      <c r="I147" s="25">
        <v>22</v>
      </c>
      <c r="J147" s="26">
        <v>0.14251630000000001</v>
      </c>
      <c r="K147" s="24">
        <v>0.86706550000000004</v>
      </c>
      <c r="L147" s="25">
        <v>0</v>
      </c>
      <c r="M147" s="25">
        <v>1</v>
      </c>
      <c r="N147" s="25">
        <v>6899.31</v>
      </c>
      <c r="O147" s="25">
        <v>22</v>
      </c>
      <c r="P147" s="26">
        <v>4.3688980000000002E-2</v>
      </c>
      <c r="Q147" s="27" t="s">
        <v>699</v>
      </c>
      <c r="R147" s="25" t="s">
        <v>700</v>
      </c>
      <c r="S147" s="25" t="s">
        <v>701</v>
      </c>
      <c r="T147" s="28" t="s">
        <v>702</v>
      </c>
    </row>
    <row r="148" spans="1:20" ht="16" x14ac:dyDescent="0.2">
      <c r="A148" s="22">
        <v>17709</v>
      </c>
      <c r="B148" s="23" t="s">
        <v>703</v>
      </c>
      <c r="C148" s="24">
        <v>0.86600290000000002</v>
      </c>
      <c r="D148" s="25">
        <v>-16.690000000000001</v>
      </c>
      <c r="E148" s="25">
        <f t="shared" si="4"/>
        <v>16.690000000000001</v>
      </c>
      <c r="F148" s="25">
        <f t="shared" si="5"/>
        <v>2.1428906011200573E-2</v>
      </c>
      <c r="G148" s="25">
        <v>-3.0701639999999999E-2</v>
      </c>
      <c r="H148" s="25">
        <v>7102.625</v>
      </c>
      <c r="I148" s="25">
        <v>22</v>
      </c>
      <c r="J148" s="26">
        <v>0.1520687</v>
      </c>
      <c r="K148" s="24">
        <v>0.89670450000000002</v>
      </c>
      <c r="L148" s="25">
        <v>0</v>
      </c>
      <c r="M148" s="25">
        <v>1</v>
      </c>
      <c r="N148" s="25">
        <v>7063.223</v>
      </c>
      <c r="O148" s="25">
        <v>22</v>
      </c>
      <c r="P148" s="26">
        <v>1.9584600000000001E-2</v>
      </c>
      <c r="Q148" s="27" t="s">
        <v>704</v>
      </c>
      <c r="R148" s="25" t="s">
        <v>705</v>
      </c>
      <c r="S148" s="25" t="s">
        <v>706</v>
      </c>
      <c r="T148" s="28" t="s">
        <v>707</v>
      </c>
    </row>
    <row r="149" spans="1:20" ht="32" x14ac:dyDescent="0.2">
      <c r="A149" s="22">
        <v>20621</v>
      </c>
      <c r="B149" s="23" t="s">
        <v>708</v>
      </c>
      <c r="C149" s="24">
        <v>0.68340500000000004</v>
      </c>
      <c r="D149" s="25">
        <v>-16.690000000000001</v>
      </c>
      <c r="E149" s="25">
        <f t="shared" si="4"/>
        <v>16.690000000000001</v>
      </c>
      <c r="F149" s="25">
        <f t="shared" si="5"/>
        <v>2.1428906011200573E-2</v>
      </c>
      <c r="G149" s="25">
        <v>-4.9887359999999999E-2</v>
      </c>
      <c r="H149" s="25">
        <v>24674.880000000001</v>
      </c>
      <c r="I149" s="25">
        <v>22</v>
      </c>
      <c r="J149" s="26">
        <v>0.1423904</v>
      </c>
      <c r="K149" s="24">
        <v>0.73329230000000001</v>
      </c>
      <c r="L149" s="25">
        <v>0</v>
      </c>
      <c r="M149" s="25">
        <v>1</v>
      </c>
      <c r="N149" s="25">
        <v>24744.959999999999</v>
      </c>
      <c r="O149" s="25">
        <v>22</v>
      </c>
      <c r="P149" s="26">
        <v>6.7406030000000006E-2</v>
      </c>
      <c r="Q149" s="27" t="s">
        <v>709</v>
      </c>
      <c r="R149" s="25" t="s">
        <v>710</v>
      </c>
      <c r="S149" s="25" t="s">
        <v>711</v>
      </c>
      <c r="T149" s="28" t="s">
        <v>712</v>
      </c>
    </row>
    <row r="150" spans="1:20" ht="16" x14ac:dyDescent="0.2">
      <c r="A150" s="22">
        <v>24901</v>
      </c>
      <c r="B150" s="23" t="s">
        <v>713</v>
      </c>
      <c r="C150" s="24">
        <v>0.81665129999999997</v>
      </c>
      <c r="D150" s="25">
        <v>-16.690000000000001</v>
      </c>
      <c r="E150" s="25">
        <f t="shared" si="4"/>
        <v>16.690000000000001</v>
      </c>
      <c r="F150" s="25">
        <f t="shared" si="5"/>
        <v>2.1428906011200573E-2</v>
      </c>
      <c r="G150" s="25">
        <v>-3.6916020000000001E-2</v>
      </c>
      <c r="H150" s="25">
        <v>6854.4639999999999</v>
      </c>
      <c r="I150" s="25">
        <v>22</v>
      </c>
      <c r="J150" s="26">
        <v>9.5877710000000005E-2</v>
      </c>
      <c r="K150" s="24">
        <v>0.85356739999999998</v>
      </c>
      <c r="L150" s="25">
        <v>0</v>
      </c>
      <c r="M150" s="25">
        <v>1</v>
      </c>
      <c r="N150" s="25">
        <v>7602.1559999999999</v>
      </c>
      <c r="O150" s="25">
        <v>22</v>
      </c>
      <c r="P150" s="26">
        <v>2.3740230000000001E-2</v>
      </c>
      <c r="Q150" s="27" t="s">
        <v>714</v>
      </c>
      <c r="R150" s="25" t="s">
        <v>715</v>
      </c>
      <c r="S150" s="25" t="s">
        <v>716</v>
      </c>
      <c r="T150" s="28" t="s">
        <v>717</v>
      </c>
    </row>
    <row r="151" spans="1:20" ht="32" x14ac:dyDescent="0.2">
      <c r="A151" s="22">
        <v>10250</v>
      </c>
      <c r="B151" s="23" t="s">
        <v>718</v>
      </c>
      <c r="C151" s="24">
        <v>0.90063199999999999</v>
      </c>
      <c r="D151" s="25">
        <v>-16.66347</v>
      </c>
      <c r="E151" s="25">
        <f t="shared" si="4"/>
        <v>16.66347</v>
      </c>
      <c r="F151" s="25">
        <f t="shared" si="5"/>
        <v>2.1560210663487168E-2</v>
      </c>
      <c r="G151" s="25">
        <v>-2.5932009999999998E-2</v>
      </c>
      <c r="H151" s="25">
        <v>11753.92</v>
      </c>
      <c r="I151" s="25">
        <v>22</v>
      </c>
      <c r="J151" s="26">
        <v>0.1099219</v>
      </c>
      <c r="K151" s="24">
        <v>0.92656400000000005</v>
      </c>
      <c r="L151" s="25">
        <v>0</v>
      </c>
      <c r="M151" s="25">
        <v>1</v>
      </c>
      <c r="N151" s="25">
        <v>11737.88</v>
      </c>
      <c r="O151" s="25">
        <v>22</v>
      </c>
      <c r="P151" s="26">
        <v>1.480772E-2</v>
      </c>
      <c r="Q151" s="27" t="s">
        <v>719</v>
      </c>
      <c r="R151" s="25" t="s">
        <v>720</v>
      </c>
      <c r="S151" s="25" t="s">
        <v>721</v>
      </c>
      <c r="T151" s="28" t="s">
        <v>722</v>
      </c>
    </row>
    <row r="152" spans="1:20" ht="16" x14ac:dyDescent="0.2">
      <c r="A152" s="22">
        <v>4038</v>
      </c>
      <c r="B152" s="23" t="s">
        <v>723</v>
      </c>
      <c r="C152" s="24">
        <v>0.58593890000000004</v>
      </c>
      <c r="D152" s="25">
        <v>-16.655239999999999</v>
      </c>
      <c r="E152" s="25">
        <f t="shared" si="4"/>
        <v>16.655239999999999</v>
      </c>
      <c r="F152" s="25">
        <f t="shared" si="5"/>
        <v>2.1601106593498252E-2</v>
      </c>
      <c r="G152" s="25">
        <v>-5.5817659999999998E-2</v>
      </c>
      <c r="H152" s="25">
        <v>18780.79</v>
      </c>
      <c r="I152" s="25">
        <v>22</v>
      </c>
      <c r="J152" s="26">
        <v>0.1042368</v>
      </c>
      <c r="K152" s="24">
        <v>0.64175649999999995</v>
      </c>
      <c r="L152" s="25">
        <v>0</v>
      </c>
      <c r="M152" s="25">
        <v>1</v>
      </c>
      <c r="N152" s="25">
        <v>18864.22</v>
      </c>
      <c r="O152" s="25">
        <v>22</v>
      </c>
      <c r="P152" s="26">
        <v>8.7528019999999998E-2</v>
      </c>
      <c r="Q152" s="27" t="s">
        <v>724</v>
      </c>
      <c r="R152" s="25" t="s">
        <v>725</v>
      </c>
      <c r="S152" s="25" t="s">
        <v>726</v>
      </c>
      <c r="T152" s="28" t="s">
        <v>727</v>
      </c>
    </row>
    <row r="153" spans="1:20" ht="48" x14ac:dyDescent="0.2">
      <c r="A153" s="22">
        <v>25788</v>
      </c>
      <c r="B153" s="23" t="s">
        <v>728</v>
      </c>
      <c r="C153" s="24">
        <v>3.5409650000000001E-2</v>
      </c>
      <c r="D153" s="25">
        <v>-16.61749</v>
      </c>
      <c r="E153" s="25">
        <f t="shared" si="4"/>
        <v>16.61749</v>
      </c>
      <c r="F153" s="25">
        <f t="shared" si="5"/>
        <v>2.1789687410045926E-2</v>
      </c>
      <c r="G153" s="25">
        <v>-2.6906639999999999E-2</v>
      </c>
      <c r="H153" s="25">
        <v>11866.39</v>
      </c>
      <c r="I153" s="25">
        <v>22</v>
      </c>
      <c r="J153" s="26">
        <v>1.468242E-2</v>
      </c>
      <c r="K153" s="24">
        <v>6.2316290000000003E-2</v>
      </c>
      <c r="L153" s="25">
        <v>0</v>
      </c>
      <c r="M153" s="25">
        <v>1</v>
      </c>
      <c r="N153" s="25">
        <v>12008.37</v>
      </c>
      <c r="O153" s="25">
        <v>22</v>
      </c>
      <c r="P153" s="26">
        <v>8.0337110000000003E-2</v>
      </c>
      <c r="Q153" s="27" t="s">
        <v>729</v>
      </c>
      <c r="R153" s="25" t="s">
        <v>730</v>
      </c>
      <c r="S153" s="25" t="s">
        <v>731</v>
      </c>
      <c r="T153" s="28" t="s">
        <v>732</v>
      </c>
    </row>
    <row r="154" spans="1:20" ht="32" x14ac:dyDescent="0.2">
      <c r="A154" s="22">
        <v>24795</v>
      </c>
      <c r="B154" s="23" t="s">
        <v>733</v>
      </c>
      <c r="C154" s="24">
        <v>0.83756010000000003</v>
      </c>
      <c r="D154" s="25">
        <v>-16.612380000000002</v>
      </c>
      <c r="E154" s="25">
        <f t="shared" si="4"/>
        <v>16.612380000000002</v>
      </c>
      <c r="F154" s="25">
        <f t="shared" si="5"/>
        <v>2.1815340702596647E-2</v>
      </c>
      <c r="G154" s="25">
        <v>-3.4243580000000003E-2</v>
      </c>
      <c r="H154" s="25">
        <v>9386.52</v>
      </c>
      <c r="I154" s="25">
        <v>22</v>
      </c>
      <c r="J154" s="26">
        <v>0.14435990000000001</v>
      </c>
      <c r="K154" s="24">
        <v>0.87180369999999996</v>
      </c>
      <c r="L154" s="25">
        <v>0</v>
      </c>
      <c r="M154" s="25">
        <v>1</v>
      </c>
      <c r="N154" s="25">
        <v>9289.24</v>
      </c>
      <c r="O154" s="25">
        <v>22</v>
      </c>
      <c r="P154" s="26">
        <v>3.0159979999999999E-2</v>
      </c>
      <c r="Q154" s="27" t="s">
        <v>734</v>
      </c>
      <c r="R154" s="25" t="s">
        <v>735</v>
      </c>
      <c r="S154" s="25" t="s">
        <v>736</v>
      </c>
      <c r="T154" s="28" t="s">
        <v>737</v>
      </c>
    </row>
    <row r="155" spans="1:20" ht="32" x14ac:dyDescent="0.2">
      <c r="A155" s="22">
        <v>12599</v>
      </c>
      <c r="B155" s="23" t="s">
        <v>738</v>
      </c>
      <c r="C155" s="24">
        <v>3.8876319999999999E-2</v>
      </c>
      <c r="D155" s="25">
        <v>-16.610769999999999</v>
      </c>
      <c r="E155" s="25">
        <f t="shared" si="4"/>
        <v>16.610769999999999</v>
      </c>
      <c r="F155" s="25">
        <f t="shared" si="5"/>
        <v>2.1823429502034884E-2</v>
      </c>
      <c r="G155" s="25">
        <v>-2.743868E-2</v>
      </c>
      <c r="H155" s="25">
        <v>24042.18</v>
      </c>
      <c r="I155" s="25">
        <v>22</v>
      </c>
      <c r="J155" s="26">
        <v>2.0074399999999999E-2</v>
      </c>
      <c r="K155" s="24">
        <v>6.6314999999999999E-2</v>
      </c>
      <c r="L155" s="25">
        <v>0</v>
      </c>
      <c r="M155" s="25">
        <v>1</v>
      </c>
      <c r="N155" s="25">
        <v>24325.4</v>
      </c>
      <c r="O155" s="25">
        <v>22</v>
      </c>
      <c r="P155" s="26">
        <v>0.1302072</v>
      </c>
      <c r="Q155" s="27" t="s">
        <v>739</v>
      </c>
      <c r="R155" s="25" t="s">
        <v>740</v>
      </c>
      <c r="S155" s="25" t="s">
        <v>741</v>
      </c>
      <c r="T155" s="28" t="s">
        <v>742</v>
      </c>
    </row>
    <row r="156" spans="1:20" ht="64" x14ac:dyDescent="0.2">
      <c r="A156" s="22">
        <v>1444</v>
      </c>
      <c r="B156" s="23" t="s">
        <v>743</v>
      </c>
      <c r="C156" s="24">
        <v>0.86686459999999999</v>
      </c>
      <c r="D156" s="25">
        <v>-16.40343</v>
      </c>
      <c r="E156" s="25">
        <f t="shared" si="4"/>
        <v>16.40343</v>
      </c>
      <c r="F156" s="25">
        <f t="shared" si="5"/>
        <v>2.289059070285367E-2</v>
      </c>
      <c r="G156" s="25">
        <v>-3.0390440000000001E-2</v>
      </c>
      <c r="H156" s="25">
        <v>11433.22</v>
      </c>
      <c r="I156" s="25">
        <v>22</v>
      </c>
      <c r="J156" s="26">
        <v>0.15358269999999999</v>
      </c>
      <c r="K156" s="24">
        <v>0.89725509999999997</v>
      </c>
      <c r="L156" s="25">
        <v>0</v>
      </c>
      <c r="M156" s="25">
        <v>1</v>
      </c>
      <c r="N156" s="25">
        <v>11988.25</v>
      </c>
      <c r="O156" s="25">
        <v>22</v>
      </c>
      <c r="P156" s="26">
        <v>2.7246449999999998E-2</v>
      </c>
      <c r="Q156" s="27" t="s">
        <v>744</v>
      </c>
      <c r="R156" s="25" t="s">
        <v>745</v>
      </c>
      <c r="S156" s="25" t="s">
        <v>746</v>
      </c>
      <c r="T156" s="28" t="s">
        <v>747</v>
      </c>
    </row>
    <row r="157" spans="1:20" ht="32" x14ac:dyDescent="0.2">
      <c r="A157" s="22">
        <v>5925</v>
      </c>
      <c r="B157" s="23" t="s">
        <v>748</v>
      </c>
      <c r="C157" s="24">
        <v>5.2046920000000003E-2</v>
      </c>
      <c r="D157" s="25">
        <v>-16.356400000000001</v>
      </c>
      <c r="E157" s="25">
        <f t="shared" si="4"/>
        <v>16.356400000000001</v>
      </c>
      <c r="F157" s="25">
        <f t="shared" si="5"/>
        <v>2.3139821260661955E-2</v>
      </c>
      <c r="G157" s="25">
        <v>-2.9362309999999999E-2</v>
      </c>
      <c r="H157" s="25">
        <v>10046.36</v>
      </c>
      <c r="I157" s="25">
        <v>22</v>
      </c>
      <c r="J157" s="26">
        <v>4.954571E-2</v>
      </c>
      <c r="K157" s="24">
        <v>8.1409239999999994E-2</v>
      </c>
      <c r="L157" s="25">
        <v>0</v>
      </c>
      <c r="M157" s="25">
        <v>1</v>
      </c>
      <c r="N157" s="25">
        <v>11052.63</v>
      </c>
      <c r="O157" s="25">
        <v>22</v>
      </c>
      <c r="P157" s="26">
        <v>0.12830810000000001</v>
      </c>
      <c r="Q157" s="27" t="s">
        <v>749</v>
      </c>
      <c r="R157" s="25" t="s">
        <v>750</v>
      </c>
      <c r="S157" s="25" t="s">
        <v>751</v>
      </c>
      <c r="T157" s="28" t="s">
        <v>752</v>
      </c>
    </row>
    <row r="158" spans="1:20" ht="16" x14ac:dyDescent="0.2">
      <c r="A158" s="22">
        <v>19554</v>
      </c>
      <c r="B158" s="23" t="s">
        <v>753</v>
      </c>
      <c r="C158" s="24">
        <v>0.76052280000000005</v>
      </c>
      <c r="D158" s="25">
        <v>-16.356400000000001</v>
      </c>
      <c r="E158" s="25">
        <f t="shared" si="4"/>
        <v>16.356400000000001</v>
      </c>
      <c r="F158" s="25">
        <f t="shared" si="5"/>
        <v>2.3139821260661955E-2</v>
      </c>
      <c r="G158" s="25">
        <v>-4.2654749999999998E-2</v>
      </c>
      <c r="H158" s="25">
        <v>14052.68</v>
      </c>
      <c r="I158" s="25">
        <v>22</v>
      </c>
      <c r="J158" s="26">
        <v>0.1401316</v>
      </c>
      <c r="K158" s="24">
        <v>0.80317760000000005</v>
      </c>
      <c r="L158" s="25">
        <v>0</v>
      </c>
      <c r="M158" s="25">
        <v>1</v>
      </c>
      <c r="N158" s="25">
        <v>14291.52</v>
      </c>
      <c r="O158" s="25">
        <v>22</v>
      </c>
      <c r="P158" s="26">
        <v>2.6953209999999998E-2</v>
      </c>
      <c r="Q158" s="27" t="s">
        <v>754</v>
      </c>
      <c r="R158" s="25" t="s">
        <v>755</v>
      </c>
      <c r="S158" s="25" t="s">
        <v>756</v>
      </c>
      <c r="T158" s="28" t="s">
        <v>757</v>
      </c>
    </row>
    <row r="159" spans="1:20" ht="48" x14ac:dyDescent="0.2">
      <c r="A159" s="22">
        <v>18523</v>
      </c>
      <c r="B159" s="23" t="s">
        <v>758</v>
      </c>
      <c r="C159" s="24">
        <v>5.4413759999999999E-2</v>
      </c>
      <c r="D159" s="25">
        <v>-16.222069999999999</v>
      </c>
      <c r="E159" s="25">
        <f t="shared" si="4"/>
        <v>16.222069999999999</v>
      </c>
      <c r="F159" s="25">
        <f t="shared" si="5"/>
        <v>2.3866734393991666E-2</v>
      </c>
      <c r="G159" s="25">
        <v>-2.9641890000000001E-2</v>
      </c>
      <c r="H159" s="25">
        <v>14053.35</v>
      </c>
      <c r="I159" s="25">
        <v>22</v>
      </c>
      <c r="J159" s="26">
        <v>9.1186749999999997E-3</v>
      </c>
      <c r="K159" s="24">
        <v>8.4055649999999996E-2</v>
      </c>
      <c r="L159" s="25">
        <v>0</v>
      </c>
      <c r="M159" s="25">
        <v>1</v>
      </c>
      <c r="N159" s="25">
        <v>13591.29</v>
      </c>
      <c r="O159" s="25">
        <v>22</v>
      </c>
      <c r="P159" s="26">
        <v>0.1153333</v>
      </c>
      <c r="Q159" s="27" t="s">
        <v>759</v>
      </c>
      <c r="R159" s="25" t="s">
        <v>760</v>
      </c>
      <c r="S159" s="25" t="s">
        <v>761</v>
      </c>
      <c r="T159" s="28" t="s">
        <v>762</v>
      </c>
    </row>
    <row r="160" spans="1:20" ht="32" x14ac:dyDescent="0.2">
      <c r="A160" s="22">
        <v>21623</v>
      </c>
      <c r="B160" s="23" t="s">
        <v>763</v>
      </c>
      <c r="C160" s="24">
        <v>0.82285489999999994</v>
      </c>
      <c r="D160" s="25">
        <v>-16.17464</v>
      </c>
      <c r="E160" s="25">
        <f t="shared" si="4"/>
        <v>16.17464</v>
      </c>
      <c r="F160" s="25">
        <f t="shared" si="5"/>
        <v>2.4128815354440624E-2</v>
      </c>
      <c r="G160" s="25">
        <v>-3.5723690000000002E-2</v>
      </c>
      <c r="H160" s="25">
        <v>6861.9539999999997</v>
      </c>
      <c r="I160" s="25">
        <v>22</v>
      </c>
      <c r="J160" s="26">
        <v>0.15047469999999999</v>
      </c>
      <c r="K160" s="24">
        <v>0.85857859999999997</v>
      </c>
      <c r="L160" s="25">
        <v>0</v>
      </c>
      <c r="M160" s="25">
        <v>1</v>
      </c>
      <c r="N160" s="25">
        <v>6924.8680000000004</v>
      </c>
      <c r="O160" s="25">
        <v>22</v>
      </c>
      <c r="P160" s="26">
        <v>3.1930790000000001E-2</v>
      </c>
      <c r="Q160" s="27" t="s">
        <v>764</v>
      </c>
      <c r="R160" s="25" t="s">
        <v>765</v>
      </c>
      <c r="S160" s="25" t="s">
        <v>766</v>
      </c>
      <c r="T160" s="28" t="s">
        <v>767</v>
      </c>
    </row>
    <row r="161" spans="1:20" ht="32" x14ac:dyDescent="0.2">
      <c r="A161" s="22">
        <v>8078</v>
      </c>
      <c r="B161" s="23" t="s">
        <v>768</v>
      </c>
      <c r="C161" s="24">
        <v>0.7538745</v>
      </c>
      <c r="D161" s="25">
        <v>-16.120170000000002</v>
      </c>
      <c r="E161" s="25">
        <f t="shared" si="4"/>
        <v>16.120170000000002</v>
      </c>
      <c r="F161" s="25">
        <f t="shared" si="5"/>
        <v>2.4433349090508885E-2</v>
      </c>
      <c r="G161" s="25">
        <v>-4.3117999999999997E-2</v>
      </c>
      <c r="H161" s="25">
        <v>7029.5519999999997</v>
      </c>
      <c r="I161" s="25">
        <v>22</v>
      </c>
      <c r="J161" s="26">
        <v>0.1606186</v>
      </c>
      <c r="K161" s="24">
        <v>0.79699249999999999</v>
      </c>
      <c r="L161" s="25">
        <v>0</v>
      </c>
      <c r="M161" s="25">
        <v>1</v>
      </c>
      <c r="N161" s="25">
        <v>6965.6670000000004</v>
      </c>
      <c r="O161" s="25">
        <v>22</v>
      </c>
      <c r="P161" s="26">
        <v>3.3319429999999997E-2</v>
      </c>
      <c r="Q161" s="27" t="s">
        <v>769</v>
      </c>
      <c r="R161" s="25" t="s">
        <v>770</v>
      </c>
      <c r="S161" s="25" t="s">
        <v>771</v>
      </c>
      <c r="T161" s="28" t="s">
        <v>772</v>
      </c>
    </row>
    <row r="162" spans="1:20" ht="16" x14ac:dyDescent="0.2">
      <c r="A162" s="22">
        <v>6859</v>
      </c>
      <c r="B162" s="23" t="s">
        <v>773</v>
      </c>
      <c r="C162" s="24">
        <v>0.87261739999999999</v>
      </c>
      <c r="D162" s="25">
        <v>-16.010259999999999</v>
      </c>
      <c r="E162" s="25">
        <f t="shared" si="4"/>
        <v>16.010259999999999</v>
      </c>
      <c r="F162" s="25">
        <f t="shared" si="5"/>
        <v>2.5059592237480829E-2</v>
      </c>
      <c r="G162" s="25">
        <v>-2.9397550000000001E-2</v>
      </c>
      <c r="H162" s="25">
        <v>14614.77</v>
      </c>
      <c r="I162" s="25">
        <v>22</v>
      </c>
      <c r="J162" s="26">
        <v>0.1304959</v>
      </c>
      <c r="K162" s="24">
        <v>0.90201489999999995</v>
      </c>
      <c r="L162" s="25">
        <v>0</v>
      </c>
      <c r="M162" s="25">
        <v>1</v>
      </c>
      <c r="N162" s="25">
        <v>14077.17</v>
      </c>
      <c r="O162" s="25">
        <v>22</v>
      </c>
      <c r="P162" s="26">
        <v>2.0886169999999999E-2</v>
      </c>
      <c r="Q162" s="27" t="s">
        <v>774</v>
      </c>
      <c r="R162" s="25" t="s">
        <v>775</v>
      </c>
      <c r="S162" s="25" t="s">
        <v>776</v>
      </c>
      <c r="T162" s="28" t="s">
        <v>777</v>
      </c>
    </row>
    <row r="163" spans="1:20" ht="16" x14ac:dyDescent="0.2">
      <c r="A163" s="22">
        <v>10948</v>
      </c>
      <c r="B163" s="23" t="s">
        <v>778</v>
      </c>
      <c r="C163" s="24">
        <v>0.27050400000000002</v>
      </c>
      <c r="D163" s="25">
        <v>-16.010259999999999</v>
      </c>
      <c r="E163" s="25">
        <f t="shared" si="4"/>
        <v>16.010259999999999</v>
      </c>
      <c r="F163" s="25">
        <f t="shared" si="5"/>
        <v>2.5059592237480829E-2</v>
      </c>
      <c r="G163" s="25">
        <v>-5.2585420000000001E-2</v>
      </c>
      <c r="H163" s="25">
        <v>25349.08</v>
      </c>
      <c r="I163" s="25">
        <v>22</v>
      </c>
      <c r="J163" s="26">
        <v>0.1039018</v>
      </c>
      <c r="K163" s="24">
        <v>0.32308949999999997</v>
      </c>
      <c r="L163" s="25">
        <v>0</v>
      </c>
      <c r="M163" s="25">
        <v>1</v>
      </c>
      <c r="N163" s="25">
        <v>28171.57</v>
      </c>
      <c r="O163" s="25">
        <v>22</v>
      </c>
      <c r="P163" s="26">
        <v>6.8075410000000003E-2</v>
      </c>
      <c r="Q163" s="27" t="s">
        <v>779</v>
      </c>
      <c r="R163" s="25" t="s">
        <v>780</v>
      </c>
      <c r="S163" s="25" t="s">
        <v>781</v>
      </c>
      <c r="T163" s="28" t="s">
        <v>782</v>
      </c>
    </row>
    <row r="164" spans="1:20" ht="16" x14ac:dyDescent="0.2">
      <c r="A164" s="22">
        <v>24296</v>
      </c>
      <c r="B164" s="23" t="s">
        <v>783</v>
      </c>
      <c r="C164" s="24">
        <v>0.82073379999999996</v>
      </c>
      <c r="D164" s="25">
        <v>-15.944140000000001</v>
      </c>
      <c r="E164" s="25">
        <f t="shared" si="4"/>
        <v>15.944140000000001</v>
      </c>
      <c r="F164" s="25">
        <f t="shared" si="5"/>
        <v>2.5444035919436444E-2</v>
      </c>
      <c r="G164" s="25">
        <v>-3.5801470000000002E-2</v>
      </c>
      <c r="H164" s="25">
        <v>14403.93</v>
      </c>
      <c r="I164" s="25">
        <v>22</v>
      </c>
      <c r="J164" s="26">
        <v>0.15188740000000001</v>
      </c>
      <c r="K164" s="24">
        <v>0.8565353</v>
      </c>
      <c r="L164" s="25">
        <v>0</v>
      </c>
      <c r="M164" s="25">
        <v>1</v>
      </c>
      <c r="N164" s="25">
        <v>13993.63</v>
      </c>
      <c r="O164" s="25">
        <v>22</v>
      </c>
      <c r="P164" s="26">
        <v>4.1308780000000003E-2</v>
      </c>
      <c r="Q164" s="27" t="s">
        <v>784</v>
      </c>
      <c r="R164" s="25" t="s">
        <v>785</v>
      </c>
      <c r="S164" s="25" t="s">
        <v>786</v>
      </c>
      <c r="T164" s="28" t="s">
        <v>787</v>
      </c>
    </row>
    <row r="165" spans="1:20" ht="16" x14ac:dyDescent="0.2">
      <c r="A165" s="22">
        <v>12810</v>
      </c>
      <c r="B165" s="23" t="s">
        <v>788</v>
      </c>
      <c r="C165" s="24">
        <v>0.59450930000000002</v>
      </c>
      <c r="D165" s="25">
        <v>-15.94258</v>
      </c>
      <c r="E165" s="25">
        <f t="shared" si="4"/>
        <v>15.94258</v>
      </c>
      <c r="F165" s="25">
        <f t="shared" si="5"/>
        <v>2.5453177142135665E-2</v>
      </c>
      <c r="G165" s="25">
        <v>-5.4536279999999999E-2</v>
      </c>
      <c r="H165" s="25">
        <v>2799.6190000000001</v>
      </c>
      <c r="I165" s="25">
        <v>22</v>
      </c>
      <c r="J165" s="26">
        <v>7.9013100000000003E-2</v>
      </c>
      <c r="K165" s="24">
        <v>0.6490456</v>
      </c>
      <c r="L165" s="25">
        <v>0</v>
      </c>
      <c r="M165" s="25">
        <v>1</v>
      </c>
      <c r="N165" s="25">
        <v>2818.7849999999999</v>
      </c>
      <c r="O165" s="25">
        <v>22</v>
      </c>
      <c r="P165" s="26">
        <v>8.0548140000000004E-2</v>
      </c>
      <c r="Q165" s="27" t="s">
        <v>789</v>
      </c>
      <c r="R165" s="25" t="s">
        <v>790</v>
      </c>
      <c r="S165" s="25"/>
      <c r="T165" s="28" t="s">
        <v>791</v>
      </c>
    </row>
    <row r="166" spans="1:20" ht="16" x14ac:dyDescent="0.2">
      <c r="A166" s="22">
        <v>27346</v>
      </c>
      <c r="B166" s="23" t="s">
        <v>792</v>
      </c>
      <c r="C166" s="24">
        <v>0.8282931</v>
      </c>
      <c r="D166" s="25">
        <v>-15.94258</v>
      </c>
      <c r="E166" s="25">
        <f t="shared" si="4"/>
        <v>15.94258</v>
      </c>
      <c r="F166" s="25">
        <f t="shared" si="5"/>
        <v>2.5453177142135665E-2</v>
      </c>
      <c r="G166" s="29">
        <v>-3.4883259999999999E-2</v>
      </c>
      <c r="H166" s="25">
        <v>8148.6009999999997</v>
      </c>
      <c r="I166" s="25">
        <v>22</v>
      </c>
      <c r="J166" s="26">
        <v>0.14355770000000001</v>
      </c>
      <c r="K166" s="24">
        <v>0.86317639999999995</v>
      </c>
      <c r="L166" s="25">
        <v>0</v>
      </c>
      <c r="M166" s="25">
        <v>1</v>
      </c>
      <c r="N166" s="25">
        <v>8362.4619999999995</v>
      </c>
      <c r="O166" s="25">
        <v>22</v>
      </c>
      <c r="P166" s="26">
        <v>2.8077299999999999E-2</v>
      </c>
      <c r="Q166" s="27" t="s">
        <v>793</v>
      </c>
      <c r="R166" s="25" t="s">
        <v>794</v>
      </c>
      <c r="S166" s="25" t="s">
        <v>795</v>
      </c>
      <c r="T166" s="28" t="s">
        <v>796</v>
      </c>
    </row>
    <row r="167" spans="1:20" ht="32" x14ac:dyDescent="0.2">
      <c r="A167" s="22">
        <v>1552</v>
      </c>
      <c r="B167" s="23" t="s">
        <v>797</v>
      </c>
      <c r="C167" s="24">
        <v>0.15383849999999999</v>
      </c>
      <c r="D167" s="25">
        <v>15.9283</v>
      </c>
      <c r="E167" s="25">
        <f t="shared" si="4"/>
        <v>15.9283</v>
      </c>
      <c r="F167" s="25">
        <f t="shared" si="5"/>
        <v>2.5537007262896944E-2</v>
      </c>
      <c r="G167" s="25">
        <v>3.788275E-2</v>
      </c>
      <c r="H167" s="25">
        <v>26272.560000000001</v>
      </c>
      <c r="I167" s="25">
        <v>22</v>
      </c>
      <c r="J167" s="26">
        <v>0.1230981</v>
      </c>
      <c r="K167" s="24">
        <v>0.1159558</v>
      </c>
      <c r="L167" s="25">
        <v>0</v>
      </c>
      <c r="M167" s="25">
        <v>1</v>
      </c>
      <c r="N167" s="25">
        <v>24963.06</v>
      </c>
      <c r="O167" s="25">
        <v>22</v>
      </c>
      <c r="P167" s="26">
        <v>7.0885809999999994E-2</v>
      </c>
      <c r="Q167" s="27" t="s">
        <v>798</v>
      </c>
      <c r="R167" s="25" t="s">
        <v>799</v>
      </c>
      <c r="S167" s="25" t="s">
        <v>800</v>
      </c>
      <c r="T167" s="28" t="s">
        <v>198</v>
      </c>
    </row>
    <row r="168" spans="1:20" ht="32" x14ac:dyDescent="0.2">
      <c r="A168" s="22">
        <v>2188</v>
      </c>
      <c r="B168" s="23" t="s">
        <v>801</v>
      </c>
      <c r="C168" s="24">
        <v>0.77378290000000005</v>
      </c>
      <c r="D168" s="25">
        <v>-15.9283</v>
      </c>
      <c r="E168" s="25">
        <f t="shared" si="4"/>
        <v>15.9283</v>
      </c>
      <c r="F168" s="25">
        <f t="shared" si="5"/>
        <v>2.5537007262896944E-2</v>
      </c>
      <c r="G168" s="25">
        <v>-4.0906970000000001E-2</v>
      </c>
      <c r="H168" s="25">
        <v>17784.22</v>
      </c>
      <c r="I168" s="25">
        <v>22</v>
      </c>
      <c r="J168" s="26">
        <v>0.1126093</v>
      </c>
      <c r="K168" s="24">
        <v>0.81468989999999997</v>
      </c>
      <c r="L168" s="25">
        <v>0</v>
      </c>
      <c r="M168" s="25">
        <v>1</v>
      </c>
      <c r="N168" s="25">
        <v>17741.080000000002</v>
      </c>
      <c r="O168" s="25">
        <v>22</v>
      </c>
      <c r="P168" s="26">
        <v>5.2920519999999999E-2</v>
      </c>
      <c r="Q168" s="27" t="s">
        <v>802</v>
      </c>
      <c r="R168" s="25" t="s">
        <v>803</v>
      </c>
      <c r="S168" s="25" t="s">
        <v>804</v>
      </c>
      <c r="T168" s="28" t="s">
        <v>805</v>
      </c>
    </row>
    <row r="169" spans="1:20" ht="16" x14ac:dyDescent="0.2">
      <c r="A169" s="22">
        <v>13228</v>
      </c>
      <c r="B169" s="23" t="s">
        <v>806</v>
      </c>
      <c r="C169" s="24">
        <v>0.81911500000000004</v>
      </c>
      <c r="D169" s="25">
        <v>-15.89081</v>
      </c>
      <c r="E169" s="25">
        <f t="shared" si="4"/>
        <v>15.89081</v>
      </c>
      <c r="F169" s="25">
        <f t="shared" si="5"/>
        <v>2.5758406937154636E-2</v>
      </c>
      <c r="G169" s="25">
        <v>-3.5889209999999998E-2</v>
      </c>
      <c r="H169" s="25">
        <v>18918.349999999999</v>
      </c>
      <c r="I169" s="25">
        <v>22</v>
      </c>
      <c r="J169" s="26">
        <v>0.12798419999999999</v>
      </c>
      <c r="K169" s="24">
        <v>0.85500419999999999</v>
      </c>
      <c r="L169" s="25">
        <v>0</v>
      </c>
      <c r="M169" s="25">
        <v>1</v>
      </c>
      <c r="N169" s="25">
        <v>19661.64</v>
      </c>
      <c r="O169" s="25">
        <v>22</v>
      </c>
      <c r="P169" s="26">
        <v>4.247393E-2</v>
      </c>
      <c r="Q169" s="27" t="s">
        <v>807</v>
      </c>
      <c r="R169" s="25" t="s">
        <v>808</v>
      </c>
      <c r="S169" s="25" t="s">
        <v>809</v>
      </c>
      <c r="T169" s="28" t="s">
        <v>810</v>
      </c>
    </row>
    <row r="170" spans="1:20" ht="16" x14ac:dyDescent="0.2">
      <c r="A170" s="22">
        <v>16872</v>
      </c>
      <c r="B170" s="23" t="s">
        <v>811</v>
      </c>
      <c r="C170" s="24">
        <v>0.78721770000000002</v>
      </c>
      <c r="D170" s="25">
        <v>-15.89081</v>
      </c>
      <c r="E170" s="25">
        <f t="shared" si="4"/>
        <v>15.89081</v>
      </c>
      <c r="F170" s="25">
        <f t="shared" si="5"/>
        <v>2.5758406937154636E-2</v>
      </c>
      <c r="G170" s="25">
        <v>-3.943497E-2</v>
      </c>
      <c r="H170" s="25">
        <v>11020.54</v>
      </c>
      <c r="I170" s="25">
        <v>22</v>
      </c>
      <c r="J170" s="26">
        <v>0.10918509999999999</v>
      </c>
      <c r="K170" s="24">
        <v>0.82665270000000002</v>
      </c>
      <c r="L170" s="25">
        <v>0</v>
      </c>
      <c r="M170" s="25">
        <v>1</v>
      </c>
      <c r="N170" s="25">
        <v>11114.94</v>
      </c>
      <c r="O170" s="25">
        <v>22</v>
      </c>
      <c r="P170" s="26">
        <v>4.4148350000000003E-2</v>
      </c>
      <c r="Q170" s="27" t="s">
        <v>812</v>
      </c>
      <c r="R170" s="25" t="s">
        <v>813</v>
      </c>
      <c r="S170" s="25"/>
      <c r="T170" s="28" t="s">
        <v>814</v>
      </c>
    </row>
    <row r="171" spans="1:20" ht="16" x14ac:dyDescent="0.2">
      <c r="A171" s="22">
        <v>3306</v>
      </c>
      <c r="B171" s="23" t="s">
        <v>815</v>
      </c>
      <c r="C171" s="24">
        <v>0.74603660000000005</v>
      </c>
      <c r="D171" s="25">
        <v>-15.829789999999999</v>
      </c>
      <c r="E171" s="25">
        <f t="shared" si="4"/>
        <v>15.829789999999999</v>
      </c>
      <c r="F171" s="25">
        <f t="shared" si="5"/>
        <v>2.6122876666527489E-2</v>
      </c>
      <c r="G171" s="25">
        <v>-4.350913E-2</v>
      </c>
      <c r="H171" s="25">
        <v>3315.6280000000002</v>
      </c>
      <c r="I171" s="25">
        <v>22</v>
      </c>
      <c r="J171" s="26">
        <v>0.15519369999999999</v>
      </c>
      <c r="K171" s="24">
        <v>0.78954570000000002</v>
      </c>
      <c r="L171" s="25">
        <v>0</v>
      </c>
      <c r="M171" s="25">
        <v>1</v>
      </c>
      <c r="N171" s="25">
        <v>3415.0149999999999</v>
      </c>
      <c r="O171" s="25">
        <v>22</v>
      </c>
      <c r="P171" s="26">
        <v>3.6256440000000001E-2</v>
      </c>
      <c r="Q171" s="27" t="s">
        <v>816</v>
      </c>
      <c r="R171" s="25" t="s">
        <v>817</v>
      </c>
      <c r="S171" s="25" t="s">
        <v>818</v>
      </c>
      <c r="T171" s="28" t="s">
        <v>819</v>
      </c>
    </row>
    <row r="172" spans="1:20" ht="32" x14ac:dyDescent="0.2">
      <c r="A172" s="22">
        <v>4178</v>
      </c>
      <c r="B172" s="23" t="s">
        <v>820</v>
      </c>
      <c r="C172" s="24">
        <v>0.78583570000000003</v>
      </c>
      <c r="D172" s="25">
        <v>-15.829789999999999</v>
      </c>
      <c r="E172" s="25">
        <f t="shared" si="4"/>
        <v>15.829789999999999</v>
      </c>
      <c r="F172" s="25">
        <f t="shared" si="5"/>
        <v>2.6122876666527489E-2</v>
      </c>
      <c r="G172" s="25">
        <v>-3.9528130000000002E-2</v>
      </c>
      <c r="H172" s="25">
        <v>20971.7</v>
      </c>
      <c r="I172" s="25">
        <v>22</v>
      </c>
      <c r="J172" s="26">
        <v>0.14198330000000001</v>
      </c>
      <c r="K172" s="24">
        <v>0.82536390000000004</v>
      </c>
      <c r="L172" s="25">
        <v>0</v>
      </c>
      <c r="M172" s="25">
        <v>1</v>
      </c>
      <c r="N172" s="25">
        <v>22163.93</v>
      </c>
      <c r="O172" s="25">
        <v>22</v>
      </c>
      <c r="P172" s="26">
        <v>3.5023550000000001E-2</v>
      </c>
      <c r="Q172" s="27" t="s">
        <v>821</v>
      </c>
      <c r="R172" s="25" t="s">
        <v>822</v>
      </c>
      <c r="S172" s="25" t="s">
        <v>823</v>
      </c>
      <c r="T172" s="28" t="s">
        <v>824</v>
      </c>
    </row>
    <row r="173" spans="1:20" ht="48" x14ac:dyDescent="0.2">
      <c r="A173" s="22">
        <v>14123</v>
      </c>
      <c r="B173" s="23" t="s">
        <v>825</v>
      </c>
      <c r="C173" s="24">
        <v>0.82613309999999995</v>
      </c>
      <c r="D173" s="25">
        <v>-15.811959999999999</v>
      </c>
      <c r="E173" s="25">
        <f t="shared" si="4"/>
        <v>15.811959999999999</v>
      </c>
      <c r="F173" s="25">
        <f t="shared" si="5"/>
        <v>2.6230344832379095E-2</v>
      </c>
      <c r="G173" s="25">
        <v>-3.49825E-2</v>
      </c>
      <c r="H173" s="25">
        <v>6451.7860000000001</v>
      </c>
      <c r="I173" s="25">
        <v>22</v>
      </c>
      <c r="J173" s="26">
        <v>0.15108769999999999</v>
      </c>
      <c r="K173" s="24">
        <v>0.86111559999999998</v>
      </c>
      <c r="L173" s="25">
        <v>0</v>
      </c>
      <c r="M173" s="25">
        <v>1</v>
      </c>
      <c r="N173" s="25">
        <v>6699.65</v>
      </c>
      <c r="O173" s="25">
        <v>22</v>
      </c>
      <c r="P173" s="26">
        <v>2.9709579999999999E-2</v>
      </c>
      <c r="Q173" s="27" t="s">
        <v>826</v>
      </c>
      <c r="R173" s="25" t="s">
        <v>827</v>
      </c>
      <c r="S173" s="25" t="s">
        <v>828</v>
      </c>
      <c r="T173" s="28" t="s">
        <v>829</v>
      </c>
    </row>
    <row r="174" spans="1:20" ht="16" x14ac:dyDescent="0.2">
      <c r="A174" s="22">
        <v>1959</v>
      </c>
      <c r="B174" s="23" t="s">
        <v>830</v>
      </c>
      <c r="C174" s="24">
        <v>0.2145726</v>
      </c>
      <c r="D174" s="25">
        <v>15.74569</v>
      </c>
      <c r="E174" s="25">
        <f t="shared" si="4"/>
        <v>15.74569</v>
      </c>
      <c r="F174" s="25">
        <f t="shared" si="5"/>
        <v>2.6633669117529828E-2</v>
      </c>
      <c r="G174" s="25">
        <v>4.3877449999999998E-2</v>
      </c>
      <c r="H174" s="25">
        <v>7633.1509999999998</v>
      </c>
      <c r="I174" s="25">
        <v>22</v>
      </c>
      <c r="J174" s="26">
        <v>9.5991359999999998E-2</v>
      </c>
      <c r="K174" s="24">
        <v>0.17069509999999999</v>
      </c>
      <c r="L174" s="25">
        <v>0</v>
      </c>
      <c r="M174" s="25">
        <v>1</v>
      </c>
      <c r="N174" s="25">
        <v>8086.8540000000003</v>
      </c>
      <c r="O174" s="25">
        <v>22</v>
      </c>
      <c r="P174" s="26">
        <v>4.6981299999999997E-2</v>
      </c>
      <c r="Q174" s="27" t="s">
        <v>831</v>
      </c>
      <c r="R174" s="25" t="s">
        <v>832</v>
      </c>
      <c r="S174" s="25" t="s">
        <v>833</v>
      </c>
      <c r="T174" s="28" t="s">
        <v>834</v>
      </c>
    </row>
    <row r="175" spans="1:20" ht="32" x14ac:dyDescent="0.2">
      <c r="A175" s="22">
        <v>13073</v>
      </c>
      <c r="B175" s="23" t="s">
        <v>835</v>
      </c>
      <c r="C175" s="24">
        <v>0.84387590000000001</v>
      </c>
      <c r="D175" s="25">
        <v>-15.56345</v>
      </c>
      <c r="E175" s="25">
        <f t="shared" si="4"/>
        <v>15.56345</v>
      </c>
      <c r="F175" s="25">
        <f t="shared" si="5"/>
        <v>2.7775059630228881E-2</v>
      </c>
      <c r="G175" s="25">
        <v>-3.2696309999999999E-2</v>
      </c>
      <c r="H175" s="25">
        <v>15086.49</v>
      </c>
      <c r="I175" s="25">
        <v>22</v>
      </c>
      <c r="J175" s="26">
        <v>0.1428992</v>
      </c>
      <c r="K175" s="24">
        <v>0.87657220000000002</v>
      </c>
      <c r="L175" s="25">
        <v>0</v>
      </c>
      <c r="M175" s="25">
        <v>1</v>
      </c>
      <c r="N175" s="25">
        <v>15552.3</v>
      </c>
      <c r="O175" s="25">
        <v>22</v>
      </c>
      <c r="P175" s="26">
        <v>1.851502E-2</v>
      </c>
      <c r="Q175" s="27" t="s">
        <v>836</v>
      </c>
      <c r="R175" s="25" t="s">
        <v>837</v>
      </c>
      <c r="S175" s="25" t="s">
        <v>838</v>
      </c>
      <c r="T175" s="28" t="s">
        <v>839</v>
      </c>
    </row>
    <row r="176" spans="1:20" ht="16" x14ac:dyDescent="0.2">
      <c r="A176" s="22">
        <v>22399</v>
      </c>
      <c r="B176" s="23" t="s">
        <v>840</v>
      </c>
      <c r="C176" s="24">
        <v>0.58158339999999997</v>
      </c>
      <c r="D176" s="25">
        <v>-15.56345</v>
      </c>
      <c r="E176" s="25">
        <f t="shared" si="4"/>
        <v>15.56345</v>
      </c>
      <c r="F176" s="25">
        <f t="shared" si="5"/>
        <v>2.7775059630228881E-2</v>
      </c>
      <c r="G176" s="25">
        <v>-5.4612399999999998E-2</v>
      </c>
      <c r="H176" s="25">
        <v>2505.8960000000002</v>
      </c>
      <c r="I176" s="25">
        <v>22</v>
      </c>
      <c r="J176" s="26">
        <v>0.1428652</v>
      </c>
      <c r="K176" s="24">
        <v>0.63619579999999998</v>
      </c>
      <c r="L176" s="25">
        <v>0</v>
      </c>
      <c r="M176" s="25">
        <v>1</v>
      </c>
      <c r="N176" s="25">
        <v>2581.4549999999999</v>
      </c>
      <c r="O176" s="25">
        <v>22</v>
      </c>
      <c r="P176" s="26">
        <v>5.3625100000000002E-2</v>
      </c>
      <c r="Q176" s="27" t="s">
        <v>841</v>
      </c>
      <c r="R176" s="25" t="s">
        <v>842</v>
      </c>
      <c r="S176" s="25" t="s">
        <v>843</v>
      </c>
      <c r="T176" s="28" t="s">
        <v>844</v>
      </c>
    </row>
    <row r="177" spans="1:20" ht="48" x14ac:dyDescent="0.2">
      <c r="A177" s="22">
        <v>23728</v>
      </c>
      <c r="B177" s="23" t="s">
        <v>845</v>
      </c>
      <c r="C177" s="24">
        <v>0.88100840000000002</v>
      </c>
      <c r="D177" s="25">
        <v>-15.52304</v>
      </c>
      <c r="E177" s="25">
        <f t="shared" si="4"/>
        <v>15.52304</v>
      </c>
      <c r="F177" s="25">
        <f t="shared" si="5"/>
        <v>2.8034705611939267E-2</v>
      </c>
      <c r="G177" s="25">
        <v>-2.7930739999999999E-2</v>
      </c>
      <c r="H177" s="25">
        <v>14813.95</v>
      </c>
      <c r="I177" s="25">
        <v>22</v>
      </c>
      <c r="J177" s="26">
        <v>0.14726429999999999</v>
      </c>
      <c r="K177" s="24">
        <v>0.9089391</v>
      </c>
      <c r="L177" s="25">
        <v>0</v>
      </c>
      <c r="M177" s="25">
        <v>1</v>
      </c>
      <c r="N177" s="25">
        <v>14078.44</v>
      </c>
      <c r="O177" s="25">
        <v>22</v>
      </c>
      <c r="P177" s="26">
        <v>2.6013649999999999E-2</v>
      </c>
      <c r="Q177" s="27" t="s">
        <v>846</v>
      </c>
      <c r="R177" s="25" t="s">
        <v>847</v>
      </c>
      <c r="S177" s="25" t="s">
        <v>848</v>
      </c>
      <c r="T177" s="28" t="s">
        <v>849</v>
      </c>
    </row>
    <row r="178" spans="1:20" ht="32" x14ac:dyDescent="0.2">
      <c r="A178" s="22">
        <v>2231</v>
      </c>
      <c r="B178" s="23" t="s">
        <v>850</v>
      </c>
      <c r="C178" s="24">
        <v>4.5401909999999997E-2</v>
      </c>
      <c r="D178" s="25">
        <v>-15.47997</v>
      </c>
      <c r="E178" s="25">
        <f t="shared" si="4"/>
        <v>15.47997</v>
      </c>
      <c r="F178" s="25">
        <f t="shared" si="5"/>
        <v>2.831411554429937E-2</v>
      </c>
      <c r="G178" s="25">
        <v>-2.76788E-2</v>
      </c>
      <c r="H178" s="25">
        <v>9512</v>
      </c>
      <c r="I178" s="25">
        <v>22</v>
      </c>
      <c r="J178" s="26">
        <v>2.211142E-2</v>
      </c>
      <c r="K178" s="24">
        <v>7.3080709999999993E-2</v>
      </c>
      <c r="L178" s="25">
        <v>0</v>
      </c>
      <c r="M178" s="25">
        <v>1</v>
      </c>
      <c r="N178" s="25">
        <v>10032.799999999999</v>
      </c>
      <c r="O178" s="25">
        <v>22</v>
      </c>
      <c r="P178" s="26">
        <v>0.13261129999999999</v>
      </c>
      <c r="Q178" s="27" t="s">
        <v>851</v>
      </c>
      <c r="R178" s="25" t="s">
        <v>852</v>
      </c>
      <c r="S178" s="25" t="s">
        <v>853</v>
      </c>
      <c r="T178" s="28" t="s">
        <v>854</v>
      </c>
    </row>
    <row r="179" spans="1:20" ht="48" x14ac:dyDescent="0.2">
      <c r="A179" s="22">
        <v>5535</v>
      </c>
      <c r="B179" s="23" t="s">
        <v>855</v>
      </c>
      <c r="C179" s="24">
        <v>0.72638550000000002</v>
      </c>
      <c r="D179" s="25">
        <v>-15.47997</v>
      </c>
      <c r="E179" s="25">
        <f t="shared" si="4"/>
        <v>15.47997</v>
      </c>
      <c r="F179" s="25">
        <f t="shared" si="5"/>
        <v>2.831411554429937E-2</v>
      </c>
      <c r="G179" s="25">
        <v>-4.4959369999999999E-2</v>
      </c>
      <c r="H179" s="25">
        <v>15331.49</v>
      </c>
      <c r="I179" s="25">
        <v>22</v>
      </c>
      <c r="J179" s="26">
        <v>0.14880289999999999</v>
      </c>
      <c r="K179" s="24">
        <v>0.77134480000000005</v>
      </c>
      <c r="L179" s="25">
        <v>0</v>
      </c>
      <c r="M179" s="25">
        <v>1</v>
      </c>
      <c r="N179" s="25">
        <v>15590.07</v>
      </c>
      <c r="O179" s="25">
        <v>22</v>
      </c>
      <c r="P179" s="26">
        <v>3.8686699999999997E-2</v>
      </c>
      <c r="Q179" s="27" t="s">
        <v>856</v>
      </c>
      <c r="R179" s="25" t="s">
        <v>857</v>
      </c>
      <c r="S179" s="25" t="s">
        <v>858</v>
      </c>
      <c r="T179" s="28" t="s">
        <v>859</v>
      </c>
    </row>
    <row r="180" spans="1:20" ht="80" x14ac:dyDescent="0.2">
      <c r="A180" s="22">
        <v>27041</v>
      </c>
      <c r="B180" s="23" t="s">
        <v>860</v>
      </c>
      <c r="C180" s="24">
        <v>0.76082110000000003</v>
      </c>
      <c r="D180" s="25">
        <v>-15.34023</v>
      </c>
      <c r="E180" s="25">
        <f t="shared" si="4"/>
        <v>15.34023</v>
      </c>
      <c r="F180" s="25">
        <f t="shared" si="5"/>
        <v>2.9239975204214317E-2</v>
      </c>
      <c r="G180" s="25">
        <v>-4.1659769999999999E-2</v>
      </c>
      <c r="H180" s="25">
        <v>7961.1180000000004</v>
      </c>
      <c r="I180" s="25">
        <v>22</v>
      </c>
      <c r="J180" s="26">
        <v>0.12286329999999999</v>
      </c>
      <c r="K180" s="24">
        <v>0.80248090000000005</v>
      </c>
      <c r="L180" s="25">
        <v>0</v>
      </c>
      <c r="M180" s="25">
        <v>1</v>
      </c>
      <c r="N180" s="25">
        <v>7896.7650000000003</v>
      </c>
      <c r="O180" s="25">
        <v>22</v>
      </c>
      <c r="P180" s="26">
        <v>3.0345540000000001E-2</v>
      </c>
      <c r="Q180" s="27" t="s">
        <v>861</v>
      </c>
      <c r="R180" s="25" t="s">
        <v>862</v>
      </c>
      <c r="S180" s="25" t="s">
        <v>863</v>
      </c>
      <c r="T180" s="28" t="s">
        <v>864</v>
      </c>
    </row>
    <row r="181" spans="1:20" ht="32" x14ac:dyDescent="0.2">
      <c r="A181" s="22">
        <v>9291</v>
      </c>
      <c r="B181" s="23" t="s">
        <v>865</v>
      </c>
      <c r="C181" s="24">
        <v>0.84114100000000003</v>
      </c>
      <c r="D181" s="25">
        <v>-15.292809999999999</v>
      </c>
      <c r="E181" s="25">
        <f t="shared" si="4"/>
        <v>15.292809999999999</v>
      </c>
      <c r="F181" s="25">
        <f t="shared" si="5"/>
        <v>2.9560991734035789E-2</v>
      </c>
      <c r="G181" s="25">
        <v>-3.2827559999999999E-2</v>
      </c>
      <c r="H181" s="25">
        <v>9864.7659999999996</v>
      </c>
      <c r="I181" s="25">
        <v>22</v>
      </c>
      <c r="J181" s="26">
        <v>0.14966560000000001</v>
      </c>
      <c r="K181" s="24">
        <v>0.87396850000000004</v>
      </c>
      <c r="L181" s="25">
        <v>0</v>
      </c>
      <c r="M181" s="25">
        <v>1</v>
      </c>
      <c r="N181" s="25">
        <v>9600.3539999999994</v>
      </c>
      <c r="O181" s="25">
        <v>22</v>
      </c>
      <c r="P181" s="26">
        <v>3.3924299999999998E-2</v>
      </c>
      <c r="Q181" s="27" t="s">
        <v>866</v>
      </c>
      <c r="R181" s="25" t="s">
        <v>867</v>
      </c>
      <c r="S181" s="25" t="s">
        <v>868</v>
      </c>
      <c r="T181" s="28" t="s">
        <v>869</v>
      </c>
    </row>
    <row r="182" spans="1:20" ht="16" x14ac:dyDescent="0.2">
      <c r="A182" s="22">
        <v>27425</v>
      </c>
      <c r="B182" s="23" t="s">
        <v>870</v>
      </c>
      <c r="C182" s="24">
        <v>0.73786220000000002</v>
      </c>
      <c r="D182" s="25">
        <v>-15.292809999999999</v>
      </c>
      <c r="E182" s="25">
        <f t="shared" si="4"/>
        <v>15.292809999999999</v>
      </c>
      <c r="F182" s="25">
        <f t="shared" si="5"/>
        <v>2.9560991734035789E-2</v>
      </c>
      <c r="G182" s="29">
        <v>-4.376799E-2</v>
      </c>
      <c r="H182" s="25">
        <v>4608.5060000000003</v>
      </c>
      <c r="I182" s="25">
        <v>22</v>
      </c>
      <c r="J182" s="26">
        <v>0.15152389999999999</v>
      </c>
      <c r="K182" s="24">
        <v>0.78163020000000005</v>
      </c>
      <c r="L182" s="25">
        <v>0</v>
      </c>
      <c r="M182" s="25">
        <v>1</v>
      </c>
      <c r="N182" s="25">
        <v>4807.1139999999996</v>
      </c>
      <c r="O182" s="25">
        <v>22</v>
      </c>
      <c r="P182" s="26">
        <v>5.6589269999999997E-2</v>
      </c>
      <c r="Q182" s="27" t="s">
        <v>871</v>
      </c>
      <c r="R182" s="25" t="s">
        <v>872</v>
      </c>
      <c r="S182" s="25" t="s">
        <v>873</v>
      </c>
      <c r="T182" s="28" t="s">
        <v>874</v>
      </c>
    </row>
    <row r="183" spans="1:20" ht="32" x14ac:dyDescent="0.2">
      <c r="A183" s="22">
        <v>8785</v>
      </c>
      <c r="B183" s="23" t="s">
        <v>875</v>
      </c>
      <c r="C183" s="24">
        <v>0.1664185</v>
      </c>
      <c r="D183" s="25">
        <v>-15.166230000000001</v>
      </c>
      <c r="E183" s="25">
        <f t="shared" si="4"/>
        <v>15.166230000000001</v>
      </c>
      <c r="F183" s="25">
        <f t="shared" si="5"/>
        <v>3.0435258867342902E-2</v>
      </c>
      <c r="G183" s="25">
        <v>-4.2875419999999997E-2</v>
      </c>
      <c r="H183" s="25">
        <v>18938.09</v>
      </c>
      <c r="I183" s="25">
        <v>22</v>
      </c>
      <c r="J183" s="26">
        <v>0.1226868</v>
      </c>
      <c r="K183" s="24">
        <v>0.20929400000000001</v>
      </c>
      <c r="L183" s="25">
        <v>0</v>
      </c>
      <c r="M183" s="25">
        <v>1</v>
      </c>
      <c r="N183" s="25">
        <v>18955.96</v>
      </c>
      <c r="O183" s="25">
        <v>22</v>
      </c>
      <c r="P183" s="26">
        <v>0.13587089999999999</v>
      </c>
      <c r="Q183" s="27" t="s">
        <v>876</v>
      </c>
      <c r="R183" s="25" t="s">
        <v>877</v>
      </c>
      <c r="S183" s="25" t="s">
        <v>878</v>
      </c>
      <c r="T183" s="28" t="s">
        <v>879</v>
      </c>
    </row>
    <row r="184" spans="1:20" ht="16" x14ac:dyDescent="0.2">
      <c r="A184" s="22">
        <v>24282</v>
      </c>
      <c r="B184" s="23" t="s">
        <v>880</v>
      </c>
      <c r="C184" s="24">
        <v>2.7115899999999998E-2</v>
      </c>
      <c r="D184" s="25">
        <v>-15.142950000000001</v>
      </c>
      <c r="E184" s="25">
        <f t="shared" si="4"/>
        <v>15.142950000000001</v>
      </c>
      <c r="F184" s="25">
        <f t="shared" si="5"/>
        <v>3.0598842626716537E-2</v>
      </c>
      <c r="G184" s="25">
        <v>-2.460261E-2</v>
      </c>
      <c r="H184" s="25">
        <v>17854.89</v>
      </c>
      <c r="I184" s="25">
        <v>22</v>
      </c>
      <c r="J184" s="26">
        <v>7.3923610000000001E-3</v>
      </c>
      <c r="K184" s="24">
        <v>5.1718510000000002E-2</v>
      </c>
      <c r="L184" s="25">
        <v>0</v>
      </c>
      <c r="M184" s="25">
        <v>1</v>
      </c>
      <c r="N184" s="25">
        <v>18893.02</v>
      </c>
      <c r="O184" s="25">
        <v>22</v>
      </c>
      <c r="P184" s="26">
        <v>0.1049423</v>
      </c>
      <c r="Q184" s="27" t="s">
        <v>881</v>
      </c>
      <c r="R184" s="25" t="s">
        <v>882</v>
      </c>
      <c r="S184" s="25" t="s">
        <v>883</v>
      </c>
      <c r="T184" s="28" t="s">
        <v>884</v>
      </c>
    </row>
    <row r="185" spans="1:20" ht="32" x14ac:dyDescent="0.2">
      <c r="A185" s="22">
        <v>9773</v>
      </c>
      <c r="B185" s="23" t="s">
        <v>885</v>
      </c>
      <c r="C185" s="24">
        <v>0.64607479999999995</v>
      </c>
      <c r="D185" s="25">
        <v>-15.01389</v>
      </c>
      <c r="E185" s="25">
        <f t="shared" si="4"/>
        <v>15.01389</v>
      </c>
      <c r="F185" s="25">
        <f t="shared" si="5"/>
        <v>3.1521799332959496E-2</v>
      </c>
      <c r="G185" s="25">
        <v>-5.0539489999999999E-2</v>
      </c>
      <c r="H185" s="25">
        <v>23873.759999999998</v>
      </c>
      <c r="I185" s="25">
        <v>22</v>
      </c>
      <c r="J185" s="26">
        <v>0.14664820000000001</v>
      </c>
      <c r="K185" s="24">
        <v>0.69661430000000002</v>
      </c>
      <c r="L185" s="25">
        <v>0</v>
      </c>
      <c r="M185" s="25">
        <v>1</v>
      </c>
      <c r="N185" s="25">
        <v>23303.599999999999</v>
      </c>
      <c r="O185" s="25">
        <v>22</v>
      </c>
      <c r="P185" s="26">
        <v>5.6706989999999999E-2</v>
      </c>
      <c r="Q185" s="27" t="s">
        <v>886</v>
      </c>
      <c r="R185" s="25" t="s">
        <v>887</v>
      </c>
      <c r="S185" s="25" t="s">
        <v>888</v>
      </c>
      <c r="T185" s="28" t="s">
        <v>889</v>
      </c>
    </row>
    <row r="186" spans="1:20" ht="64" x14ac:dyDescent="0.2">
      <c r="A186" s="22">
        <v>21705</v>
      </c>
      <c r="B186" s="23" t="s">
        <v>890</v>
      </c>
      <c r="C186" s="24">
        <v>6.5675600000000001E-2</v>
      </c>
      <c r="D186" s="25">
        <v>-15.01389</v>
      </c>
      <c r="E186" s="25">
        <f t="shared" si="4"/>
        <v>15.01389</v>
      </c>
      <c r="F186" s="25">
        <f t="shared" si="5"/>
        <v>3.1521799332959496E-2</v>
      </c>
      <c r="G186" s="25">
        <v>-3.0357640000000002E-2</v>
      </c>
      <c r="H186" s="25">
        <v>9125.4689999999991</v>
      </c>
      <c r="I186" s="25">
        <v>22</v>
      </c>
      <c r="J186" s="26">
        <v>1.9041289999999999E-2</v>
      </c>
      <c r="K186" s="24">
        <v>9.6033240000000006E-2</v>
      </c>
      <c r="L186" s="25">
        <v>0</v>
      </c>
      <c r="M186" s="25">
        <v>1</v>
      </c>
      <c r="N186" s="25">
        <v>9130.5290000000005</v>
      </c>
      <c r="O186" s="25">
        <v>22</v>
      </c>
      <c r="P186" s="26">
        <v>6.8377900000000005E-2</v>
      </c>
      <c r="Q186" s="27" t="s">
        <v>891</v>
      </c>
      <c r="R186" s="25" t="s">
        <v>892</v>
      </c>
      <c r="S186" s="25" t="s">
        <v>893</v>
      </c>
      <c r="T186" s="28" t="s">
        <v>894</v>
      </c>
    </row>
    <row r="187" spans="1:20" ht="32" x14ac:dyDescent="0.2">
      <c r="A187" s="22">
        <v>24836</v>
      </c>
      <c r="B187" s="23" t="s">
        <v>895</v>
      </c>
      <c r="C187" s="24">
        <v>0.85843060000000004</v>
      </c>
      <c r="D187" s="25">
        <v>-15.01389</v>
      </c>
      <c r="E187" s="25">
        <f t="shared" si="4"/>
        <v>15.01389</v>
      </c>
      <c r="F187" s="25">
        <f t="shared" si="5"/>
        <v>3.1521799332959496E-2</v>
      </c>
      <c r="G187" s="25">
        <v>-3.0518110000000001E-2</v>
      </c>
      <c r="H187" s="25">
        <v>13941.35</v>
      </c>
      <c r="I187" s="25">
        <v>22</v>
      </c>
      <c r="J187" s="26">
        <v>0.1624488</v>
      </c>
      <c r="K187" s="24">
        <v>0.88894870000000004</v>
      </c>
      <c r="L187" s="25">
        <v>0</v>
      </c>
      <c r="M187" s="25">
        <v>1</v>
      </c>
      <c r="N187" s="25">
        <v>13949.82</v>
      </c>
      <c r="O187" s="25">
        <v>22</v>
      </c>
      <c r="P187" s="26">
        <v>2.63977E-2</v>
      </c>
      <c r="Q187" s="27" t="s">
        <v>896</v>
      </c>
      <c r="R187" s="25" t="s">
        <v>897</v>
      </c>
      <c r="S187" s="25" t="s">
        <v>898</v>
      </c>
      <c r="T187" s="28" t="s">
        <v>899</v>
      </c>
    </row>
    <row r="188" spans="1:20" ht="16" x14ac:dyDescent="0.2">
      <c r="A188" s="22">
        <v>8264</v>
      </c>
      <c r="B188" s="23" t="s">
        <v>900</v>
      </c>
      <c r="C188" s="24">
        <v>0.92551850000000002</v>
      </c>
      <c r="D188" s="25">
        <v>-14.931100000000001</v>
      </c>
      <c r="E188" s="25">
        <f t="shared" si="4"/>
        <v>14.931100000000001</v>
      </c>
      <c r="F188" s="25">
        <f t="shared" si="5"/>
        <v>3.2128466717610174E-2</v>
      </c>
      <c r="G188" s="25">
        <v>-2.1477220000000002E-2</v>
      </c>
      <c r="H188" s="25">
        <v>26623.32</v>
      </c>
      <c r="I188" s="25">
        <v>22</v>
      </c>
      <c r="J188" s="26">
        <v>0.1257962</v>
      </c>
      <c r="K188" s="24">
        <v>0.9469957</v>
      </c>
      <c r="L188" s="25">
        <v>0</v>
      </c>
      <c r="M188" s="25">
        <v>1</v>
      </c>
      <c r="N188" s="25">
        <v>25570.47</v>
      </c>
      <c r="O188" s="25">
        <v>22</v>
      </c>
      <c r="P188" s="26">
        <v>1.8605839999999998E-2</v>
      </c>
      <c r="Q188" s="27" t="s">
        <v>901</v>
      </c>
      <c r="R188" s="25" t="s">
        <v>902</v>
      </c>
      <c r="S188" s="25"/>
      <c r="T188" s="28" t="s">
        <v>903</v>
      </c>
    </row>
    <row r="189" spans="1:20" ht="64" x14ac:dyDescent="0.2">
      <c r="A189" s="22">
        <v>20488</v>
      </c>
      <c r="B189" s="23" t="s">
        <v>904</v>
      </c>
      <c r="C189" s="24">
        <v>3.118313E-2</v>
      </c>
      <c r="D189" s="25">
        <v>-14.914339999999999</v>
      </c>
      <c r="E189" s="25">
        <f t="shared" si="4"/>
        <v>14.914339999999999</v>
      </c>
      <c r="F189" s="25">
        <f t="shared" si="5"/>
        <v>3.2252694282565754E-2</v>
      </c>
      <c r="G189" s="25">
        <v>-2.5101789999999999E-2</v>
      </c>
      <c r="H189" s="25">
        <v>15895.25</v>
      </c>
      <c r="I189" s="25">
        <v>22</v>
      </c>
      <c r="J189" s="26">
        <v>1.025411E-2</v>
      </c>
      <c r="K189" s="24">
        <v>5.6284920000000002E-2</v>
      </c>
      <c r="L189" s="25">
        <v>0</v>
      </c>
      <c r="M189" s="25">
        <v>1</v>
      </c>
      <c r="N189" s="25">
        <v>16240.68</v>
      </c>
      <c r="O189" s="25">
        <v>22</v>
      </c>
      <c r="P189" s="26">
        <v>9.3743179999999995E-2</v>
      </c>
      <c r="Q189" s="27" t="s">
        <v>905</v>
      </c>
      <c r="R189" s="25" t="s">
        <v>906</v>
      </c>
      <c r="S189" s="25" t="s">
        <v>907</v>
      </c>
      <c r="T189" s="28" t="s">
        <v>908</v>
      </c>
    </row>
    <row r="190" spans="1:20" ht="80" x14ac:dyDescent="0.2">
      <c r="A190" s="22">
        <v>1581</v>
      </c>
      <c r="B190" s="23" t="s">
        <v>909</v>
      </c>
      <c r="C190" s="24">
        <v>0.8047782</v>
      </c>
      <c r="D190" s="25">
        <v>-14.89514</v>
      </c>
      <c r="E190" s="25">
        <f t="shared" si="4"/>
        <v>14.89514</v>
      </c>
      <c r="F190" s="25">
        <f t="shared" si="5"/>
        <v>3.2395597915960223E-2</v>
      </c>
      <c r="G190" s="25">
        <v>-3.6696140000000002E-2</v>
      </c>
      <c r="H190" s="25">
        <v>14841.24</v>
      </c>
      <c r="I190" s="25">
        <v>22</v>
      </c>
      <c r="J190" s="26">
        <v>0.12919649999999999</v>
      </c>
      <c r="K190" s="24">
        <v>0.84147439999999996</v>
      </c>
      <c r="L190" s="25">
        <v>0</v>
      </c>
      <c r="M190" s="25">
        <v>1</v>
      </c>
      <c r="N190" s="25">
        <v>15540.33</v>
      </c>
      <c r="O190" s="25">
        <v>22</v>
      </c>
      <c r="P190" s="26">
        <v>4.0597260000000003E-2</v>
      </c>
      <c r="Q190" s="27" t="s">
        <v>910</v>
      </c>
      <c r="R190" s="25" t="s">
        <v>911</v>
      </c>
      <c r="S190" s="25" t="s">
        <v>912</v>
      </c>
      <c r="T190" s="28" t="s">
        <v>913</v>
      </c>
    </row>
    <row r="191" spans="1:20" ht="48" x14ac:dyDescent="0.2">
      <c r="A191" s="22">
        <v>16160</v>
      </c>
      <c r="B191" s="23" t="s">
        <v>914</v>
      </c>
      <c r="C191" s="24">
        <v>0.44529069999999998</v>
      </c>
      <c r="D191" s="25">
        <v>14.89514</v>
      </c>
      <c r="E191" s="25">
        <f t="shared" si="4"/>
        <v>14.89514</v>
      </c>
      <c r="F191" s="25">
        <f t="shared" si="5"/>
        <v>3.2395597915960223E-2</v>
      </c>
      <c r="G191" s="25">
        <v>5.6013550000000002E-2</v>
      </c>
      <c r="H191" s="25">
        <v>5133.1949999999997</v>
      </c>
      <c r="I191" s="25">
        <v>22</v>
      </c>
      <c r="J191" s="26">
        <v>0.13232840000000001</v>
      </c>
      <c r="K191" s="24">
        <v>0.38927709999999999</v>
      </c>
      <c r="L191" s="25">
        <v>0</v>
      </c>
      <c r="M191" s="25">
        <v>1</v>
      </c>
      <c r="N191" s="25">
        <v>5653.6880000000001</v>
      </c>
      <c r="O191" s="25">
        <v>22</v>
      </c>
      <c r="P191" s="26">
        <v>0.15511939999999999</v>
      </c>
      <c r="Q191" s="27" t="s">
        <v>915</v>
      </c>
      <c r="R191" s="25" t="s">
        <v>916</v>
      </c>
      <c r="S191" s="25" t="s">
        <v>917</v>
      </c>
      <c r="T191" s="28" t="s">
        <v>918</v>
      </c>
    </row>
    <row r="192" spans="1:20" ht="48" x14ac:dyDescent="0.2">
      <c r="A192" s="22">
        <v>25239</v>
      </c>
      <c r="B192" s="23" t="s">
        <v>919</v>
      </c>
      <c r="C192" s="24">
        <v>0.12581800000000001</v>
      </c>
      <c r="D192" s="25">
        <v>14.87843</v>
      </c>
      <c r="E192" s="25">
        <f t="shared" si="4"/>
        <v>14.87843</v>
      </c>
      <c r="F192" s="25">
        <f t="shared" si="5"/>
        <v>3.2520483959313888E-2</v>
      </c>
      <c r="G192" s="25">
        <v>3.3835280000000002E-2</v>
      </c>
      <c r="H192" s="25">
        <v>39865.910000000003</v>
      </c>
      <c r="I192" s="25">
        <v>22</v>
      </c>
      <c r="J192" s="26">
        <v>0.1548003</v>
      </c>
      <c r="K192" s="24">
        <v>9.1982759999999997E-2</v>
      </c>
      <c r="L192" s="25">
        <v>0</v>
      </c>
      <c r="M192" s="25">
        <v>1</v>
      </c>
      <c r="N192" s="25">
        <v>39599.31</v>
      </c>
      <c r="O192" s="25">
        <v>22</v>
      </c>
      <c r="P192" s="26">
        <v>4.1650680000000002E-2</v>
      </c>
      <c r="Q192" s="27" t="s">
        <v>920</v>
      </c>
      <c r="R192" s="25" t="s">
        <v>921</v>
      </c>
      <c r="S192" s="25" t="s">
        <v>922</v>
      </c>
      <c r="T192" s="28" t="s">
        <v>923</v>
      </c>
    </row>
    <row r="193" spans="1:20" ht="32" x14ac:dyDescent="0.2">
      <c r="A193" s="22">
        <v>10771</v>
      </c>
      <c r="B193" s="23" t="s">
        <v>924</v>
      </c>
      <c r="C193" s="24">
        <v>0.65290950000000003</v>
      </c>
      <c r="D193" s="25">
        <v>-14.808540000000001</v>
      </c>
      <c r="E193" s="25">
        <f t="shared" si="4"/>
        <v>14.808540000000001</v>
      </c>
      <c r="F193" s="25">
        <f t="shared" si="5"/>
        <v>3.3048062248844073E-2</v>
      </c>
      <c r="G193" s="25">
        <v>-4.98358E-2</v>
      </c>
      <c r="H193" s="25">
        <v>10612.62</v>
      </c>
      <c r="I193" s="25">
        <v>22</v>
      </c>
      <c r="J193" s="26">
        <v>0.1369416</v>
      </c>
      <c r="K193" s="24">
        <v>0.70274530000000002</v>
      </c>
      <c r="L193" s="25">
        <v>0</v>
      </c>
      <c r="M193" s="25">
        <v>1</v>
      </c>
      <c r="N193" s="25">
        <v>10550.81</v>
      </c>
      <c r="O193" s="25">
        <v>22</v>
      </c>
      <c r="P193" s="26">
        <v>5.5755800000000001E-2</v>
      </c>
      <c r="Q193" s="30" t="s">
        <v>925</v>
      </c>
      <c r="R193" s="25" t="s">
        <v>926</v>
      </c>
      <c r="S193" s="25" t="s">
        <v>927</v>
      </c>
      <c r="T193" s="28" t="s">
        <v>928</v>
      </c>
    </row>
    <row r="194" spans="1:20" ht="16" x14ac:dyDescent="0.2">
      <c r="A194" s="22">
        <v>3163</v>
      </c>
      <c r="B194" s="23" t="s">
        <v>929</v>
      </c>
      <c r="C194" s="24">
        <v>0.85563999999999996</v>
      </c>
      <c r="D194" s="25">
        <v>-14.706289999999999</v>
      </c>
      <c r="E194" s="25">
        <f t="shared" si="4"/>
        <v>14.706289999999999</v>
      </c>
      <c r="F194" s="25">
        <f t="shared" si="5"/>
        <v>3.3835375454637599E-2</v>
      </c>
      <c r="G194" s="25">
        <v>-3.0650500000000001E-2</v>
      </c>
      <c r="H194" s="25">
        <v>8927.6929999999993</v>
      </c>
      <c r="I194" s="25">
        <v>22</v>
      </c>
      <c r="J194" s="26">
        <v>0.1012145</v>
      </c>
      <c r="K194" s="24">
        <v>0.88629049999999998</v>
      </c>
      <c r="L194" s="25">
        <v>0</v>
      </c>
      <c r="M194" s="25">
        <v>1</v>
      </c>
      <c r="N194" s="25">
        <v>9371.5990000000002</v>
      </c>
      <c r="O194" s="25">
        <v>22</v>
      </c>
      <c r="P194" s="26">
        <v>1.847615E-2</v>
      </c>
      <c r="Q194" s="27" t="s">
        <v>930</v>
      </c>
      <c r="R194" s="25" t="s">
        <v>931</v>
      </c>
      <c r="S194" s="25" t="s">
        <v>932</v>
      </c>
      <c r="T194" s="28" t="s">
        <v>933</v>
      </c>
    </row>
    <row r="195" spans="1:20" ht="32" x14ac:dyDescent="0.2">
      <c r="A195" s="22">
        <v>21693</v>
      </c>
      <c r="B195" s="23" t="s">
        <v>934</v>
      </c>
      <c r="C195" s="24">
        <v>0.82731069999999995</v>
      </c>
      <c r="D195" s="25">
        <v>-14.68332</v>
      </c>
      <c r="E195" s="25">
        <f t="shared" ref="E195:E258" si="6">ABS(D195)</f>
        <v>14.68332</v>
      </c>
      <c r="F195" s="25">
        <f t="shared" ref="F195:F258" si="7">POWER(10,-E195/10)</f>
        <v>3.4014806129304076E-2</v>
      </c>
      <c r="G195" s="25">
        <v>-3.4005580000000001E-2</v>
      </c>
      <c r="H195" s="25">
        <v>18675.75</v>
      </c>
      <c r="I195" s="25">
        <v>22</v>
      </c>
      <c r="J195" s="26">
        <v>0.16261320000000001</v>
      </c>
      <c r="K195" s="24">
        <v>0.86131630000000003</v>
      </c>
      <c r="L195" s="25">
        <v>0</v>
      </c>
      <c r="M195" s="25">
        <v>1</v>
      </c>
      <c r="N195" s="25">
        <v>18010.55</v>
      </c>
      <c r="O195" s="25">
        <v>22</v>
      </c>
      <c r="P195" s="26">
        <v>4.1178949999999999E-2</v>
      </c>
      <c r="Q195" s="27" t="s">
        <v>935</v>
      </c>
      <c r="R195" s="25" t="s">
        <v>936</v>
      </c>
      <c r="S195" s="25" t="s">
        <v>937</v>
      </c>
      <c r="T195" s="28" t="s">
        <v>938</v>
      </c>
    </row>
    <row r="196" spans="1:20" ht="32" x14ac:dyDescent="0.2">
      <c r="A196" s="22">
        <v>187</v>
      </c>
      <c r="B196" s="23" t="s">
        <v>939</v>
      </c>
      <c r="C196" s="24">
        <v>0.84038889999999999</v>
      </c>
      <c r="D196" s="25">
        <v>-14.64005</v>
      </c>
      <c r="E196" s="25">
        <f t="shared" si="6"/>
        <v>14.64005</v>
      </c>
      <c r="F196" s="25">
        <f t="shared" si="7"/>
        <v>3.4355399256559623E-2</v>
      </c>
      <c r="G196" s="25">
        <v>-3.2433690000000001E-2</v>
      </c>
      <c r="H196" s="25">
        <v>9791.893</v>
      </c>
      <c r="I196" s="25">
        <v>22</v>
      </c>
      <c r="J196" s="26">
        <v>0.16830709999999999</v>
      </c>
      <c r="K196" s="24">
        <v>0.8728226</v>
      </c>
      <c r="L196" s="25">
        <v>0</v>
      </c>
      <c r="M196" s="25">
        <v>1</v>
      </c>
      <c r="N196" s="25">
        <v>10136.17</v>
      </c>
      <c r="O196" s="25">
        <v>22</v>
      </c>
      <c r="P196" s="26">
        <v>3.2587169999999999E-2</v>
      </c>
      <c r="Q196" s="27" t="s">
        <v>940</v>
      </c>
      <c r="R196" s="25" t="s">
        <v>941</v>
      </c>
      <c r="S196" s="25" t="s">
        <v>942</v>
      </c>
      <c r="T196" s="28" t="s">
        <v>943</v>
      </c>
    </row>
    <row r="197" spans="1:20" ht="16" x14ac:dyDescent="0.2">
      <c r="A197" s="22">
        <v>10936</v>
      </c>
      <c r="B197" s="23" t="s">
        <v>944</v>
      </c>
      <c r="C197" s="24">
        <v>0.35283750000000003</v>
      </c>
      <c r="D197" s="25">
        <v>-14.64005</v>
      </c>
      <c r="E197" s="25">
        <f t="shared" si="6"/>
        <v>14.64005</v>
      </c>
      <c r="F197" s="25">
        <f t="shared" si="7"/>
        <v>3.4355399256559623E-2</v>
      </c>
      <c r="G197" s="25">
        <v>-5.4676379999999997E-2</v>
      </c>
      <c r="H197" s="25">
        <v>8988.4240000000009</v>
      </c>
      <c r="I197" s="25">
        <v>22</v>
      </c>
      <c r="J197" s="26">
        <v>8.8930830000000002E-2</v>
      </c>
      <c r="K197" s="24">
        <v>0.40751389999999998</v>
      </c>
      <c r="L197" s="25">
        <v>0</v>
      </c>
      <c r="M197" s="25">
        <v>1</v>
      </c>
      <c r="N197" s="25">
        <v>9225.8029999999999</v>
      </c>
      <c r="O197" s="25">
        <v>22</v>
      </c>
      <c r="P197" s="26">
        <v>8.1429470000000004E-2</v>
      </c>
      <c r="Q197" s="27" t="s">
        <v>945</v>
      </c>
      <c r="R197" s="25" t="s">
        <v>946</v>
      </c>
      <c r="S197" s="25"/>
      <c r="T197" s="28" t="s">
        <v>947</v>
      </c>
    </row>
    <row r="198" spans="1:20" ht="80" x14ac:dyDescent="0.2">
      <c r="A198" s="22">
        <v>10114</v>
      </c>
      <c r="B198" s="23" t="s">
        <v>948</v>
      </c>
      <c r="C198" s="24">
        <v>9.2384450000000007E-2</v>
      </c>
      <c r="D198" s="25">
        <v>14.622249999999999</v>
      </c>
      <c r="E198" s="25">
        <f t="shared" si="6"/>
        <v>14.622249999999999</v>
      </c>
      <c r="F198" s="25">
        <f t="shared" si="7"/>
        <v>3.4496497301107529E-2</v>
      </c>
      <c r="G198" s="25">
        <v>2.9611700000000001E-2</v>
      </c>
      <c r="H198" s="25">
        <v>14087.01</v>
      </c>
      <c r="I198" s="25">
        <v>22</v>
      </c>
      <c r="J198" s="26">
        <v>0.106214</v>
      </c>
      <c r="K198" s="24">
        <v>6.2772750000000002E-2</v>
      </c>
      <c r="L198" s="25">
        <v>0</v>
      </c>
      <c r="M198" s="25">
        <v>1</v>
      </c>
      <c r="N198" s="25">
        <v>14539.96</v>
      </c>
      <c r="O198" s="25">
        <v>22</v>
      </c>
      <c r="P198" s="26">
        <v>1.7903550000000001E-2</v>
      </c>
      <c r="Q198" s="27" t="s">
        <v>949</v>
      </c>
      <c r="R198" s="25" t="s">
        <v>950</v>
      </c>
      <c r="S198" s="25" t="s">
        <v>951</v>
      </c>
      <c r="T198" s="28" t="s">
        <v>952</v>
      </c>
    </row>
    <row r="199" spans="1:20" ht="16" x14ac:dyDescent="0.2">
      <c r="A199" s="22">
        <v>24338</v>
      </c>
      <c r="B199" s="23" t="s">
        <v>953</v>
      </c>
      <c r="C199" s="24">
        <v>0.82217779999999996</v>
      </c>
      <c r="D199" s="25">
        <v>-14.590540000000001</v>
      </c>
      <c r="E199" s="25">
        <f t="shared" si="6"/>
        <v>14.590540000000001</v>
      </c>
      <c r="F199" s="25">
        <f t="shared" si="7"/>
        <v>3.474929516240377E-2</v>
      </c>
      <c r="G199" s="25">
        <v>-3.4497979999999998E-2</v>
      </c>
      <c r="H199" s="25">
        <v>10275.219999999999</v>
      </c>
      <c r="I199" s="25">
        <v>22</v>
      </c>
      <c r="J199" s="26">
        <v>0.1268599</v>
      </c>
      <c r="K199" s="24">
        <v>0.85667579999999999</v>
      </c>
      <c r="L199" s="25">
        <v>0</v>
      </c>
      <c r="M199" s="25">
        <v>1</v>
      </c>
      <c r="N199" s="25">
        <v>10308.52</v>
      </c>
      <c r="O199" s="25">
        <v>22</v>
      </c>
      <c r="P199" s="26">
        <v>3.9351749999999998E-2</v>
      </c>
      <c r="Q199" s="27" t="s">
        <v>954</v>
      </c>
      <c r="R199" s="25" t="s">
        <v>955</v>
      </c>
      <c r="S199" s="25" t="s">
        <v>956</v>
      </c>
      <c r="T199" s="28" t="s">
        <v>957</v>
      </c>
    </row>
    <row r="200" spans="1:20" ht="16" x14ac:dyDescent="0.2">
      <c r="A200" s="22">
        <v>2646</v>
      </c>
      <c r="B200" s="23" t="s">
        <v>958</v>
      </c>
      <c r="C200" s="24">
        <v>0.32640150000000001</v>
      </c>
      <c r="D200" s="25">
        <v>-14.510529999999999</v>
      </c>
      <c r="E200" s="25">
        <f t="shared" si="6"/>
        <v>14.510529999999999</v>
      </c>
      <c r="F200" s="25">
        <f t="shared" si="7"/>
        <v>3.5395414294234567E-2</v>
      </c>
      <c r="G200" s="25">
        <v>-5.3511799999999998E-2</v>
      </c>
      <c r="H200" s="25">
        <v>28294.74</v>
      </c>
      <c r="I200" s="25">
        <v>22</v>
      </c>
      <c r="J200" s="26">
        <v>9.1049969999999994E-2</v>
      </c>
      <c r="K200" s="24">
        <v>0.37991330000000001</v>
      </c>
      <c r="L200" s="25">
        <v>0</v>
      </c>
      <c r="M200" s="25">
        <v>1</v>
      </c>
      <c r="N200" s="25">
        <v>28873.09</v>
      </c>
      <c r="O200" s="25">
        <v>22</v>
      </c>
      <c r="P200" s="26">
        <v>5.004575E-2</v>
      </c>
      <c r="Q200" s="27" t="s">
        <v>959</v>
      </c>
      <c r="R200" s="25" t="s">
        <v>960</v>
      </c>
      <c r="S200" s="25" t="s">
        <v>961</v>
      </c>
      <c r="T200" s="28" t="s">
        <v>962</v>
      </c>
    </row>
    <row r="201" spans="1:20" ht="16" x14ac:dyDescent="0.2">
      <c r="A201" s="22">
        <v>15795</v>
      </c>
      <c r="B201" s="23" t="s">
        <v>963</v>
      </c>
      <c r="C201" s="24">
        <v>0.83523400000000003</v>
      </c>
      <c r="D201" s="25">
        <v>-14.510529999999999</v>
      </c>
      <c r="E201" s="25">
        <f t="shared" si="6"/>
        <v>14.510529999999999</v>
      </c>
      <c r="F201" s="25">
        <f t="shared" si="7"/>
        <v>3.5395414294234567E-2</v>
      </c>
      <c r="G201" s="25">
        <v>-3.2931149999999999E-2</v>
      </c>
      <c r="H201" s="25">
        <v>8817.0229999999992</v>
      </c>
      <c r="I201" s="25">
        <v>22</v>
      </c>
      <c r="J201" s="26">
        <v>0.1048531</v>
      </c>
      <c r="K201" s="24">
        <v>0.86816510000000002</v>
      </c>
      <c r="L201" s="25">
        <v>0</v>
      </c>
      <c r="M201" s="25">
        <v>1</v>
      </c>
      <c r="N201" s="25">
        <v>9261.8809999999994</v>
      </c>
      <c r="O201" s="25">
        <v>22</v>
      </c>
      <c r="P201" s="26">
        <v>1.9589510000000001E-2</v>
      </c>
      <c r="Q201" s="27" t="s">
        <v>964</v>
      </c>
      <c r="R201" s="25" t="s">
        <v>965</v>
      </c>
      <c r="S201" s="25" t="s">
        <v>966</v>
      </c>
      <c r="T201" s="28" t="s">
        <v>967</v>
      </c>
    </row>
    <row r="202" spans="1:20" ht="48" x14ac:dyDescent="0.2">
      <c r="A202" s="22">
        <v>11836</v>
      </c>
      <c r="B202" s="23" t="s">
        <v>968</v>
      </c>
      <c r="C202" s="24">
        <v>0.69077189999999999</v>
      </c>
      <c r="D202" s="25">
        <v>-14.453290000000001</v>
      </c>
      <c r="E202" s="25">
        <f t="shared" si="6"/>
        <v>14.453290000000001</v>
      </c>
      <c r="F202" s="25">
        <f t="shared" si="7"/>
        <v>3.5865013611908719E-2</v>
      </c>
      <c r="G202" s="25">
        <v>-4.677713E-2</v>
      </c>
      <c r="H202" s="25">
        <v>2702.34</v>
      </c>
      <c r="I202" s="25">
        <v>22</v>
      </c>
      <c r="J202" s="26">
        <v>0.15357899999999999</v>
      </c>
      <c r="K202" s="24">
        <v>0.73754909999999996</v>
      </c>
      <c r="L202" s="25">
        <v>0</v>
      </c>
      <c r="M202" s="25">
        <v>1</v>
      </c>
      <c r="N202" s="25">
        <v>2699.357</v>
      </c>
      <c r="O202" s="25">
        <v>22</v>
      </c>
      <c r="P202" s="26">
        <v>3.1486140000000003E-2</v>
      </c>
      <c r="Q202" s="27" t="s">
        <v>969</v>
      </c>
      <c r="R202" s="25" t="s">
        <v>970</v>
      </c>
      <c r="S202" s="25" t="s">
        <v>971</v>
      </c>
      <c r="T202" s="28" t="s">
        <v>972</v>
      </c>
    </row>
    <row r="203" spans="1:20" ht="16" x14ac:dyDescent="0.2">
      <c r="A203" s="22">
        <v>14190</v>
      </c>
      <c r="B203" s="23" t="s">
        <v>973</v>
      </c>
      <c r="C203" s="24">
        <v>0.85762150000000004</v>
      </c>
      <c r="D203" s="25">
        <v>-14.440149999999999</v>
      </c>
      <c r="E203" s="25">
        <f t="shared" si="6"/>
        <v>14.440149999999999</v>
      </c>
      <c r="F203" s="25">
        <f t="shared" si="7"/>
        <v>3.5973691006847212E-2</v>
      </c>
      <c r="G203" s="25">
        <v>-3.0192610000000002E-2</v>
      </c>
      <c r="H203" s="25">
        <v>7184.3</v>
      </c>
      <c r="I203" s="25">
        <v>22</v>
      </c>
      <c r="J203" s="26">
        <v>0.12062489999999999</v>
      </c>
      <c r="K203" s="24">
        <v>0.88781410000000005</v>
      </c>
      <c r="L203" s="25">
        <v>0</v>
      </c>
      <c r="M203" s="25">
        <v>1</v>
      </c>
      <c r="N203" s="25">
        <v>7256.9290000000001</v>
      </c>
      <c r="O203" s="25">
        <v>22</v>
      </c>
      <c r="P203" s="26">
        <v>2.549556E-2</v>
      </c>
      <c r="Q203" s="27" t="s">
        <v>974</v>
      </c>
      <c r="R203" s="25" t="s">
        <v>975</v>
      </c>
      <c r="S203" s="25" t="s">
        <v>976</v>
      </c>
      <c r="T203" s="28" t="s">
        <v>977</v>
      </c>
    </row>
    <row r="204" spans="1:20" ht="32" x14ac:dyDescent="0.2">
      <c r="A204" s="22">
        <v>9255</v>
      </c>
      <c r="B204" s="23" t="s">
        <v>978</v>
      </c>
      <c r="C204" s="24">
        <v>0.29463850000000003</v>
      </c>
      <c r="D204" s="25">
        <v>-14.43303</v>
      </c>
      <c r="E204" s="25">
        <f t="shared" si="6"/>
        <v>14.43303</v>
      </c>
      <c r="F204" s="25">
        <f t="shared" si="7"/>
        <v>3.6032716106771397E-2</v>
      </c>
      <c r="G204" s="25">
        <v>-5.1855980000000003E-2</v>
      </c>
      <c r="H204" s="25">
        <v>5118.18</v>
      </c>
      <c r="I204" s="25">
        <v>22</v>
      </c>
      <c r="J204" s="26">
        <v>6.4841079999999995E-2</v>
      </c>
      <c r="K204" s="24">
        <v>0.34649449999999998</v>
      </c>
      <c r="L204" s="25">
        <v>0</v>
      </c>
      <c r="M204" s="25">
        <v>1</v>
      </c>
      <c r="N204" s="25">
        <v>5223.1880000000001</v>
      </c>
      <c r="O204" s="25">
        <v>22</v>
      </c>
      <c r="P204" s="26">
        <v>9.8868310000000001E-2</v>
      </c>
      <c r="Q204" s="27" t="s">
        <v>979</v>
      </c>
      <c r="R204" s="25" t="s">
        <v>980</v>
      </c>
      <c r="S204" s="25" t="s">
        <v>981</v>
      </c>
      <c r="T204" s="28" t="s">
        <v>982</v>
      </c>
    </row>
    <row r="205" spans="1:20" ht="32" x14ac:dyDescent="0.2">
      <c r="A205" s="22">
        <v>4041</v>
      </c>
      <c r="B205" s="23" t="s">
        <v>983</v>
      </c>
      <c r="C205" s="24">
        <v>0.89685429999999999</v>
      </c>
      <c r="D205" s="25">
        <v>-14.30739</v>
      </c>
      <c r="E205" s="25">
        <f t="shared" si="6"/>
        <v>14.30739</v>
      </c>
      <c r="F205" s="25">
        <f t="shared" si="7"/>
        <v>3.7090355847448291E-2</v>
      </c>
      <c r="G205" s="25">
        <v>-2.5091289999999999E-2</v>
      </c>
      <c r="H205" s="25">
        <v>14478.11</v>
      </c>
      <c r="I205" s="25">
        <v>22</v>
      </c>
      <c r="J205" s="26">
        <v>0.13200580000000001</v>
      </c>
      <c r="K205" s="24">
        <v>0.92194560000000003</v>
      </c>
      <c r="L205" s="25">
        <v>0</v>
      </c>
      <c r="M205" s="25">
        <v>1</v>
      </c>
      <c r="N205" s="25">
        <v>14085.39</v>
      </c>
      <c r="O205" s="25">
        <v>22</v>
      </c>
      <c r="P205" s="26">
        <v>2.144451E-2</v>
      </c>
      <c r="Q205" s="27" t="s">
        <v>984</v>
      </c>
      <c r="R205" s="25" t="s">
        <v>985</v>
      </c>
      <c r="S205" s="25" t="s">
        <v>986</v>
      </c>
      <c r="T205" s="28" t="s">
        <v>987</v>
      </c>
    </row>
    <row r="206" spans="1:20" ht="16" x14ac:dyDescent="0.2">
      <c r="A206" s="22">
        <v>11409</v>
      </c>
      <c r="B206" s="23" t="s">
        <v>988</v>
      </c>
      <c r="C206" s="24">
        <v>0.78368970000000004</v>
      </c>
      <c r="D206" s="25">
        <v>-14.246370000000001</v>
      </c>
      <c r="E206" s="25">
        <f t="shared" si="6"/>
        <v>14.246370000000001</v>
      </c>
      <c r="F206" s="25">
        <f t="shared" si="7"/>
        <v>3.7615167494032008E-2</v>
      </c>
      <c r="G206" s="25">
        <v>-3.8359400000000002E-2</v>
      </c>
      <c r="H206" s="25">
        <v>12247.45</v>
      </c>
      <c r="I206" s="25">
        <v>22</v>
      </c>
      <c r="J206" s="26">
        <v>0.1569181</v>
      </c>
      <c r="K206" s="24">
        <v>0.82204909999999998</v>
      </c>
      <c r="L206" s="25">
        <v>0</v>
      </c>
      <c r="M206" s="25">
        <v>1</v>
      </c>
      <c r="N206" s="25">
        <v>12460.12</v>
      </c>
      <c r="O206" s="25">
        <v>22</v>
      </c>
      <c r="P206" s="26">
        <v>3.2837779999999997E-2</v>
      </c>
      <c r="Q206" s="27" t="s">
        <v>989</v>
      </c>
      <c r="R206" s="25" t="s">
        <v>990</v>
      </c>
      <c r="S206" s="25" t="s">
        <v>991</v>
      </c>
      <c r="T206" s="28" t="s">
        <v>992</v>
      </c>
    </row>
    <row r="207" spans="1:20" ht="32" x14ac:dyDescent="0.2">
      <c r="A207" s="22">
        <v>8379</v>
      </c>
      <c r="B207" s="23" t="s">
        <v>993</v>
      </c>
      <c r="C207" s="24">
        <v>0.24115600000000001</v>
      </c>
      <c r="D207" s="25">
        <v>-14.156750000000001</v>
      </c>
      <c r="E207" s="25">
        <f t="shared" si="6"/>
        <v>14.156750000000001</v>
      </c>
      <c r="F207" s="25">
        <f t="shared" si="7"/>
        <v>3.8399449649925678E-2</v>
      </c>
      <c r="G207" s="25">
        <v>-4.8214720000000003E-2</v>
      </c>
      <c r="H207" s="25">
        <v>7249.5209999999997</v>
      </c>
      <c r="I207" s="25">
        <v>22</v>
      </c>
      <c r="J207" s="26">
        <v>0.1072128</v>
      </c>
      <c r="K207" s="24">
        <v>0.28937069999999998</v>
      </c>
      <c r="L207" s="25">
        <v>0</v>
      </c>
      <c r="M207" s="25">
        <v>1</v>
      </c>
      <c r="N207" s="25">
        <v>7226.5630000000001</v>
      </c>
      <c r="O207" s="25">
        <v>22</v>
      </c>
      <c r="P207" s="26">
        <v>0.1032259</v>
      </c>
      <c r="Q207" s="27" t="s">
        <v>994</v>
      </c>
      <c r="R207" s="25" t="s">
        <v>995</v>
      </c>
      <c r="S207" s="25"/>
      <c r="T207" s="28" t="s">
        <v>996</v>
      </c>
    </row>
    <row r="208" spans="1:20" ht="32" x14ac:dyDescent="0.2">
      <c r="A208" s="22">
        <v>23028</v>
      </c>
      <c r="B208" s="23" t="s">
        <v>997</v>
      </c>
      <c r="C208" s="24">
        <v>0.64586710000000003</v>
      </c>
      <c r="D208" s="25">
        <v>-14.129060000000001</v>
      </c>
      <c r="E208" s="25">
        <f t="shared" si="6"/>
        <v>14.129060000000001</v>
      </c>
      <c r="F208" s="25">
        <f t="shared" si="7"/>
        <v>3.8645061253202759E-2</v>
      </c>
      <c r="G208" s="25">
        <v>-4.9497069999999997E-2</v>
      </c>
      <c r="H208" s="25">
        <v>5246.1930000000002</v>
      </c>
      <c r="I208" s="25">
        <v>22</v>
      </c>
      <c r="J208" s="26">
        <v>0.19460769999999999</v>
      </c>
      <c r="K208" s="24">
        <v>0.69536419999999999</v>
      </c>
      <c r="L208" s="25">
        <v>0</v>
      </c>
      <c r="M208" s="25">
        <v>1</v>
      </c>
      <c r="N208" s="25">
        <v>5178.99</v>
      </c>
      <c r="O208" s="25">
        <v>22</v>
      </c>
      <c r="P208" s="26">
        <v>0.21211260000000001</v>
      </c>
      <c r="Q208" s="27" t="s">
        <v>998</v>
      </c>
      <c r="R208" s="25" t="s">
        <v>999</v>
      </c>
      <c r="S208" s="25" t="s">
        <v>1000</v>
      </c>
      <c r="T208" s="28" t="s">
        <v>1001</v>
      </c>
    </row>
    <row r="209" spans="1:20" ht="16" x14ac:dyDescent="0.2">
      <c r="A209" s="22">
        <v>6330</v>
      </c>
      <c r="B209" s="23" t="s">
        <v>1002</v>
      </c>
      <c r="C209" s="24">
        <v>0.90248870000000003</v>
      </c>
      <c r="D209" s="25">
        <v>14.08738</v>
      </c>
      <c r="E209" s="25">
        <f t="shared" si="6"/>
        <v>14.08738</v>
      </c>
      <c r="F209" s="25">
        <f t="shared" si="7"/>
        <v>3.9017730079592056E-2</v>
      </c>
      <c r="G209" s="25">
        <v>2.7849200000000001E-2</v>
      </c>
      <c r="H209" s="25">
        <v>6677.9920000000002</v>
      </c>
      <c r="I209" s="25">
        <v>22</v>
      </c>
      <c r="J209" s="26">
        <v>5.5469640000000001E-2</v>
      </c>
      <c r="K209" s="24">
        <v>0.87463950000000001</v>
      </c>
      <c r="L209" s="25">
        <v>0</v>
      </c>
      <c r="M209" s="25">
        <v>1</v>
      </c>
      <c r="N209" s="25">
        <v>6465.3509999999997</v>
      </c>
      <c r="O209" s="25">
        <v>22</v>
      </c>
      <c r="P209" s="26">
        <v>0.1120362</v>
      </c>
      <c r="Q209" s="27" t="s">
        <v>1003</v>
      </c>
      <c r="R209" s="25" t="s">
        <v>1004</v>
      </c>
      <c r="S209" s="25" t="s">
        <v>1005</v>
      </c>
      <c r="T209" s="28" t="s">
        <v>1006</v>
      </c>
    </row>
    <row r="210" spans="1:20" ht="16" x14ac:dyDescent="0.2">
      <c r="A210" s="22">
        <v>19098</v>
      </c>
      <c r="B210" s="23" t="s">
        <v>1007</v>
      </c>
      <c r="C210" s="24">
        <v>0.77329029999999999</v>
      </c>
      <c r="D210" s="25">
        <v>-14.08738</v>
      </c>
      <c r="E210" s="25">
        <f t="shared" si="6"/>
        <v>14.08738</v>
      </c>
      <c r="F210" s="25">
        <f t="shared" si="7"/>
        <v>3.9017730079592056E-2</v>
      </c>
      <c r="G210" s="25">
        <v>-3.9252099999999998E-2</v>
      </c>
      <c r="H210" s="25">
        <v>3472.2249999999999</v>
      </c>
      <c r="I210" s="25">
        <v>22</v>
      </c>
      <c r="J210" s="26">
        <v>0.13991680000000001</v>
      </c>
      <c r="K210" s="24">
        <v>0.8125424</v>
      </c>
      <c r="L210" s="25">
        <v>0</v>
      </c>
      <c r="M210" s="25">
        <v>1</v>
      </c>
      <c r="N210" s="25">
        <v>3593.2440000000001</v>
      </c>
      <c r="O210" s="25">
        <v>22</v>
      </c>
      <c r="P210" s="26">
        <v>3.9453729999999999E-2</v>
      </c>
      <c r="Q210" s="27" t="s">
        <v>1008</v>
      </c>
      <c r="R210" s="25" t="s">
        <v>1009</v>
      </c>
      <c r="S210" s="25" t="s">
        <v>1010</v>
      </c>
      <c r="T210" s="28" t="s">
        <v>1011</v>
      </c>
    </row>
    <row r="211" spans="1:20" ht="32" x14ac:dyDescent="0.2">
      <c r="A211" s="22">
        <v>21592</v>
      </c>
      <c r="B211" s="23" t="s">
        <v>1012</v>
      </c>
      <c r="C211" s="24">
        <v>0.73393240000000004</v>
      </c>
      <c r="D211" s="25">
        <v>-14.077360000000001</v>
      </c>
      <c r="E211" s="25">
        <f t="shared" si="6"/>
        <v>14.077360000000001</v>
      </c>
      <c r="F211" s="25">
        <f t="shared" si="7"/>
        <v>3.9107855334599449E-2</v>
      </c>
      <c r="G211" s="25">
        <v>-4.286504E-2</v>
      </c>
      <c r="H211" s="25">
        <v>6478.9579999999996</v>
      </c>
      <c r="I211" s="25">
        <v>22</v>
      </c>
      <c r="J211" s="26">
        <v>0.13377249999999999</v>
      </c>
      <c r="K211" s="24">
        <v>0.77679750000000003</v>
      </c>
      <c r="L211" s="25">
        <v>0</v>
      </c>
      <c r="M211" s="25">
        <v>1</v>
      </c>
      <c r="N211" s="25">
        <v>6564.6869999999999</v>
      </c>
      <c r="O211" s="25">
        <v>22</v>
      </c>
      <c r="P211" s="26">
        <v>3.466056E-2</v>
      </c>
      <c r="Q211" s="27" t="s">
        <v>1013</v>
      </c>
      <c r="R211" s="25" t="s">
        <v>1014</v>
      </c>
      <c r="S211" s="25" t="s">
        <v>1015</v>
      </c>
      <c r="T211" s="28" t="s">
        <v>1016</v>
      </c>
    </row>
    <row r="212" spans="1:20" ht="32" x14ac:dyDescent="0.2">
      <c r="A212" s="22">
        <v>21987</v>
      </c>
      <c r="B212" s="23" t="s">
        <v>1017</v>
      </c>
      <c r="C212" s="24">
        <v>0.86438289999999995</v>
      </c>
      <c r="D212" s="25">
        <v>-14.077360000000001</v>
      </c>
      <c r="E212" s="25">
        <f t="shared" si="6"/>
        <v>14.077360000000001</v>
      </c>
      <c r="F212" s="25">
        <f t="shared" si="7"/>
        <v>3.9107855334599449E-2</v>
      </c>
      <c r="G212" s="25">
        <v>-2.911526E-2</v>
      </c>
      <c r="H212" s="25">
        <v>10672.49</v>
      </c>
      <c r="I212" s="25">
        <v>22</v>
      </c>
      <c r="J212" s="26">
        <v>0.16209689999999999</v>
      </c>
      <c r="K212" s="24">
        <v>0.89349820000000002</v>
      </c>
      <c r="L212" s="25">
        <v>0</v>
      </c>
      <c r="M212" s="25">
        <v>1</v>
      </c>
      <c r="N212" s="25">
        <v>9730.7170000000006</v>
      </c>
      <c r="O212" s="25">
        <v>22</v>
      </c>
      <c r="P212" s="26">
        <v>3.2620700000000002E-2</v>
      </c>
      <c r="Q212" s="27" t="s">
        <v>1018</v>
      </c>
      <c r="R212" s="25" t="s">
        <v>1019</v>
      </c>
      <c r="S212" s="25" t="s">
        <v>1020</v>
      </c>
      <c r="T212" s="28" t="s">
        <v>1021</v>
      </c>
    </row>
    <row r="213" spans="1:20" ht="16" x14ac:dyDescent="0.2">
      <c r="A213" s="22">
        <v>5221</v>
      </c>
      <c r="B213" s="23" t="s">
        <v>1022</v>
      </c>
      <c r="C213" s="24">
        <v>0.29364059999999997</v>
      </c>
      <c r="D213" s="25">
        <v>14.07569</v>
      </c>
      <c r="E213" s="25">
        <f t="shared" si="6"/>
        <v>14.07569</v>
      </c>
      <c r="F213" s="25">
        <f t="shared" si="7"/>
        <v>3.912289643681148E-2</v>
      </c>
      <c r="G213" s="25">
        <v>4.8325659999999999E-2</v>
      </c>
      <c r="H213" s="25">
        <v>5153.8</v>
      </c>
      <c r="I213" s="25">
        <v>22</v>
      </c>
      <c r="J213" s="26">
        <v>8.8678000000000007E-2</v>
      </c>
      <c r="K213" s="24">
        <v>0.2453149</v>
      </c>
      <c r="L213" s="25">
        <v>0</v>
      </c>
      <c r="M213" s="25">
        <v>1</v>
      </c>
      <c r="N213" s="25">
        <v>5158.25</v>
      </c>
      <c r="O213" s="25">
        <v>22</v>
      </c>
      <c r="P213" s="26">
        <v>6.3895519999999997E-2</v>
      </c>
      <c r="Q213" s="27" t="s">
        <v>1023</v>
      </c>
      <c r="R213" s="25" t="s">
        <v>1024</v>
      </c>
      <c r="S213" s="25" t="s">
        <v>1025</v>
      </c>
      <c r="T213" s="28" t="s">
        <v>1026</v>
      </c>
    </row>
    <row r="214" spans="1:20" ht="16" x14ac:dyDescent="0.2">
      <c r="A214" s="22">
        <v>8125</v>
      </c>
      <c r="B214" s="23" t="s">
        <v>1027</v>
      </c>
      <c r="C214" s="24">
        <v>0.49875979999999998</v>
      </c>
      <c r="D214" s="25">
        <v>14.07569</v>
      </c>
      <c r="E214" s="25">
        <f t="shared" si="6"/>
        <v>14.07569</v>
      </c>
      <c r="F214" s="25">
        <f t="shared" si="7"/>
        <v>3.912289643681148E-2</v>
      </c>
      <c r="G214" s="25">
        <v>5.5428209999999999E-2</v>
      </c>
      <c r="H214" s="25">
        <v>4734.97</v>
      </c>
      <c r="I214" s="25">
        <v>22</v>
      </c>
      <c r="J214" s="26">
        <v>0.13344049999999999</v>
      </c>
      <c r="K214" s="24">
        <v>0.44333159999999999</v>
      </c>
      <c r="L214" s="25">
        <v>0</v>
      </c>
      <c r="M214" s="25">
        <v>1</v>
      </c>
      <c r="N214" s="25">
        <v>4664.4059999999999</v>
      </c>
      <c r="O214" s="25">
        <v>22</v>
      </c>
      <c r="P214" s="26">
        <v>0.121486</v>
      </c>
      <c r="Q214" s="27" t="s">
        <v>1028</v>
      </c>
      <c r="R214" s="25" t="s">
        <v>1029</v>
      </c>
      <c r="S214" s="25" t="s">
        <v>1030</v>
      </c>
      <c r="T214" s="28" t="s">
        <v>1031</v>
      </c>
    </row>
    <row r="215" spans="1:20" ht="16" x14ac:dyDescent="0.2">
      <c r="A215" s="22">
        <v>7122</v>
      </c>
      <c r="B215" s="23" t="s">
        <v>1032</v>
      </c>
      <c r="C215" s="24">
        <v>0.85231020000000002</v>
      </c>
      <c r="D215" s="25">
        <v>-14.07305</v>
      </c>
      <c r="E215" s="25">
        <f t="shared" si="6"/>
        <v>14.07305</v>
      </c>
      <c r="F215" s="25">
        <f t="shared" si="7"/>
        <v>3.9146685789350419E-2</v>
      </c>
      <c r="G215" s="25">
        <v>-3.0548929999999998E-2</v>
      </c>
      <c r="H215" s="25">
        <v>30342.34</v>
      </c>
      <c r="I215" s="25">
        <v>22</v>
      </c>
      <c r="J215" s="26">
        <v>0.1507288</v>
      </c>
      <c r="K215" s="24">
        <v>0.88285910000000001</v>
      </c>
      <c r="L215" s="25">
        <v>0</v>
      </c>
      <c r="M215" s="25">
        <v>1</v>
      </c>
      <c r="N215" s="25">
        <v>29687.75</v>
      </c>
      <c r="O215" s="25">
        <v>22</v>
      </c>
      <c r="P215" s="26">
        <v>4.5151959999999998E-2</v>
      </c>
      <c r="Q215" s="27" t="s">
        <v>1033</v>
      </c>
      <c r="R215" s="25" t="s">
        <v>1034</v>
      </c>
      <c r="S215" s="25" t="s">
        <v>1035</v>
      </c>
      <c r="T215" s="28" t="s">
        <v>1036</v>
      </c>
    </row>
    <row r="216" spans="1:20" ht="16" x14ac:dyDescent="0.2">
      <c r="A216" s="22">
        <v>2350</v>
      </c>
      <c r="B216" s="23" t="s">
        <v>1037</v>
      </c>
      <c r="C216" s="24">
        <v>0.80301350000000005</v>
      </c>
      <c r="D216" s="25">
        <v>-14.003869999999999</v>
      </c>
      <c r="E216" s="25">
        <f t="shared" si="6"/>
        <v>14.003869999999999</v>
      </c>
      <c r="F216" s="25">
        <f t="shared" si="7"/>
        <v>3.9775257509578416E-2</v>
      </c>
      <c r="G216" s="25">
        <v>-3.6050079999999998E-2</v>
      </c>
      <c r="H216" s="25">
        <v>4761.6930000000002</v>
      </c>
      <c r="I216" s="25">
        <v>22</v>
      </c>
      <c r="J216" s="26">
        <v>0.1265463</v>
      </c>
      <c r="K216" s="24">
        <v>0.83906360000000002</v>
      </c>
      <c r="L216" s="25">
        <v>0</v>
      </c>
      <c r="M216" s="25">
        <v>1</v>
      </c>
      <c r="N216" s="25">
        <v>4989.8950000000004</v>
      </c>
      <c r="O216" s="25">
        <v>22</v>
      </c>
      <c r="P216" s="26">
        <v>3.0182980000000002E-2</v>
      </c>
      <c r="Q216" s="27" t="s">
        <v>1038</v>
      </c>
      <c r="R216" s="25" t="s">
        <v>1039</v>
      </c>
      <c r="S216" s="25" t="s">
        <v>1040</v>
      </c>
      <c r="T216" s="28" t="s">
        <v>1041</v>
      </c>
    </row>
    <row r="217" spans="1:20" ht="32" x14ac:dyDescent="0.2">
      <c r="A217" s="22">
        <v>4481</v>
      </c>
      <c r="B217" s="23" t="s">
        <v>1042</v>
      </c>
      <c r="C217" s="24">
        <v>6.1258479999999997E-2</v>
      </c>
      <c r="D217" s="25">
        <v>14.003869999999999</v>
      </c>
      <c r="E217" s="25">
        <f t="shared" si="6"/>
        <v>14.003869999999999</v>
      </c>
      <c r="F217" s="25">
        <f t="shared" si="7"/>
        <v>3.9775257509578416E-2</v>
      </c>
      <c r="G217" s="25">
        <v>2.5127099999999999E-2</v>
      </c>
      <c r="H217" s="25">
        <v>12711.23</v>
      </c>
      <c r="I217" s="25">
        <v>22</v>
      </c>
      <c r="J217" s="26">
        <v>0.1204254</v>
      </c>
      <c r="K217" s="24">
        <v>3.6131389999999999E-2</v>
      </c>
      <c r="L217" s="25">
        <v>0</v>
      </c>
      <c r="M217" s="25">
        <v>1</v>
      </c>
      <c r="N217" s="25">
        <v>13052.18</v>
      </c>
      <c r="O217" s="25">
        <v>22</v>
      </c>
      <c r="P217" s="26">
        <v>1.2027039999999999E-2</v>
      </c>
      <c r="Q217" s="27" t="s">
        <v>1043</v>
      </c>
      <c r="R217" s="25" t="s">
        <v>1044</v>
      </c>
      <c r="S217" s="25" t="s">
        <v>1045</v>
      </c>
      <c r="T217" s="28" t="s">
        <v>1046</v>
      </c>
    </row>
    <row r="218" spans="1:20" ht="16" x14ac:dyDescent="0.2">
      <c r="A218" s="22">
        <v>7307</v>
      </c>
      <c r="B218" s="23" t="s">
        <v>1047</v>
      </c>
      <c r="C218" s="24">
        <v>0.78994390000000003</v>
      </c>
      <c r="D218" s="25">
        <v>-14.003869999999999</v>
      </c>
      <c r="E218" s="25">
        <f t="shared" si="6"/>
        <v>14.003869999999999</v>
      </c>
      <c r="F218" s="25">
        <f t="shared" si="7"/>
        <v>3.9775257509578416E-2</v>
      </c>
      <c r="G218" s="25">
        <v>-3.7351669999999997E-2</v>
      </c>
      <c r="H218" s="25">
        <v>11787.52</v>
      </c>
      <c r="I218" s="25">
        <v>22</v>
      </c>
      <c r="J218" s="26">
        <v>0.1794231</v>
      </c>
      <c r="K218" s="24">
        <v>0.82729549999999996</v>
      </c>
      <c r="L218" s="25">
        <v>0</v>
      </c>
      <c r="M218" s="25">
        <v>1</v>
      </c>
      <c r="N218" s="25">
        <v>11817.54</v>
      </c>
      <c r="O218" s="25">
        <v>22</v>
      </c>
      <c r="P218" s="26">
        <v>9.7520789999999996E-2</v>
      </c>
      <c r="Q218" s="27" t="s">
        <v>1048</v>
      </c>
      <c r="R218" s="25" t="s">
        <v>1049</v>
      </c>
      <c r="S218" s="25"/>
      <c r="T218" s="28" t="s">
        <v>1050</v>
      </c>
    </row>
    <row r="219" spans="1:20" ht="32" x14ac:dyDescent="0.2">
      <c r="A219" s="22">
        <v>8385</v>
      </c>
      <c r="B219" s="23" t="s">
        <v>1051</v>
      </c>
      <c r="C219" s="24">
        <v>0.10177319999999999</v>
      </c>
      <c r="D219" s="25">
        <v>-14.003869999999999</v>
      </c>
      <c r="E219" s="25">
        <f t="shared" si="6"/>
        <v>14.003869999999999</v>
      </c>
      <c r="F219" s="25">
        <f t="shared" si="7"/>
        <v>3.9775257509578416E-2</v>
      </c>
      <c r="G219" s="25">
        <v>-3.4183249999999998E-2</v>
      </c>
      <c r="H219" s="25">
        <v>5281.7430000000004</v>
      </c>
      <c r="I219" s="25">
        <v>22</v>
      </c>
      <c r="J219" s="26">
        <v>4.3520999999999997E-2</v>
      </c>
      <c r="K219" s="24">
        <v>0.13595650000000001</v>
      </c>
      <c r="L219" s="25">
        <v>0</v>
      </c>
      <c r="M219" s="25">
        <v>1</v>
      </c>
      <c r="N219" s="25">
        <v>5397.7359999999999</v>
      </c>
      <c r="O219" s="25">
        <v>22</v>
      </c>
      <c r="P219" s="26">
        <v>9.2539949999999996E-2</v>
      </c>
      <c r="Q219" s="27" t="s">
        <v>1052</v>
      </c>
      <c r="R219" s="25" t="s">
        <v>1053</v>
      </c>
      <c r="S219" s="25" t="s">
        <v>1054</v>
      </c>
      <c r="T219" s="28" t="s">
        <v>1055</v>
      </c>
    </row>
    <row r="220" spans="1:20" ht="16" x14ac:dyDescent="0.2">
      <c r="A220" s="22">
        <v>12747</v>
      </c>
      <c r="B220" s="23" t="s">
        <v>1056</v>
      </c>
      <c r="C220" s="24">
        <v>8.4151139999999999E-2</v>
      </c>
      <c r="D220" s="25">
        <v>14.003869999999999</v>
      </c>
      <c r="E220" s="25">
        <f t="shared" si="6"/>
        <v>14.003869999999999</v>
      </c>
      <c r="F220" s="25">
        <f t="shared" si="7"/>
        <v>3.9775257509578416E-2</v>
      </c>
      <c r="G220" s="25">
        <v>2.8106909999999999E-2</v>
      </c>
      <c r="H220" s="25">
        <v>23890.49</v>
      </c>
      <c r="I220" s="25">
        <v>22</v>
      </c>
      <c r="J220" s="26">
        <v>5.2185710000000003E-2</v>
      </c>
      <c r="K220" s="24">
        <v>5.604423E-2</v>
      </c>
      <c r="L220" s="25">
        <v>0</v>
      </c>
      <c r="M220" s="25">
        <v>1</v>
      </c>
      <c r="N220" s="25">
        <v>24850.959999999999</v>
      </c>
      <c r="O220" s="25">
        <v>22</v>
      </c>
      <c r="P220" s="26">
        <v>2.5248380000000001E-2</v>
      </c>
      <c r="Q220" s="27" t="s">
        <v>1057</v>
      </c>
      <c r="R220" s="25" t="s">
        <v>1058</v>
      </c>
      <c r="S220" s="25" t="s">
        <v>1059</v>
      </c>
      <c r="T220" s="28" t="s">
        <v>1060</v>
      </c>
    </row>
    <row r="221" spans="1:20" ht="32" x14ac:dyDescent="0.2">
      <c r="A221" s="22">
        <v>14311</v>
      </c>
      <c r="B221" s="23" t="s">
        <v>1061</v>
      </c>
      <c r="C221" s="24">
        <v>0.85776739999999996</v>
      </c>
      <c r="D221" s="25">
        <v>14.003869999999999</v>
      </c>
      <c r="E221" s="25">
        <f t="shared" si="6"/>
        <v>14.003869999999999</v>
      </c>
      <c r="F221" s="25">
        <f t="shared" si="7"/>
        <v>3.9775257509578416E-2</v>
      </c>
      <c r="G221" s="25">
        <v>3.3693609999999999E-2</v>
      </c>
      <c r="H221" s="25">
        <v>6868.4290000000001</v>
      </c>
      <c r="I221" s="25">
        <v>22</v>
      </c>
      <c r="J221" s="26">
        <v>7.1786870000000003E-2</v>
      </c>
      <c r="K221" s="24">
        <v>0.82407379999999997</v>
      </c>
      <c r="L221" s="25">
        <v>0</v>
      </c>
      <c r="M221" s="25">
        <v>1</v>
      </c>
      <c r="N221" s="25">
        <v>6893.1440000000002</v>
      </c>
      <c r="O221" s="25">
        <v>22</v>
      </c>
      <c r="P221" s="26">
        <v>0.1444124</v>
      </c>
      <c r="Q221" s="27" t="s">
        <v>1062</v>
      </c>
      <c r="R221" s="25" t="s">
        <v>1063</v>
      </c>
      <c r="S221" s="25" t="s">
        <v>1064</v>
      </c>
      <c r="T221" s="28" t="s">
        <v>1065</v>
      </c>
    </row>
    <row r="222" spans="1:20" ht="16" x14ac:dyDescent="0.2">
      <c r="A222" s="22">
        <v>19291</v>
      </c>
      <c r="B222" s="23" t="s">
        <v>1066</v>
      </c>
      <c r="C222" s="24">
        <v>0.77908860000000002</v>
      </c>
      <c r="D222" s="25">
        <v>-14.003869999999999</v>
      </c>
      <c r="E222" s="25">
        <f t="shared" si="6"/>
        <v>14.003869999999999</v>
      </c>
      <c r="F222" s="25">
        <f t="shared" si="7"/>
        <v>3.9775257509578416E-2</v>
      </c>
      <c r="G222" s="25">
        <v>-3.8493340000000001E-2</v>
      </c>
      <c r="H222" s="25">
        <v>3892.5770000000002</v>
      </c>
      <c r="I222" s="25">
        <v>22</v>
      </c>
      <c r="J222" s="26">
        <v>0.1538419</v>
      </c>
      <c r="K222" s="24">
        <v>0.81758200000000003</v>
      </c>
      <c r="L222" s="25">
        <v>0</v>
      </c>
      <c r="M222" s="25">
        <v>1</v>
      </c>
      <c r="N222" s="25">
        <v>3923.3009999999999</v>
      </c>
      <c r="O222" s="25">
        <v>22</v>
      </c>
      <c r="P222" s="26">
        <v>3.8465619999999999E-2</v>
      </c>
      <c r="Q222" s="27" t="s">
        <v>1067</v>
      </c>
      <c r="R222" s="25" t="s">
        <v>1068</v>
      </c>
      <c r="S222" s="25" t="s">
        <v>1069</v>
      </c>
      <c r="T222" s="28" t="s">
        <v>1070</v>
      </c>
    </row>
    <row r="223" spans="1:20" ht="32" x14ac:dyDescent="0.2">
      <c r="A223" s="22">
        <v>21116</v>
      </c>
      <c r="B223" s="23" t="s">
        <v>1071</v>
      </c>
      <c r="C223" s="24">
        <v>0.84301539999999997</v>
      </c>
      <c r="D223" s="25">
        <v>-14.003869999999999</v>
      </c>
      <c r="E223" s="25">
        <f t="shared" si="6"/>
        <v>14.003869999999999</v>
      </c>
      <c r="F223" s="25">
        <f t="shared" si="7"/>
        <v>3.9775257509578416E-2</v>
      </c>
      <c r="G223" s="25">
        <v>-3.1592790000000003E-2</v>
      </c>
      <c r="H223" s="25">
        <v>17280.04</v>
      </c>
      <c r="I223" s="25">
        <v>22</v>
      </c>
      <c r="J223" s="26">
        <v>0.1295869</v>
      </c>
      <c r="K223" s="24">
        <v>0.87460819999999995</v>
      </c>
      <c r="L223" s="25">
        <v>0</v>
      </c>
      <c r="M223" s="25">
        <v>1</v>
      </c>
      <c r="N223" s="25">
        <v>17152.22</v>
      </c>
      <c r="O223" s="25">
        <v>22</v>
      </c>
      <c r="P223" s="26">
        <v>3.8155750000000002E-2</v>
      </c>
      <c r="Q223" s="27" t="s">
        <v>1072</v>
      </c>
      <c r="R223" s="25" t="s">
        <v>1073</v>
      </c>
      <c r="S223" s="25" t="s">
        <v>1074</v>
      </c>
      <c r="T223" s="28" t="s">
        <v>1075</v>
      </c>
    </row>
    <row r="224" spans="1:20" ht="64" x14ac:dyDescent="0.2">
      <c r="A224" s="22">
        <v>23727</v>
      </c>
      <c r="B224" s="23" t="s">
        <v>1076</v>
      </c>
      <c r="C224" s="24">
        <v>0.74087360000000002</v>
      </c>
      <c r="D224" s="25">
        <v>-14.003869999999999</v>
      </c>
      <c r="E224" s="25">
        <f t="shared" si="6"/>
        <v>14.003869999999999</v>
      </c>
      <c r="F224" s="25">
        <f t="shared" si="7"/>
        <v>3.9775257509578416E-2</v>
      </c>
      <c r="G224" s="25">
        <v>-4.2145490000000001E-2</v>
      </c>
      <c r="H224" s="25">
        <v>4057.375</v>
      </c>
      <c r="I224" s="25">
        <v>22</v>
      </c>
      <c r="J224" s="26">
        <v>0.1418663</v>
      </c>
      <c r="K224" s="24">
        <v>0.78301909999999997</v>
      </c>
      <c r="L224" s="25">
        <v>0</v>
      </c>
      <c r="M224" s="25">
        <v>1</v>
      </c>
      <c r="N224" s="25">
        <v>4038.0050000000001</v>
      </c>
      <c r="O224" s="25">
        <v>22</v>
      </c>
      <c r="P224" s="26">
        <v>3.2786799999999998E-2</v>
      </c>
      <c r="Q224" s="27" t="s">
        <v>1077</v>
      </c>
      <c r="R224" s="25" t="s">
        <v>1078</v>
      </c>
      <c r="S224" s="25" t="s">
        <v>1079</v>
      </c>
      <c r="T224" s="28" t="s">
        <v>1080</v>
      </c>
    </row>
    <row r="225" spans="1:20" ht="96" x14ac:dyDescent="0.2">
      <c r="A225" s="22">
        <v>26611</v>
      </c>
      <c r="B225" s="23" t="s">
        <v>1081</v>
      </c>
      <c r="C225" s="24">
        <v>0.72165029999999997</v>
      </c>
      <c r="D225" s="25">
        <v>-14.003869999999999</v>
      </c>
      <c r="E225" s="25">
        <f t="shared" si="6"/>
        <v>14.003869999999999</v>
      </c>
      <c r="F225" s="25">
        <f t="shared" si="7"/>
        <v>3.9775257509578416E-2</v>
      </c>
      <c r="G225" s="25">
        <v>-4.3708440000000001E-2</v>
      </c>
      <c r="H225" s="25">
        <v>4555.2120000000004</v>
      </c>
      <c r="I225" s="25">
        <v>22</v>
      </c>
      <c r="J225" s="26">
        <v>0.1599642</v>
      </c>
      <c r="K225" s="24">
        <v>0.76535869999999995</v>
      </c>
      <c r="L225" s="25">
        <v>0</v>
      </c>
      <c r="M225" s="25">
        <v>1</v>
      </c>
      <c r="N225" s="25">
        <v>4812.8180000000002</v>
      </c>
      <c r="O225" s="25">
        <v>22</v>
      </c>
      <c r="P225" s="26">
        <v>3.9722729999999998E-2</v>
      </c>
      <c r="Q225" s="27" t="s">
        <v>1082</v>
      </c>
      <c r="R225" s="25" t="s">
        <v>1083</v>
      </c>
      <c r="S225" s="25" t="s">
        <v>1084</v>
      </c>
      <c r="T225" s="28" t="s">
        <v>1085</v>
      </c>
    </row>
    <row r="226" spans="1:20" ht="32" x14ac:dyDescent="0.2">
      <c r="A226" s="22">
        <v>18548</v>
      </c>
      <c r="B226" s="23" t="s">
        <v>1086</v>
      </c>
      <c r="C226" s="24">
        <v>3.2709839999999997E-2</v>
      </c>
      <c r="D226" s="25">
        <v>-13.94707</v>
      </c>
      <c r="E226" s="25">
        <f t="shared" si="6"/>
        <v>13.94707</v>
      </c>
      <c r="F226" s="25">
        <f t="shared" si="7"/>
        <v>4.029888220372501E-2</v>
      </c>
      <c r="G226" s="25">
        <v>-2.4574120000000001E-2</v>
      </c>
      <c r="H226" s="25">
        <v>18015.88</v>
      </c>
      <c r="I226" s="25">
        <v>22</v>
      </c>
      <c r="J226" s="26">
        <v>9.8535250000000001E-3</v>
      </c>
      <c r="K226" s="24">
        <v>5.7283960000000002E-2</v>
      </c>
      <c r="L226" s="25">
        <v>0</v>
      </c>
      <c r="M226" s="25">
        <v>1</v>
      </c>
      <c r="N226" s="25">
        <v>18572.63</v>
      </c>
      <c r="O226" s="25">
        <v>22</v>
      </c>
      <c r="P226" s="26">
        <v>7.5549240000000004E-2</v>
      </c>
      <c r="Q226" s="27" t="s">
        <v>1087</v>
      </c>
      <c r="R226" s="25" t="s">
        <v>1088</v>
      </c>
      <c r="S226" s="25" t="s">
        <v>1089</v>
      </c>
      <c r="T226" s="28" t="s">
        <v>1090</v>
      </c>
    </row>
    <row r="227" spans="1:20" ht="32" x14ac:dyDescent="0.2">
      <c r="A227" s="22">
        <v>7279</v>
      </c>
      <c r="B227" s="23" t="s">
        <v>1091</v>
      </c>
      <c r="C227" s="24">
        <v>2.7736839999999999E-2</v>
      </c>
      <c r="D227" s="25">
        <v>-13.944269999999999</v>
      </c>
      <c r="E227" s="25">
        <f t="shared" si="6"/>
        <v>13.944269999999999</v>
      </c>
      <c r="F227" s="25">
        <f t="shared" si="7"/>
        <v>4.0324872230538961E-2</v>
      </c>
      <c r="G227" s="25">
        <v>-2.378127E-2</v>
      </c>
      <c r="H227" s="25">
        <v>27284.18</v>
      </c>
      <c r="I227" s="25">
        <v>22</v>
      </c>
      <c r="J227" s="26">
        <v>1.6922090000000001E-2</v>
      </c>
      <c r="K227" s="24">
        <v>5.1518120000000001E-2</v>
      </c>
      <c r="L227" s="25">
        <v>0</v>
      </c>
      <c r="M227" s="25">
        <v>1</v>
      </c>
      <c r="N227" s="25">
        <v>27674.09</v>
      </c>
      <c r="O227" s="25">
        <v>22</v>
      </c>
      <c r="P227" s="26">
        <v>0.1021492</v>
      </c>
      <c r="Q227" s="27" t="s">
        <v>1092</v>
      </c>
      <c r="R227" s="25" t="s">
        <v>1093</v>
      </c>
      <c r="S227" s="25" t="s">
        <v>1094</v>
      </c>
      <c r="T227" s="28" t="s">
        <v>1095</v>
      </c>
    </row>
    <row r="228" spans="1:20" ht="16" x14ac:dyDescent="0.2">
      <c r="A228" s="22">
        <v>10329</v>
      </c>
      <c r="B228" s="23" t="s">
        <v>1096</v>
      </c>
      <c r="C228" s="24">
        <v>0.81685819999999998</v>
      </c>
      <c r="D228" s="25">
        <v>-13.944269999999999</v>
      </c>
      <c r="E228" s="25">
        <f t="shared" si="6"/>
        <v>13.944269999999999</v>
      </c>
      <c r="F228" s="25">
        <f t="shared" si="7"/>
        <v>4.0324872230538961E-2</v>
      </c>
      <c r="G228" s="25">
        <v>-3.44041E-2</v>
      </c>
      <c r="H228" s="25">
        <v>7121.4970000000003</v>
      </c>
      <c r="I228" s="25">
        <v>22</v>
      </c>
      <c r="J228" s="26">
        <v>0.1588261</v>
      </c>
      <c r="K228" s="24">
        <v>0.85126230000000003</v>
      </c>
      <c r="L228" s="25">
        <v>0</v>
      </c>
      <c r="M228" s="25">
        <v>1</v>
      </c>
      <c r="N228" s="25">
        <v>7609.0540000000001</v>
      </c>
      <c r="O228" s="25">
        <v>22</v>
      </c>
      <c r="P228" s="26">
        <v>2.2697120000000001E-2</v>
      </c>
      <c r="Q228" s="27" t="s">
        <v>1097</v>
      </c>
      <c r="R228" s="25" t="s">
        <v>1098</v>
      </c>
      <c r="S228" s="25"/>
      <c r="T228" s="28" t="s">
        <v>1099</v>
      </c>
    </row>
    <row r="229" spans="1:20" ht="32" x14ac:dyDescent="0.2">
      <c r="A229" s="22">
        <v>10657</v>
      </c>
      <c r="B229" s="23" t="s">
        <v>1100</v>
      </c>
      <c r="C229" s="24">
        <v>0.113237</v>
      </c>
      <c r="D229" s="25">
        <v>13.944269999999999</v>
      </c>
      <c r="E229" s="25">
        <f t="shared" si="6"/>
        <v>13.944269999999999</v>
      </c>
      <c r="F229" s="25">
        <f t="shared" si="7"/>
        <v>4.0324872230538961E-2</v>
      </c>
      <c r="G229" s="25">
        <v>3.1474160000000001E-2</v>
      </c>
      <c r="H229" s="25">
        <v>25171.18</v>
      </c>
      <c r="I229" s="25">
        <v>22</v>
      </c>
      <c r="J229" s="26">
        <v>7.87109E-2</v>
      </c>
      <c r="K229" s="24">
        <v>8.1762840000000003E-2</v>
      </c>
      <c r="L229" s="25">
        <v>0</v>
      </c>
      <c r="M229" s="25">
        <v>1</v>
      </c>
      <c r="N229" s="25">
        <v>24855.21</v>
      </c>
      <c r="O229" s="25">
        <v>22</v>
      </c>
      <c r="P229" s="26">
        <v>3.2476280000000003E-2</v>
      </c>
      <c r="Q229" s="27" t="s">
        <v>1101</v>
      </c>
      <c r="R229" s="25" t="s">
        <v>1102</v>
      </c>
      <c r="S229" s="25" t="s">
        <v>1103</v>
      </c>
      <c r="T229" s="28" t="s">
        <v>1104</v>
      </c>
    </row>
    <row r="230" spans="1:20" ht="48" x14ac:dyDescent="0.2">
      <c r="A230" s="22">
        <v>12827</v>
      </c>
      <c r="B230" s="23" t="s">
        <v>1105</v>
      </c>
      <c r="C230" s="24">
        <v>0.77622809999999998</v>
      </c>
      <c r="D230" s="25">
        <v>-13.944269999999999</v>
      </c>
      <c r="E230" s="25">
        <f t="shared" si="6"/>
        <v>13.944269999999999</v>
      </c>
      <c r="F230" s="25">
        <f t="shared" si="7"/>
        <v>4.0324872230538961E-2</v>
      </c>
      <c r="G230" s="25">
        <v>-3.861535E-2</v>
      </c>
      <c r="H230" s="25">
        <v>14384.63</v>
      </c>
      <c r="I230" s="25">
        <v>22</v>
      </c>
      <c r="J230" s="26">
        <v>0.16157859999999999</v>
      </c>
      <c r="K230" s="24">
        <v>0.81484350000000005</v>
      </c>
      <c r="L230" s="25">
        <v>0</v>
      </c>
      <c r="M230" s="25">
        <v>1</v>
      </c>
      <c r="N230" s="25">
        <v>13842.46</v>
      </c>
      <c r="O230" s="25">
        <v>22</v>
      </c>
      <c r="P230" s="26">
        <v>4.9983229999999997E-2</v>
      </c>
      <c r="Q230" s="27" t="s">
        <v>1106</v>
      </c>
      <c r="R230" s="25" t="s">
        <v>1107</v>
      </c>
      <c r="S230" s="25" t="s">
        <v>1108</v>
      </c>
      <c r="T230" s="28" t="s">
        <v>1109</v>
      </c>
    </row>
    <row r="231" spans="1:20" ht="16" x14ac:dyDescent="0.2">
      <c r="A231" s="22">
        <v>19649</v>
      </c>
      <c r="B231" s="23" t="s">
        <v>1110</v>
      </c>
      <c r="C231" s="24">
        <v>0.47746919999999998</v>
      </c>
      <c r="D231" s="25">
        <v>-13.944269999999999</v>
      </c>
      <c r="E231" s="25">
        <f t="shared" si="6"/>
        <v>13.944269999999999</v>
      </c>
      <c r="F231" s="25">
        <f t="shared" si="7"/>
        <v>4.0324872230538961E-2</v>
      </c>
      <c r="G231" s="25">
        <v>-5.4913579999999997E-2</v>
      </c>
      <c r="H231" s="25">
        <v>11510.38</v>
      </c>
      <c r="I231" s="25">
        <v>22</v>
      </c>
      <c r="J231" s="26">
        <v>0.1350819</v>
      </c>
      <c r="K231" s="24">
        <v>0.53238280000000004</v>
      </c>
      <c r="L231" s="25">
        <v>0</v>
      </c>
      <c r="M231" s="25">
        <v>1</v>
      </c>
      <c r="N231" s="25">
        <v>11993.28</v>
      </c>
      <c r="O231" s="25">
        <v>22</v>
      </c>
      <c r="P231" s="26">
        <v>5.8997550000000003E-2</v>
      </c>
      <c r="Q231" s="27" t="s">
        <v>1111</v>
      </c>
      <c r="R231" s="25" t="s">
        <v>1112</v>
      </c>
      <c r="S231" s="25"/>
      <c r="T231" s="28" t="s">
        <v>1113</v>
      </c>
    </row>
    <row r="232" spans="1:20" ht="16" x14ac:dyDescent="0.2">
      <c r="A232" s="22">
        <v>21765</v>
      </c>
      <c r="B232" s="23" t="s">
        <v>1114</v>
      </c>
      <c r="C232" s="24">
        <v>0.8317078</v>
      </c>
      <c r="D232" s="25">
        <v>-13.944269999999999</v>
      </c>
      <c r="E232" s="25">
        <f t="shared" si="6"/>
        <v>13.944269999999999</v>
      </c>
      <c r="F232" s="25">
        <f t="shared" si="7"/>
        <v>4.0324872230538961E-2</v>
      </c>
      <c r="G232" s="25">
        <v>-3.2750370000000001E-2</v>
      </c>
      <c r="H232" s="25">
        <v>21296.95</v>
      </c>
      <c r="I232" s="25">
        <v>22</v>
      </c>
      <c r="J232" s="26">
        <v>0.1360865</v>
      </c>
      <c r="K232" s="24">
        <v>0.86445810000000001</v>
      </c>
      <c r="L232" s="25">
        <v>0</v>
      </c>
      <c r="M232" s="25">
        <v>1</v>
      </c>
      <c r="N232" s="25">
        <v>22100.01</v>
      </c>
      <c r="O232" s="25">
        <v>22</v>
      </c>
      <c r="P232" s="26">
        <v>1.6546950000000001E-2</v>
      </c>
      <c r="Q232" s="27" t="s">
        <v>1115</v>
      </c>
      <c r="R232" s="25" t="s">
        <v>1116</v>
      </c>
      <c r="S232" s="25" t="s">
        <v>1117</v>
      </c>
      <c r="T232" s="28" t="s">
        <v>1118</v>
      </c>
    </row>
    <row r="233" spans="1:20" ht="16" x14ac:dyDescent="0.2">
      <c r="A233" s="22">
        <v>25645</v>
      </c>
      <c r="B233" s="23" t="s">
        <v>1119</v>
      </c>
      <c r="C233" s="24">
        <v>0.51736179999999998</v>
      </c>
      <c r="D233" s="25">
        <v>-13.944269999999999</v>
      </c>
      <c r="E233" s="25">
        <f t="shared" si="6"/>
        <v>13.944269999999999</v>
      </c>
      <c r="F233" s="25">
        <f t="shared" si="7"/>
        <v>4.0324872230538961E-2</v>
      </c>
      <c r="G233" s="25">
        <v>-5.4243329999999999E-2</v>
      </c>
      <c r="H233" s="25">
        <v>6484.3540000000003</v>
      </c>
      <c r="I233" s="25">
        <v>22</v>
      </c>
      <c r="J233" s="26">
        <v>0.1087461</v>
      </c>
      <c r="K233" s="24">
        <v>0.57160509999999998</v>
      </c>
      <c r="L233" s="25">
        <v>0</v>
      </c>
      <c r="M233" s="25">
        <v>1</v>
      </c>
      <c r="N233" s="25">
        <v>6661.1480000000001</v>
      </c>
      <c r="O233" s="25">
        <v>22</v>
      </c>
      <c r="P233" s="26">
        <v>5.523641E-2</v>
      </c>
      <c r="Q233" s="27" t="s">
        <v>1120</v>
      </c>
      <c r="R233" s="25" t="s">
        <v>1121</v>
      </c>
      <c r="S233" s="25" t="s">
        <v>1122</v>
      </c>
      <c r="T233" s="28" t="s">
        <v>1123</v>
      </c>
    </row>
    <row r="234" spans="1:20" ht="32" x14ac:dyDescent="0.2">
      <c r="A234" s="22">
        <v>20457</v>
      </c>
      <c r="B234" s="23" t="s">
        <v>1124</v>
      </c>
      <c r="C234" s="24">
        <v>6.1569770000000003E-2</v>
      </c>
      <c r="D234" s="25">
        <v>-13.8529</v>
      </c>
      <c r="E234" s="25">
        <f t="shared" si="6"/>
        <v>13.8529</v>
      </c>
      <c r="F234" s="25">
        <f t="shared" si="7"/>
        <v>4.1182243296663243E-2</v>
      </c>
      <c r="G234" s="25">
        <v>-2.866993E-2</v>
      </c>
      <c r="H234" s="25">
        <v>11250.92</v>
      </c>
      <c r="I234" s="25">
        <v>22</v>
      </c>
      <c r="J234" s="26">
        <v>1.520204E-2</v>
      </c>
      <c r="K234" s="24">
        <v>9.0239700000000006E-2</v>
      </c>
      <c r="L234" s="25">
        <v>0</v>
      </c>
      <c r="M234" s="25">
        <v>1</v>
      </c>
      <c r="N234" s="25">
        <v>11970.62</v>
      </c>
      <c r="O234" s="25">
        <v>22</v>
      </c>
      <c r="P234" s="26">
        <v>9.6387990000000007E-2</v>
      </c>
      <c r="Q234" s="27" t="s">
        <v>1125</v>
      </c>
      <c r="R234" s="25" t="s">
        <v>1126</v>
      </c>
      <c r="S234" s="25" t="s">
        <v>1127</v>
      </c>
      <c r="T234" s="28" t="s">
        <v>1128</v>
      </c>
    </row>
    <row r="235" spans="1:20" ht="16" x14ac:dyDescent="0.2">
      <c r="A235" s="22">
        <v>8638</v>
      </c>
      <c r="B235" s="23" t="s">
        <v>1129</v>
      </c>
      <c r="C235" s="24">
        <v>3.4639290000000003E-2</v>
      </c>
      <c r="D235" s="25">
        <v>-13.74539</v>
      </c>
      <c r="E235" s="25">
        <f t="shared" si="6"/>
        <v>13.74539</v>
      </c>
      <c r="F235" s="25">
        <f t="shared" si="7"/>
        <v>4.2214436843909221E-2</v>
      </c>
      <c r="G235" s="25">
        <v>-2.4692240000000001E-2</v>
      </c>
      <c r="H235" s="25">
        <v>13476.88</v>
      </c>
      <c r="I235" s="25">
        <v>22</v>
      </c>
      <c r="J235" s="26">
        <v>1.1699660000000001E-2</v>
      </c>
      <c r="K235" s="24">
        <v>5.933153E-2</v>
      </c>
      <c r="L235" s="25">
        <v>0</v>
      </c>
      <c r="M235" s="25">
        <v>1</v>
      </c>
      <c r="N235" s="25">
        <v>12967.9</v>
      </c>
      <c r="O235" s="25">
        <v>22</v>
      </c>
      <c r="P235" s="26">
        <v>0.1086814</v>
      </c>
      <c r="Q235" s="27" t="s">
        <v>1130</v>
      </c>
      <c r="R235" s="25" t="s">
        <v>1131</v>
      </c>
      <c r="S235" s="25" t="s">
        <v>1132</v>
      </c>
      <c r="T235" s="28" t="s">
        <v>1133</v>
      </c>
    </row>
    <row r="236" spans="1:20" ht="16" x14ac:dyDescent="0.2">
      <c r="A236" s="22">
        <v>21078</v>
      </c>
      <c r="B236" s="23" t="s">
        <v>1134</v>
      </c>
      <c r="C236" s="24">
        <v>0.75558389999999997</v>
      </c>
      <c r="D236" s="25">
        <v>-13.74539</v>
      </c>
      <c r="E236" s="25">
        <f t="shared" si="6"/>
        <v>13.74539</v>
      </c>
      <c r="F236" s="25">
        <f t="shared" si="7"/>
        <v>4.2214436843909221E-2</v>
      </c>
      <c r="G236" s="25">
        <v>-4.0396330000000001E-2</v>
      </c>
      <c r="H236" s="25">
        <v>10879.03</v>
      </c>
      <c r="I236" s="25">
        <v>22</v>
      </c>
      <c r="J236" s="26">
        <v>0.1463189</v>
      </c>
      <c r="K236" s="24">
        <v>0.79598020000000003</v>
      </c>
      <c r="L236" s="25">
        <v>0</v>
      </c>
      <c r="M236" s="25">
        <v>1</v>
      </c>
      <c r="N236" s="25">
        <v>10483.530000000001</v>
      </c>
      <c r="O236" s="25">
        <v>22</v>
      </c>
      <c r="P236" s="26">
        <v>4.9955329999999999E-2</v>
      </c>
      <c r="Q236" s="27" t="s">
        <v>1135</v>
      </c>
      <c r="R236" s="25" t="s">
        <v>1136</v>
      </c>
      <c r="S236" s="25" t="s">
        <v>1137</v>
      </c>
      <c r="T236" s="28" t="s">
        <v>1138</v>
      </c>
    </row>
    <row r="237" spans="1:20" ht="16" x14ac:dyDescent="0.2">
      <c r="A237" s="22">
        <v>9583</v>
      </c>
      <c r="B237" s="23" t="s">
        <v>1139</v>
      </c>
      <c r="C237" s="24">
        <v>0.1639844</v>
      </c>
      <c r="D237" s="25">
        <v>13.72072</v>
      </c>
      <c r="E237" s="25">
        <f t="shared" si="6"/>
        <v>13.72072</v>
      </c>
      <c r="F237" s="25">
        <f t="shared" si="7"/>
        <v>4.2454917374850742E-2</v>
      </c>
      <c r="G237" s="25">
        <v>3.68524E-2</v>
      </c>
      <c r="H237" s="25">
        <v>6034.0140000000001</v>
      </c>
      <c r="I237" s="25">
        <v>22</v>
      </c>
      <c r="J237" s="26">
        <v>0.14005809999999999</v>
      </c>
      <c r="K237" s="24">
        <v>0.127132</v>
      </c>
      <c r="L237" s="25">
        <v>0</v>
      </c>
      <c r="M237" s="25">
        <v>1</v>
      </c>
      <c r="N237" s="25">
        <v>5953.1970000000001</v>
      </c>
      <c r="O237" s="25">
        <v>22</v>
      </c>
      <c r="P237" s="26">
        <v>3.8972470000000002E-2</v>
      </c>
      <c r="Q237" s="27" t="s">
        <v>1140</v>
      </c>
      <c r="R237" s="25" t="s">
        <v>1141</v>
      </c>
      <c r="S237" s="25"/>
      <c r="T237" s="28" t="s">
        <v>1142</v>
      </c>
    </row>
    <row r="238" spans="1:20" ht="32" x14ac:dyDescent="0.2">
      <c r="A238" s="22">
        <v>15555</v>
      </c>
      <c r="B238" s="23" t="s">
        <v>1143</v>
      </c>
      <c r="C238" s="24">
        <v>0.8809131</v>
      </c>
      <c r="D238" s="25">
        <v>-13.72072</v>
      </c>
      <c r="E238" s="25">
        <f t="shared" si="6"/>
        <v>13.72072</v>
      </c>
      <c r="F238" s="25">
        <f t="shared" si="7"/>
        <v>4.2454917374850742E-2</v>
      </c>
      <c r="G238" s="25">
        <v>-2.6661520000000001E-2</v>
      </c>
      <c r="H238" s="25">
        <v>19983.88</v>
      </c>
      <c r="I238" s="25">
        <v>22</v>
      </c>
      <c r="J238" s="26">
        <v>0.15391070000000001</v>
      </c>
      <c r="K238" s="24">
        <v>0.90757469999999996</v>
      </c>
      <c r="L238" s="25">
        <v>0</v>
      </c>
      <c r="M238" s="25">
        <v>1</v>
      </c>
      <c r="N238" s="25">
        <v>20652.669999999998</v>
      </c>
      <c r="O238" s="25">
        <v>22</v>
      </c>
      <c r="P238" s="26">
        <v>3.8790350000000001E-2</v>
      </c>
      <c r="Q238" s="27" t="s">
        <v>1144</v>
      </c>
      <c r="R238" s="25" t="s">
        <v>1145</v>
      </c>
      <c r="S238" s="25" t="s">
        <v>1146</v>
      </c>
      <c r="T238" s="28" t="s">
        <v>1147</v>
      </c>
    </row>
    <row r="239" spans="1:20" ht="32" x14ac:dyDescent="0.2">
      <c r="A239" s="22">
        <v>4856</v>
      </c>
      <c r="B239" s="23" t="s">
        <v>1148</v>
      </c>
      <c r="C239" s="24">
        <v>0.77341420000000005</v>
      </c>
      <c r="D239" s="25">
        <v>-13.602790000000001</v>
      </c>
      <c r="E239" s="25">
        <f t="shared" si="6"/>
        <v>13.602790000000001</v>
      </c>
      <c r="F239" s="25">
        <f t="shared" si="7"/>
        <v>4.3623549525438433E-2</v>
      </c>
      <c r="G239" s="25">
        <v>-3.8588999999999998E-2</v>
      </c>
      <c r="H239" s="25">
        <v>6767.3310000000001</v>
      </c>
      <c r="I239" s="25">
        <v>22</v>
      </c>
      <c r="J239" s="26">
        <v>0.16653409999999999</v>
      </c>
      <c r="K239" s="24">
        <v>0.81200320000000004</v>
      </c>
      <c r="L239" s="25">
        <v>0</v>
      </c>
      <c r="M239" s="25">
        <v>1</v>
      </c>
      <c r="N239" s="25">
        <v>6803.9129999999996</v>
      </c>
      <c r="O239" s="25">
        <v>22</v>
      </c>
      <c r="P239" s="26">
        <v>4.8280299999999998E-2</v>
      </c>
      <c r="Q239" s="27" t="s">
        <v>1149</v>
      </c>
      <c r="R239" s="25" t="s">
        <v>1150</v>
      </c>
      <c r="S239" s="25" t="s">
        <v>1151</v>
      </c>
      <c r="T239" s="28" t="s">
        <v>1152</v>
      </c>
    </row>
    <row r="240" spans="1:20" ht="32" x14ac:dyDescent="0.2">
      <c r="A240" s="22">
        <v>21936</v>
      </c>
      <c r="B240" s="23" t="s">
        <v>1153</v>
      </c>
      <c r="C240" s="24">
        <v>0.90312130000000002</v>
      </c>
      <c r="D240" s="25">
        <v>-13.54546</v>
      </c>
      <c r="E240" s="25">
        <f t="shared" si="6"/>
        <v>13.54546</v>
      </c>
      <c r="F240" s="25">
        <f t="shared" si="7"/>
        <v>4.4203229481526309E-2</v>
      </c>
      <c r="G240" s="25">
        <v>-2.3706669999999999E-2</v>
      </c>
      <c r="H240" s="25">
        <v>17413.03</v>
      </c>
      <c r="I240" s="25">
        <v>22</v>
      </c>
      <c r="J240" s="26">
        <v>0.12118719999999999</v>
      </c>
      <c r="K240" s="24">
        <v>0.92682799999999999</v>
      </c>
      <c r="L240" s="25">
        <v>0</v>
      </c>
      <c r="M240" s="25">
        <v>1</v>
      </c>
      <c r="N240" s="25">
        <v>17349.939999999999</v>
      </c>
      <c r="O240" s="25">
        <v>22</v>
      </c>
      <c r="P240" s="26">
        <v>1.6883209999999999E-2</v>
      </c>
      <c r="Q240" s="27" t="s">
        <v>1154</v>
      </c>
      <c r="R240" s="25" t="s">
        <v>1155</v>
      </c>
      <c r="S240" s="25" t="s">
        <v>1156</v>
      </c>
      <c r="T240" s="28" t="s">
        <v>1157</v>
      </c>
    </row>
    <row r="241" spans="1:20" ht="16" x14ac:dyDescent="0.2">
      <c r="A241" s="22">
        <v>92</v>
      </c>
      <c r="B241" s="23" t="s">
        <v>1158</v>
      </c>
      <c r="C241" s="24">
        <v>5.7083259999999997E-2</v>
      </c>
      <c r="D241" s="25">
        <v>13.47663</v>
      </c>
      <c r="E241" s="25">
        <f t="shared" si="6"/>
        <v>13.47663</v>
      </c>
      <c r="F241" s="25">
        <f t="shared" si="7"/>
        <v>4.4909373855800183E-2</v>
      </c>
      <c r="G241" s="25">
        <v>2.4235969999999999E-2</v>
      </c>
      <c r="H241" s="25">
        <v>14058.42</v>
      </c>
      <c r="I241" s="25">
        <v>22</v>
      </c>
      <c r="J241" s="26">
        <v>0.12379950000000001</v>
      </c>
      <c r="K241" s="24">
        <v>3.284728E-2</v>
      </c>
      <c r="L241" s="25">
        <v>0</v>
      </c>
      <c r="M241" s="25">
        <v>1</v>
      </c>
      <c r="N241" s="25">
        <v>14784.71</v>
      </c>
      <c r="O241" s="25">
        <v>22</v>
      </c>
      <c r="P241" s="26">
        <v>1.3711050000000001E-2</v>
      </c>
      <c r="Q241" s="27" t="s">
        <v>1159</v>
      </c>
      <c r="R241" s="25" t="s">
        <v>1160</v>
      </c>
      <c r="S241" s="25" t="s">
        <v>1161</v>
      </c>
      <c r="T241" s="28" t="s">
        <v>1162</v>
      </c>
    </row>
    <row r="242" spans="1:20" ht="16" x14ac:dyDescent="0.2">
      <c r="A242" s="22">
        <v>7164</v>
      </c>
      <c r="B242" s="23" t="s">
        <v>1163</v>
      </c>
      <c r="C242" s="24">
        <v>0.73715220000000004</v>
      </c>
      <c r="D242" s="25">
        <v>-13.47663</v>
      </c>
      <c r="E242" s="25">
        <f t="shared" si="6"/>
        <v>13.47663</v>
      </c>
      <c r="F242" s="25">
        <f t="shared" si="7"/>
        <v>4.4909373855800183E-2</v>
      </c>
      <c r="G242" s="25">
        <v>-4.1793469999999999E-2</v>
      </c>
      <c r="H242" s="25">
        <v>12541.38</v>
      </c>
      <c r="I242" s="25">
        <v>22</v>
      </c>
      <c r="J242" s="26">
        <v>9.0264700000000003E-2</v>
      </c>
      <c r="K242" s="24">
        <v>0.77894560000000002</v>
      </c>
      <c r="L242" s="25">
        <v>0</v>
      </c>
      <c r="M242" s="25">
        <v>1</v>
      </c>
      <c r="N242" s="25">
        <v>12857.13</v>
      </c>
      <c r="O242" s="25">
        <v>22</v>
      </c>
      <c r="P242" s="26">
        <v>6.6163150000000004E-2</v>
      </c>
      <c r="Q242" s="27" t="s">
        <v>1164</v>
      </c>
      <c r="R242" s="25" t="s">
        <v>1165</v>
      </c>
      <c r="S242" s="25" t="s">
        <v>1166</v>
      </c>
      <c r="T242" s="28" t="s">
        <v>1167</v>
      </c>
    </row>
    <row r="243" spans="1:20" ht="48" x14ac:dyDescent="0.2">
      <c r="A243" s="22">
        <v>15608</v>
      </c>
      <c r="B243" s="23" t="s">
        <v>1168</v>
      </c>
      <c r="C243" s="24">
        <v>0.79938909999999996</v>
      </c>
      <c r="D243" s="25">
        <v>-13.47663</v>
      </c>
      <c r="E243" s="25">
        <f t="shared" si="6"/>
        <v>13.47663</v>
      </c>
      <c r="F243" s="25">
        <f t="shared" si="7"/>
        <v>4.4909373855800183E-2</v>
      </c>
      <c r="G243" s="25">
        <v>-3.5874490000000002E-2</v>
      </c>
      <c r="H243" s="25">
        <v>4387.174</v>
      </c>
      <c r="I243" s="25">
        <v>22</v>
      </c>
      <c r="J243" s="26">
        <v>9.4422480000000003E-2</v>
      </c>
      <c r="K243" s="24">
        <v>0.83526359999999999</v>
      </c>
      <c r="L243" s="25">
        <v>0</v>
      </c>
      <c r="M243" s="25">
        <v>1</v>
      </c>
      <c r="N243" s="25">
        <v>4663.0709999999999</v>
      </c>
      <c r="O243" s="25">
        <v>22</v>
      </c>
      <c r="P243" s="26">
        <v>3.3435100000000002E-2</v>
      </c>
      <c r="Q243" s="27" t="s">
        <v>1169</v>
      </c>
      <c r="R243" s="25" t="s">
        <v>1170</v>
      </c>
      <c r="S243" s="25" t="s">
        <v>1171</v>
      </c>
      <c r="T243" s="28" t="s">
        <v>1172</v>
      </c>
    </row>
    <row r="244" spans="1:20" ht="32" x14ac:dyDescent="0.2">
      <c r="A244" s="22">
        <v>15993</v>
      </c>
      <c r="B244" s="23" t="s">
        <v>1173</v>
      </c>
      <c r="C244" s="24">
        <v>0.82606979999999997</v>
      </c>
      <c r="D244" s="25">
        <v>-13.47663</v>
      </c>
      <c r="E244" s="25">
        <f t="shared" si="6"/>
        <v>13.47663</v>
      </c>
      <c r="F244" s="25">
        <f t="shared" si="7"/>
        <v>4.4909373855800183E-2</v>
      </c>
      <c r="G244" s="25">
        <v>-3.300202E-2</v>
      </c>
      <c r="H244" s="25">
        <v>13011.92</v>
      </c>
      <c r="I244" s="25">
        <v>22</v>
      </c>
      <c r="J244" s="26">
        <v>0.16679659999999999</v>
      </c>
      <c r="K244" s="24">
        <v>0.8590719</v>
      </c>
      <c r="L244" s="25">
        <v>0</v>
      </c>
      <c r="M244" s="25">
        <v>1</v>
      </c>
      <c r="N244" s="25">
        <v>12996.05</v>
      </c>
      <c r="O244" s="25">
        <v>22</v>
      </c>
      <c r="P244" s="26">
        <v>3.6566599999999998E-2</v>
      </c>
      <c r="Q244" s="27" t="s">
        <v>764</v>
      </c>
      <c r="R244" s="25" t="s">
        <v>765</v>
      </c>
      <c r="S244" s="25" t="s">
        <v>766</v>
      </c>
      <c r="T244" s="28" t="s">
        <v>767</v>
      </c>
    </row>
    <row r="245" spans="1:20" ht="16" x14ac:dyDescent="0.2">
      <c r="A245" s="22">
        <v>8378</v>
      </c>
      <c r="B245" s="23" t="s">
        <v>1174</v>
      </c>
      <c r="C245" s="24">
        <v>0.88228980000000001</v>
      </c>
      <c r="D245" s="25">
        <v>-13.46706</v>
      </c>
      <c r="E245" s="25">
        <f t="shared" si="6"/>
        <v>13.46706</v>
      </c>
      <c r="F245" s="25">
        <f t="shared" si="7"/>
        <v>4.5008444095631692E-2</v>
      </c>
      <c r="G245" s="25">
        <v>-2.6303710000000001E-2</v>
      </c>
      <c r="H245" s="25">
        <v>12549.81</v>
      </c>
      <c r="I245" s="25">
        <v>22</v>
      </c>
      <c r="J245" s="26">
        <v>0.1120584</v>
      </c>
      <c r="K245" s="24">
        <v>0.90859350000000005</v>
      </c>
      <c r="L245" s="25">
        <v>0</v>
      </c>
      <c r="M245" s="25">
        <v>1</v>
      </c>
      <c r="N245" s="25">
        <v>12466.28</v>
      </c>
      <c r="O245" s="25">
        <v>22</v>
      </c>
      <c r="P245" s="26">
        <v>1.4974909999999999E-2</v>
      </c>
      <c r="Q245" s="27" t="s">
        <v>1175</v>
      </c>
      <c r="R245" s="25" t="s">
        <v>1176</v>
      </c>
      <c r="S245" s="25"/>
      <c r="T245" s="28" t="s">
        <v>1177</v>
      </c>
    </row>
    <row r="246" spans="1:20" ht="32" x14ac:dyDescent="0.2">
      <c r="A246" s="22">
        <v>11164</v>
      </c>
      <c r="B246" s="23" t="s">
        <v>1178</v>
      </c>
      <c r="C246" s="24">
        <v>0.3508154</v>
      </c>
      <c r="D246" s="25">
        <v>13.46706</v>
      </c>
      <c r="E246" s="25">
        <f t="shared" si="6"/>
        <v>13.46706</v>
      </c>
      <c r="F246" s="25">
        <f t="shared" si="7"/>
        <v>4.5008444095631692E-2</v>
      </c>
      <c r="G246" s="25">
        <v>5.0596589999999997E-2</v>
      </c>
      <c r="H246" s="25">
        <v>12621.99</v>
      </c>
      <c r="I246" s="25">
        <v>22</v>
      </c>
      <c r="J246" s="26">
        <v>0.14598340000000001</v>
      </c>
      <c r="K246" s="24">
        <v>0.30021880000000001</v>
      </c>
      <c r="L246" s="25">
        <v>0</v>
      </c>
      <c r="M246" s="25">
        <v>1</v>
      </c>
      <c r="N246" s="25">
        <v>12558.99</v>
      </c>
      <c r="O246" s="25">
        <v>22</v>
      </c>
      <c r="P246" s="26">
        <v>0.1553223</v>
      </c>
      <c r="Q246" s="27" t="s">
        <v>1179</v>
      </c>
      <c r="R246" s="25" t="s">
        <v>1180</v>
      </c>
      <c r="S246" s="25" t="s">
        <v>1181</v>
      </c>
      <c r="T246" s="28" t="s">
        <v>1182</v>
      </c>
    </row>
    <row r="247" spans="1:20" ht="80" x14ac:dyDescent="0.2">
      <c r="A247" s="22">
        <v>12888</v>
      </c>
      <c r="B247" s="23" t="s">
        <v>1183</v>
      </c>
      <c r="C247" s="24">
        <v>0.47498649999999998</v>
      </c>
      <c r="D247" s="25">
        <v>-13.46706</v>
      </c>
      <c r="E247" s="25">
        <f t="shared" si="6"/>
        <v>13.46706</v>
      </c>
      <c r="F247" s="25">
        <f t="shared" si="7"/>
        <v>4.5008444095631692E-2</v>
      </c>
      <c r="G247" s="25">
        <v>-5.4187689999999997E-2</v>
      </c>
      <c r="H247" s="25">
        <v>9971.4240000000009</v>
      </c>
      <c r="I247" s="25">
        <v>22</v>
      </c>
      <c r="J247" s="26">
        <v>0.13686200000000001</v>
      </c>
      <c r="K247" s="24">
        <v>0.52917420000000004</v>
      </c>
      <c r="L247" s="25">
        <v>0</v>
      </c>
      <c r="M247" s="25">
        <v>1</v>
      </c>
      <c r="N247" s="25">
        <v>10289.07</v>
      </c>
      <c r="O247" s="25">
        <v>22</v>
      </c>
      <c r="P247" s="26">
        <v>7.1539480000000003E-2</v>
      </c>
      <c r="Q247" s="27" t="s">
        <v>195</v>
      </c>
      <c r="R247" s="25" t="s">
        <v>196</v>
      </c>
      <c r="S247" s="25" t="s">
        <v>197</v>
      </c>
      <c r="T247" s="28" t="s">
        <v>198</v>
      </c>
    </row>
    <row r="248" spans="1:20" ht="16" x14ac:dyDescent="0.2">
      <c r="A248" s="22">
        <v>26075</v>
      </c>
      <c r="B248" s="23" t="s">
        <v>1184</v>
      </c>
      <c r="C248" s="24">
        <v>0.81598559999999998</v>
      </c>
      <c r="D248" s="25">
        <v>-13.46706</v>
      </c>
      <c r="E248" s="25">
        <f t="shared" si="6"/>
        <v>13.46706</v>
      </c>
      <c r="F248" s="25">
        <f t="shared" si="7"/>
        <v>4.5008444095631692E-2</v>
      </c>
      <c r="G248" s="25">
        <v>-3.406149E-2</v>
      </c>
      <c r="H248" s="25">
        <v>14171.89</v>
      </c>
      <c r="I248" s="25">
        <v>22</v>
      </c>
      <c r="J248" s="26">
        <v>0.1521209</v>
      </c>
      <c r="K248" s="24">
        <v>0.85004710000000006</v>
      </c>
      <c r="L248" s="25">
        <v>0</v>
      </c>
      <c r="M248" s="25">
        <v>1</v>
      </c>
      <c r="N248" s="25">
        <v>14014.49</v>
      </c>
      <c r="O248" s="25">
        <v>22</v>
      </c>
      <c r="P248" s="26">
        <v>4.8516940000000001E-2</v>
      </c>
      <c r="Q248" s="27" t="s">
        <v>1185</v>
      </c>
      <c r="R248" s="25" t="s">
        <v>1186</v>
      </c>
      <c r="S248" s="25" t="s">
        <v>1187</v>
      </c>
      <c r="T248" s="28" t="s">
        <v>1188</v>
      </c>
    </row>
    <row r="249" spans="1:20" ht="16" x14ac:dyDescent="0.2">
      <c r="A249" s="22">
        <v>1163</v>
      </c>
      <c r="B249" s="23" t="s">
        <v>1189</v>
      </c>
      <c r="C249" s="24">
        <v>0.68872929999999999</v>
      </c>
      <c r="D249" s="25">
        <v>-13.440950000000001</v>
      </c>
      <c r="E249" s="25">
        <f t="shared" si="6"/>
        <v>13.440950000000001</v>
      </c>
      <c r="F249" s="25">
        <f t="shared" si="7"/>
        <v>4.5279852139278827E-2</v>
      </c>
      <c r="G249" s="25">
        <v>-4.5451699999999998E-2</v>
      </c>
      <c r="H249" s="25">
        <v>6867.8670000000002</v>
      </c>
      <c r="I249" s="25">
        <v>22</v>
      </c>
      <c r="J249" s="26">
        <v>0.12665989999999999</v>
      </c>
      <c r="K249" s="24">
        <v>0.73418099999999997</v>
      </c>
      <c r="L249" s="25">
        <v>0</v>
      </c>
      <c r="M249" s="25">
        <v>1</v>
      </c>
      <c r="N249" s="25">
        <v>7326.6859999999997</v>
      </c>
      <c r="O249" s="25">
        <v>22</v>
      </c>
      <c r="P249" s="26">
        <v>3.3039730000000003E-2</v>
      </c>
      <c r="Q249" s="27" t="s">
        <v>1190</v>
      </c>
      <c r="R249" s="25" t="s">
        <v>1191</v>
      </c>
      <c r="S249" s="25" t="s">
        <v>1192</v>
      </c>
      <c r="T249" s="28" t="s">
        <v>1193</v>
      </c>
    </row>
    <row r="250" spans="1:20" ht="80" x14ac:dyDescent="0.2">
      <c r="A250" s="22">
        <v>16188</v>
      </c>
      <c r="B250" s="23" t="s">
        <v>1194</v>
      </c>
      <c r="C250" s="24">
        <v>0.73430340000000005</v>
      </c>
      <c r="D250" s="25">
        <v>-13.440950000000001</v>
      </c>
      <c r="E250" s="25">
        <f t="shared" si="6"/>
        <v>13.440950000000001</v>
      </c>
      <c r="F250" s="25">
        <f t="shared" si="7"/>
        <v>4.5279852139278827E-2</v>
      </c>
      <c r="G250" s="25">
        <v>-4.1918339999999998E-2</v>
      </c>
      <c r="H250" s="25">
        <v>8366.7749999999996</v>
      </c>
      <c r="I250" s="25">
        <v>22</v>
      </c>
      <c r="J250" s="26">
        <v>0.16219900000000001</v>
      </c>
      <c r="K250" s="24">
        <v>0.77622170000000001</v>
      </c>
      <c r="L250" s="25">
        <v>0</v>
      </c>
      <c r="M250" s="25">
        <v>1</v>
      </c>
      <c r="N250" s="25">
        <v>8142.57</v>
      </c>
      <c r="O250" s="25">
        <v>22</v>
      </c>
      <c r="P250" s="26">
        <v>3.8460210000000002E-2</v>
      </c>
      <c r="Q250" s="27" t="s">
        <v>1195</v>
      </c>
      <c r="R250" s="25" t="s">
        <v>1196</v>
      </c>
      <c r="S250" s="25" t="s">
        <v>1197</v>
      </c>
      <c r="T250" s="28" t="s">
        <v>1198</v>
      </c>
    </row>
    <row r="251" spans="1:20" ht="48" x14ac:dyDescent="0.2">
      <c r="A251" s="22">
        <v>19555</v>
      </c>
      <c r="B251" s="23" t="s">
        <v>1199</v>
      </c>
      <c r="C251" s="24">
        <v>0.57183130000000004</v>
      </c>
      <c r="D251" s="25">
        <v>-13.440950000000001</v>
      </c>
      <c r="E251" s="25">
        <f t="shared" si="6"/>
        <v>13.440950000000001</v>
      </c>
      <c r="F251" s="25">
        <f t="shared" si="7"/>
        <v>4.5279852139278827E-2</v>
      </c>
      <c r="G251" s="25">
        <v>-5.1866889999999999E-2</v>
      </c>
      <c r="H251" s="25">
        <v>1222.481</v>
      </c>
      <c r="I251" s="25">
        <v>22</v>
      </c>
      <c r="J251" s="26">
        <v>0.1012369</v>
      </c>
      <c r="K251" s="24">
        <v>0.62369819999999998</v>
      </c>
      <c r="L251" s="25">
        <v>0</v>
      </c>
      <c r="M251" s="25">
        <v>1</v>
      </c>
      <c r="N251" s="25">
        <v>1300.0740000000001</v>
      </c>
      <c r="O251" s="25">
        <v>22</v>
      </c>
      <c r="P251" s="26">
        <v>7.3250319999999994E-2</v>
      </c>
      <c r="Q251" s="27" t="s">
        <v>1200</v>
      </c>
      <c r="R251" s="25" t="s">
        <v>1201</v>
      </c>
      <c r="S251" s="25" t="s">
        <v>1202</v>
      </c>
      <c r="T251" s="28" t="s">
        <v>1203</v>
      </c>
    </row>
    <row r="252" spans="1:20" ht="16" x14ac:dyDescent="0.2">
      <c r="A252" s="22">
        <v>24345</v>
      </c>
      <c r="B252" s="23" t="s">
        <v>1204</v>
      </c>
      <c r="C252" s="24">
        <v>8.1120910000000004E-2</v>
      </c>
      <c r="D252" s="25">
        <v>13.440950000000001</v>
      </c>
      <c r="E252" s="25">
        <f t="shared" si="6"/>
        <v>13.440950000000001</v>
      </c>
      <c r="F252" s="25">
        <f t="shared" si="7"/>
        <v>4.5279852139278827E-2</v>
      </c>
      <c r="G252" s="25">
        <v>2.7231040000000001E-2</v>
      </c>
      <c r="H252" s="25">
        <v>20373.62</v>
      </c>
      <c r="I252" s="25">
        <v>22</v>
      </c>
      <c r="J252" s="26">
        <v>4.2949710000000002E-2</v>
      </c>
      <c r="K252" s="24">
        <v>5.3889869999999999E-2</v>
      </c>
      <c r="L252" s="25">
        <v>0</v>
      </c>
      <c r="M252" s="25">
        <v>1</v>
      </c>
      <c r="N252" s="25">
        <v>20843.150000000001</v>
      </c>
      <c r="O252" s="25">
        <v>22</v>
      </c>
      <c r="P252" s="26">
        <v>1.2603349999999999E-2</v>
      </c>
      <c r="Q252" s="27" t="s">
        <v>1205</v>
      </c>
      <c r="R252" s="25" t="s">
        <v>1206</v>
      </c>
      <c r="S252" s="25"/>
      <c r="T252" s="28" t="s">
        <v>1207</v>
      </c>
    </row>
    <row r="253" spans="1:20" ht="16" x14ac:dyDescent="0.2">
      <c r="A253" s="22">
        <v>24980</v>
      </c>
      <c r="B253" s="23" t="s">
        <v>1208</v>
      </c>
      <c r="C253" s="24">
        <v>0.79247270000000003</v>
      </c>
      <c r="D253" s="25">
        <v>-13.440950000000001</v>
      </c>
      <c r="E253" s="25">
        <f t="shared" si="6"/>
        <v>13.440950000000001</v>
      </c>
      <c r="F253" s="25">
        <f t="shared" si="7"/>
        <v>4.5279852139278827E-2</v>
      </c>
      <c r="G253" s="25">
        <v>-3.6468680000000003E-2</v>
      </c>
      <c r="H253" s="25">
        <v>7943.567</v>
      </c>
      <c r="I253" s="25">
        <v>22</v>
      </c>
      <c r="J253" s="26">
        <v>0.1249453</v>
      </c>
      <c r="K253" s="24">
        <v>0.82894129999999999</v>
      </c>
      <c r="L253" s="25">
        <v>0</v>
      </c>
      <c r="M253" s="25">
        <v>1</v>
      </c>
      <c r="N253" s="25">
        <v>7919.5640000000003</v>
      </c>
      <c r="O253" s="25">
        <v>22</v>
      </c>
      <c r="P253" s="26">
        <v>3.5974329999999999E-2</v>
      </c>
      <c r="Q253" s="27" t="s">
        <v>1209</v>
      </c>
      <c r="R253" s="25" t="s">
        <v>1210</v>
      </c>
      <c r="S253" s="25" t="s">
        <v>1211</v>
      </c>
      <c r="T253" s="28" t="s">
        <v>1212</v>
      </c>
    </row>
    <row r="254" spans="1:20" ht="16" x14ac:dyDescent="0.2">
      <c r="A254" s="22">
        <v>851</v>
      </c>
      <c r="B254" s="23" t="s">
        <v>1213</v>
      </c>
      <c r="C254" s="24">
        <v>0.63599380000000005</v>
      </c>
      <c r="D254" s="25">
        <v>13.43608</v>
      </c>
      <c r="E254" s="25">
        <f t="shared" si="6"/>
        <v>13.43608</v>
      </c>
      <c r="F254" s="25">
        <f t="shared" si="7"/>
        <v>4.5330655585415831E-2</v>
      </c>
      <c r="G254" s="25">
        <v>5.1336649999999998E-2</v>
      </c>
      <c r="H254" s="25">
        <v>12994.69</v>
      </c>
      <c r="I254" s="25">
        <v>22</v>
      </c>
      <c r="J254" s="26">
        <v>0.1002253</v>
      </c>
      <c r="K254" s="24">
        <v>0.58465719999999999</v>
      </c>
      <c r="L254" s="25">
        <v>0</v>
      </c>
      <c r="M254" s="25">
        <v>1</v>
      </c>
      <c r="N254" s="25">
        <v>13901.88</v>
      </c>
      <c r="O254" s="25">
        <v>22</v>
      </c>
      <c r="P254" s="26">
        <v>7.7279089999999995E-2</v>
      </c>
      <c r="Q254" s="27" t="s">
        <v>1023</v>
      </c>
      <c r="R254" s="25" t="s">
        <v>1024</v>
      </c>
      <c r="S254" s="25" t="s">
        <v>1025</v>
      </c>
      <c r="T254" s="28" t="s">
        <v>1026</v>
      </c>
    </row>
    <row r="255" spans="1:20" ht="16" x14ac:dyDescent="0.2">
      <c r="A255" s="22">
        <v>8151</v>
      </c>
      <c r="B255" s="23" t="s">
        <v>1214</v>
      </c>
      <c r="C255" s="24">
        <v>0.79554449999999999</v>
      </c>
      <c r="D255" s="25">
        <v>-13.43608</v>
      </c>
      <c r="E255" s="25">
        <f t="shared" si="6"/>
        <v>13.43608</v>
      </c>
      <c r="F255" s="25">
        <f t="shared" si="7"/>
        <v>4.5330655585415831E-2</v>
      </c>
      <c r="G255" s="25">
        <v>-3.6116719999999998E-2</v>
      </c>
      <c r="H255" s="25">
        <v>10303.719999999999</v>
      </c>
      <c r="I255" s="25">
        <v>22</v>
      </c>
      <c r="J255" s="26">
        <v>0.14867359999999999</v>
      </c>
      <c r="K255" s="24">
        <v>0.83166119999999999</v>
      </c>
      <c r="L255" s="25">
        <v>0</v>
      </c>
      <c r="M255" s="25">
        <v>1</v>
      </c>
      <c r="N255" s="25">
        <v>10544.62</v>
      </c>
      <c r="O255" s="25">
        <v>22</v>
      </c>
      <c r="P255" s="26">
        <v>3.5735639999999999E-2</v>
      </c>
      <c r="Q255" s="27" t="s">
        <v>1215</v>
      </c>
      <c r="R255" s="25" t="s">
        <v>1216</v>
      </c>
      <c r="S255" s="25"/>
      <c r="T255" s="28" t="s">
        <v>1217</v>
      </c>
    </row>
    <row r="256" spans="1:20" ht="16" x14ac:dyDescent="0.2">
      <c r="A256" s="22">
        <v>11447</v>
      </c>
      <c r="B256" s="23" t="s">
        <v>1218</v>
      </c>
      <c r="C256" s="24">
        <v>0.26923770000000002</v>
      </c>
      <c r="D256" s="25">
        <v>-13.4247</v>
      </c>
      <c r="E256" s="25">
        <f t="shared" si="6"/>
        <v>13.4247</v>
      </c>
      <c r="F256" s="25">
        <f t="shared" si="7"/>
        <v>4.5449593159187979E-2</v>
      </c>
      <c r="G256" s="25">
        <v>-4.866728E-2</v>
      </c>
      <c r="H256" s="25">
        <v>10971.04</v>
      </c>
      <c r="I256" s="25">
        <v>22</v>
      </c>
      <c r="J256" s="26">
        <v>7.9791009999999996E-2</v>
      </c>
      <c r="K256" s="24">
        <v>0.31790489999999999</v>
      </c>
      <c r="L256" s="25">
        <v>0</v>
      </c>
      <c r="M256" s="25">
        <v>1</v>
      </c>
      <c r="N256" s="25">
        <v>11849.14</v>
      </c>
      <c r="O256" s="25">
        <v>22</v>
      </c>
      <c r="P256" s="26">
        <v>5.4508729999999998E-2</v>
      </c>
      <c r="Q256" s="27" t="s">
        <v>1219</v>
      </c>
      <c r="R256" s="25" t="s">
        <v>1220</v>
      </c>
      <c r="S256" s="25" t="s">
        <v>1221</v>
      </c>
      <c r="T256" s="28" t="s">
        <v>1222</v>
      </c>
    </row>
    <row r="257" spans="1:20" ht="16" x14ac:dyDescent="0.2">
      <c r="A257" s="22">
        <v>14188</v>
      </c>
      <c r="B257" s="23" t="s">
        <v>1223</v>
      </c>
      <c r="C257" s="24">
        <v>0.80523990000000001</v>
      </c>
      <c r="D257" s="25">
        <v>-13.4247</v>
      </c>
      <c r="E257" s="25">
        <f t="shared" si="6"/>
        <v>13.4247</v>
      </c>
      <c r="F257" s="25">
        <f t="shared" si="7"/>
        <v>4.5449593159187979E-2</v>
      </c>
      <c r="G257" s="25">
        <v>-3.5088420000000002E-2</v>
      </c>
      <c r="H257" s="25">
        <v>7730.8469999999998</v>
      </c>
      <c r="I257" s="25">
        <v>22</v>
      </c>
      <c r="J257" s="26">
        <v>0.15535450000000001</v>
      </c>
      <c r="K257" s="24">
        <v>0.84032830000000003</v>
      </c>
      <c r="L257" s="25">
        <v>0</v>
      </c>
      <c r="M257" s="25">
        <v>1</v>
      </c>
      <c r="N257" s="25">
        <v>7534.5209999999997</v>
      </c>
      <c r="O257" s="25">
        <v>22</v>
      </c>
      <c r="P257" s="26">
        <v>1.5435269999999999E-2</v>
      </c>
      <c r="Q257" s="27" t="s">
        <v>1224</v>
      </c>
      <c r="R257" s="25" t="s">
        <v>1225</v>
      </c>
      <c r="S257" s="25"/>
      <c r="T257" s="28" t="s">
        <v>1226</v>
      </c>
    </row>
    <row r="258" spans="1:20" ht="16" x14ac:dyDescent="0.2">
      <c r="A258" s="22">
        <v>13363</v>
      </c>
      <c r="B258" s="23" t="s">
        <v>1227</v>
      </c>
      <c r="C258" s="24">
        <v>0.82917949999999996</v>
      </c>
      <c r="D258" s="25">
        <v>-13.39744</v>
      </c>
      <c r="E258" s="25">
        <f t="shared" si="6"/>
        <v>13.39744</v>
      </c>
      <c r="F258" s="25">
        <f t="shared" si="7"/>
        <v>4.5735770506120599E-2</v>
      </c>
      <c r="G258" s="25">
        <v>-3.2481969999999999E-2</v>
      </c>
      <c r="H258" s="25">
        <v>10324.19</v>
      </c>
      <c r="I258" s="25">
        <v>22</v>
      </c>
      <c r="J258" s="26">
        <v>0.1275453</v>
      </c>
      <c r="K258" s="24">
        <v>0.86166140000000002</v>
      </c>
      <c r="L258" s="25">
        <v>0</v>
      </c>
      <c r="M258" s="25">
        <v>1</v>
      </c>
      <c r="N258" s="25">
        <v>10739.76</v>
      </c>
      <c r="O258" s="25">
        <v>22</v>
      </c>
      <c r="P258" s="26">
        <v>3.4679740000000001E-2</v>
      </c>
      <c r="Q258" s="27" t="s">
        <v>1228</v>
      </c>
      <c r="R258" s="25" t="s">
        <v>1229</v>
      </c>
      <c r="S258" s="25" t="s">
        <v>1230</v>
      </c>
      <c r="T258" s="28" t="s">
        <v>1231</v>
      </c>
    </row>
    <row r="259" spans="1:20" ht="96" x14ac:dyDescent="0.2">
      <c r="A259" s="22">
        <v>7127</v>
      </c>
      <c r="B259" s="23" t="s">
        <v>1232</v>
      </c>
      <c r="C259" s="24">
        <v>0.82207079999999999</v>
      </c>
      <c r="D259" s="25">
        <v>-13.38279</v>
      </c>
      <c r="E259" s="25">
        <f t="shared" ref="E259:E275" si="8">ABS(D259)</f>
        <v>13.38279</v>
      </c>
      <c r="F259" s="25">
        <f t="shared" ref="F259:F275" si="9">POWER(10,-E259/10)</f>
        <v>4.5890310901600374E-2</v>
      </c>
      <c r="G259" s="25">
        <v>-3.3244429999999998E-2</v>
      </c>
      <c r="H259" s="25">
        <v>8198.32</v>
      </c>
      <c r="I259" s="25">
        <v>22</v>
      </c>
      <c r="J259" s="26">
        <v>0.10260279999999999</v>
      </c>
      <c r="K259" s="24">
        <v>0.8553153</v>
      </c>
      <c r="L259" s="25">
        <v>0</v>
      </c>
      <c r="M259" s="25">
        <v>1</v>
      </c>
      <c r="N259" s="25">
        <v>8690.7900000000009</v>
      </c>
      <c r="O259" s="25">
        <v>22</v>
      </c>
      <c r="P259" s="26">
        <v>1.9741539999999998E-2</v>
      </c>
      <c r="Q259" s="27" t="s">
        <v>1233</v>
      </c>
      <c r="R259" s="25" t="s">
        <v>1234</v>
      </c>
      <c r="S259" s="25" t="s">
        <v>1235</v>
      </c>
      <c r="T259" s="28" t="s">
        <v>1236</v>
      </c>
    </row>
    <row r="260" spans="1:20" ht="16" x14ac:dyDescent="0.2">
      <c r="A260" s="22">
        <v>12500</v>
      </c>
      <c r="B260" s="23" t="s">
        <v>1237</v>
      </c>
      <c r="C260" s="24">
        <v>7.101143E-2</v>
      </c>
      <c r="D260" s="25">
        <v>-13.38279</v>
      </c>
      <c r="E260" s="25">
        <f t="shared" si="8"/>
        <v>13.38279</v>
      </c>
      <c r="F260" s="25">
        <f t="shared" si="9"/>
        <v>4.5890310901600374E-2</v>
      </c>
      <c r="G260" s="25">
        <v>-2.9466869999999999E-2</v>
      </c>
      <c r="H260" s="25">
        <v>8421.7070000000003</v>
      </c>
      <c r="I260" s="25">
        <v>22</v>
      </c>
      <c r="J260" s="26">
        <v>5.4481399999999999E-2</v>
      </c>
      <c r="K260" s="24">
        <v>0.10047830000000001</v>
      </c>
      <c r="L260" s="25">
        <v>0</v>
      </c>
      <c r="M260" s="25">
        <v>1</v>
      </c>
      <c r="N260" s="25">
        <v>9281.3909999999996</v>
      </c>
      <c r="O260" s="25">
        <v>22</v>
      </c>
      <c r="P260" s="26">
        <v>0.118244</v>
      </c>
      <c r="Q260" s="27" t="s">
        <v>1238</v>
      </c>
      <c r="R260" s="25" t="s">
        <v>1239</v>
      </c>
      <c r="S260" s="25" t="s">
        <v>1240</v>
      </c>
      <c r="T260" s="28" t="s">
        <v>1241</v>
      </c>
    </row>
    <row r="261" spans="1:20" ht="48" x14ac:dyDescent="0.2">
      <c r="A261" s="22">
        <v>18027</v>
      </c>
      <c r="B261" s="23" t="s">
        <v>1242</v>
      </c>
      <c r="C261" s="24">
        <v>0.11458160000000001</v>
      </c>
      <c r="D261" s="25">
        <v>13.356859999999999</v>
      </c>
      <c r="E261" s="25">
        <f t="shared" si="8"/>
        <v>13.356859999999999</v>
      </c>
      <c r="F261" s="25">
        <f t="shared" si="9"/>
        <v>4.6165123317807005E-2</v>
      </c>
      <c r="G261" s="25">
        <v>3.1083329999999999E-2</v>
      </c>
      <c r="H261" s="25">
        <v>10755.89</v>
      </c>
      <c r="I261" s="25">
        <v>22</v>
      </c>
      <c r="J261" s="26">
        <v>0.1081855</v>
      </c>
      <c r="K261" s="24">
        <v>8.3498230000000007E-2</v>
      </c>
      <c r="L261" s="25">
        <v>0</v>
      </c>
      <c r="M261" s="25">
        <v>1</v>
      </c>
      <c r="N261" s="25">
        <v>10887.86</v>
      </c>
      <c r="O261" s="25">
        <v>22</v>
      </c>
      <c r="P261" s="26">
        <v>2.1238079999999999E-2</v>
      </c>
      <c r="Q261" s="27" t="s">
        <v>1243</v>
      </c>
      <c r="R261" s="25" t="s">
        <v>1244</v>
      </c>
      <c r="S261" s="25" t="s">
        <v>1245</v>
      </c>
      <c r="T261" s="28" t="s">
        <v>1246</v>
      </c>
    </row>
    <row r="262" spans="1:20" ht="16" x14ac:dyDescent="0.2">
      <c r="A262" s="22">
        <v>11160</v>
      </c>
      <c r="B262" s="23" t="s">
        <v>1247</v>
      </c>
      <c r="C262" s="24">
        <v>3.3959749999999997E-2</v>
      </c>
      <c r="D262" s="25">
        <v>-13.30494</v>
      </c>
      <c r="E262" s="25">
        <f t="shared" si="8"/>
        <v>13.30494</v>
      </c>
      <c r="F262" s="25">
        <f t="shared" si="9"/>
        <v>4.6720340578087834E-2</v>
      </c>
      <c r="G262" s="25">
        <v>-2.4184230000000001E-2</v>
      </c>
      <c r="H262" s="25">
        <v>12515.01</v>
      </c>
      <c r="I262" s="25">
        <v>22</v>
      </c>
      <c r="J262" s="26">
        <v>1.191731E-2</v>
      </c>
      <c r="K262" s="24">
        <v>5.8143979999999998E-2</v>
      </c>
      <c r="L262" s="25">
        <v>0</v>
      </c>
      <c r="M262" s="25">
        <v>1</v>
      </c>
      <c r="N262" s="25">
        <v>13018.91</v>
      </c>
      <c r="O262" s="25">
        <v>22</v>
      </c>
      <c r="P262" s="26">
        <v>0.1051935</v>
      </c>
      <c r="Q262" s="27" t="s">
        <v>1248</v>
      </c>
      <c r="R262" s="25" t="s">
        <v>1249</v>
      </c>
      <c r="S262" s="25" t="s">
        <v>1250</v>
      </c>
      <c r="T262" s="28" t="s">
        <v>1251</v>
      </c>
    </row>
    <row r="263" spans="1:20" ht="80" x14ac:dyDescent="0.2">
      <c r="A263" s="22">
        <v>8314</v>
      </c>
      <c r="B263" s="23" t="s">
        <v>1252</v>
      </c>
      <c r="C263" s="24">
        <v>0.88198069999999995</v>
      </c>
      <c r="D263" s="25">
        <v>-13.303559999999999</v>
      </c>
      <c r="E263" s="25">
        <f t="shared" si="8"/>
        <v>13.303559999999999</v>
      </c>
      <c r="F263" s="25">
        <f t="shared" si="9"/>
        <v>4.6735188640245E-2</v>
      </c>
      <c r="G263" s="25">
        <v>-2.6163220000000001E-2</v>
      </c>
      <c r="H263" s="25">
        <v>12713.62</v>
      </c>
      <c r="I263" s="25">
        <v>22</v>
      </c>
      <c r="J263" s="26">
        <v>0.1205035</v>
      </c>
      <c r="K263" s="24">
        <v>0.9081439</v>
      </c>
      <c r="L263" s="25">
        <v>0</v>
      </c>
      <c r="M263" s="25">
        <v>1</v>
      </c>
      <c r="N263" s="25">
        <v>11894.96</v>
      </c>
      <c r="O263" s="25">
        <v>22</v>
      </c>
      <c r="P263" s="26">
        <v>2.1452679999999998E-2</v>
      </c>
      <c r="Q263" s="27" t="s">
        <v>1253</v>
      </c>
      <c r="R263" s="25" t="s">
        <v>1254</v>
      </c>
      <c r="S263" s="25" t="s">
        <v>1255</v>
      </c>
      <c r="T263" s="28" t="s">
        <v>1256</v>
      </c>
    </row>
    <row r="264" spans="1:20" ht="16" x14ac:dyDescent="0.2">
      <c r="A264" s="22">
        <v>10040</v>
      </c>
      <c r="B264" s="23" t="s">
        <v>1257</v>
      </c>
      <c r="C264" s="24">
        <v>0.80276729999999996</v>
      </c>
      <c r="D264" s="25">
        <v>-13.29888</v>
      </c>
      <c r="E264" s="25">
        <f t="shared" si="8"/>
        <v>13.29888</v>
      </c>
      <c r="F264" s="25">
        <f t="shared" si="9"/>
        <v>4.6785578083831346E-2</v>
      </c>
      <c r="G264" s="25">
        <v>-3.5188909999999997E-2</v>
      </c>
      <c r="H264" s="25">
        <v>13270.55</v>
      </c>
      <c r="I264" s="25">
        <v>22</v>
      </c>
      <c r="J264" s="26">
        <v>0.1172931</v>
      </c>
      <c r="K264" s="24">
        <v>0.83795620000000004</v>
      </c>
      <c r="L264" s="25">
        <v>0</v>
      </c>
      <c r="M264" s="25">
        <v>1</v>
      </c>
      <c r="N264" s="25">
        <v>13946.13</v>
      </c>
      <c r="O264" s="25">
        <v>22</v>
      </c>
      <c r="P264" s="26">
        <v>3.076166E-2</v>
      </c>
      <c r="Q264" s="27" t="s">
        <v>1258</v>
      </c>
      <c r="R264" s="25" t="s">
        <v>1259</v>
      </c>
      <c r="S264" s="25" t="s">
        <v>1260</v>
      </c>
      <c r="T264" s="28" t="s">
        <v>1261</v>
      </c>
    </row>
    <row r="265" spans="1:20" ht="16" x14ac:dyDescent="0.2">
      <c r="A265" s="22">
        <v>11090</v>
      </c>
      <c r="B265" s="23" t="s">
        <v>1262</v>
      </c>
      <c r="C265" s="24">
        <v>0.75638340000000004</v>
      </c>
      <c r="D265" s="25">
        <v>-13.29888</v>
      </c>
      <c r="E265" s="25">
        <f t="shared" si="8"/>
        <v>13.29888</v>
      </c>
      <c r="F265" s="25">
        <f t="shared" si="9"/>
        <v>4.6785578083831346E-2</v>
      </c>
      <c r="G265" s="25">
        <v>-3.9676429999999999E-2</v>
      </c>
      <c r="H265" s="25">
        <v>6626.7470000000003</v>
      </c>
      <c r="I265" s="25">
        <v>22</v>
      </c>
      <c r="J265" s="26">
        <v>0.1090198</v>
      </c>
      <c r="K265" s="24">
        <v>0.79605979999999998</v>
      </c>
      <c r="L265" s="25">
        <v>0</v>
      </c>
      <c r="M265" s="25">
        <v>1</v>
      </c>
      <c r="N265" s="25">
        <v>6918.5129999999999</v>
      </c>
      <c r="O265" s="25">
        <v>22</v>
      </c>
      <c r="P265" s="26">
        <v>3.7449280000000001E-2</v>
      </c>
      <c r="Q265" s="27" t="s">
        <v>1263</v>
      </c>
      <c r="R265" s="25" t="s">
        <v>1264</v>
      </c>
      <c r="S265" s="25" t="s">
        <v>1265</v>
      </c>
      <c r="T265" s="28" t="s">
        <v>1266</v>
      </c>
    </row>
    <row r="266" spans="1:20" ht="48" x14ac:dyDescent="0.2">
      <c r="A266" s="22">
        <v>12625</v>
      </c>
      <c r="B266" s="23" t="s">
        <v>1267</v>
      </c>
      <c r="C266" s="24">
        <v>0.69046969999999996</v>
      </c>
      <c r="D266" s="25">
        <v>-13.29888</v>
      </c>
      <c r="E266" s="25">
        <f t="shared" si="8"/>
        <v>13.29888</v>
      </c>
      <c r="F266" s="25">
        <f t="shared" si="9"/>
        <v>4.6785578083831346E-2</v>
      </c>
      <c r="G266" s="25">
        <v>-4.5052590000000003E-2</v>
      </c>
      <c r="H266" s="25">
        <v>6345.018</v>
      </c>
      <c r="I266" s="25">
        <v>22</v>
      </c>
      <c r="J266" s="26">
        <v>0.14439840000000001</v>
      </c>
      <c r="K266" s="24">
        <v>0.73552229999999996</v>
      </c>
      <c r="L266" s="25">
        <v>0</v>
      </c>
      <c r="M266" s="25">
        <v>1</v>
      </c>
      <c r="N266" s="25">
        <v>6892.0569999999998</v>
      </c>
      <c r="O266" s="25">
        <v>22</v>
      </c>
      <c r="P266" s="26">
        <v>3.7256160000000003E-2</v>
      </c>
      <c r="Q266" s="27" t="s">
        <v>1268</v>
      </c>
      <c r="R266" s="25" t="s">
        <v>1269</v>
      </c>
      <c r="S266" s="25" t="s">
        <v>1270</v>
      </c>
      <c r="T266" s="28" t="s">
        <v>1271</v>
      </c>
    </row>
    <row r="267" spans="1:20" ht="16" x14ac:dyDescent="0.2">
      <c r="A267" s="22">
        <v>23239</v>
      </c>
      <c r="B267" s="23" t="s">
        <v>1272</v>
      </c>
      <c r="C267" s="24">
        <v>0.56223060000000002</v>
      </c>
      <c r="D267" s="25">
        <v>-13.29888</v>
      </c>
      <c r="E267" s="25">
        <f t="shared" si="8"/>
        <v>13.29888</v>
      </c>
      <c r="F267" s="25">
        <f t="shared" si="9"/>
        <v>4.6785578083831346E-2</v>
      </c>
      <c r="G267" s="25">
        <v>-5.1885960000000002E-2</v>
      </c>
      <c r="H267" s="25">
        <v>10357.25</v>
      </c>
      <c r="I267" s="25">
        <v>22</v>
      </c>
      <c r="J267" s="26">
        <v>0.172932</v>
      </c>
      <c r="K267" s="24">
        <v>0.61411660000000001</v>
      </c>
      <c r="L267" s="25">
        <v>0</v>
      </c>
      <c r="M267" s="25">
        <v>1</v>
      </c>
      <c r="N267" s="25">
        <v>10670.32</v>
      </c>
      <c r="O267" s="25">
        <v>22</v>
      </c>
      <c r="P267" s="26">
        <v>0.16580220000000001</v>
      </c>
      <c r="Q267" s="27" t="s">
        <v>1273</v>
      </c>
      <c r="R267" s="25" t="s">
        <v>1274</v>
      </c>
      <c r="S267" s="25" t="s">
        <v>1275</v>
      </c>
      <c r="T267" s="28" t="s">
        <v>1276</v>
      </c>
    </row>
    <row r="268" spans="1:20" ht="16" x14ac:dyDescent="0.2">
      <c r="A268" s="22">
        <v>9443</v>
      </c>
      <c r="B268" s="23" t="s">
        <v>1277</v>
      </c>
      <c r="C268" s="24">
        <v>0.88032999999999995</v>
      </c>
      <c r="D268" s="25">
        <v>-13.25299</v>
      </c>
      <c r="E268" s="25">
        <f t="shared" si="8"/>
        <v>13.25299</v>
      </c>
      <c r="F268" s="25">
        <f t="shared" si="9"/>
        <v>4.7282561923176536E-2</v>
      </c>
      <c r="G268" s="25">
        <v>-2.63117E-2</v>
      </c>
      <c r="H268" s="25">
        <v>15038.45</v>
      </c>
      <c r="I268" s="25">
        <v>22</v>
      </c>
      <c r="J268" s="26">
        <v>8.8212680000000002E-2</v>
      </c>
      <c r="K268" s="24">
        <v>0.90664169999999999</v>
      </c>
      <c r="L268" s="25">
        <v>0</v>
      </c>
      <c r="M268" s="25">
        <v>1</v>
      </c>
      <c r="N268" s="25">
        <v>14435.27</v>
      </c>
      <c r="O268" s="25">
        <v>22</v>
      </c>
      <c r="P268" s="26">
        <v>2.8383220000000001E-2</v>
      </c>
      <c r="Q268" s="27" t="s">
        <v>1278</v>
      </c>
      <c r="R268" s="25" t="s">
        <v>1279</v>
      </c>
      <c r="S268" s="25" t="s">
        <v>1280</v>
      </c>
      <c r="T268" s="28" t="s">
        <v>1281</v>
      </c>
    </row>
    <row r="269" spans="1:20" ht="32" x14ac:dyDescent="0.2">
      <c r="A269" s="22">
        <v>10176</v>
      </c>
      <c r="B269" s="23" t="s">
        <v>1282</v>
      </c>
      <c r="C269" s="24">
        <v>0.88749520000000004</v>
      </c>
      <c r="D269" s="25">
        <v>-13.173769999999999</v>
      </c>
      <c r="E269" s="25">
        <f t="shared" si="8"/>
        <v>13.173769999999999</v>
      </c>
      <c r="F269" s="25">
        <f t="shared" si="9"/>
        <v>4.8152961252728048E-2</v>
      </c>
      <c r="G269" s="25">
        <v>-2.5372510000000001E-2</v>
      </c>
      <c r="H269" s="25">
        <v>30989</v>
      </c>
      <c r="I269" s="25">
        <v>22</v>
      </c>
      <c r="J269" s="26">
        <v>7.6517849999999998E-2</v>
      </c>
      <c r="K269" s="24">
        <v>0.91286769999999995</v>
      </c>
      <c r="L269" s="25">
        <v>0</v>
      </c>
      <c r="M269" s="25">
        <v>1</v>
      </c>
      <c r="N269" s="25">
        <v>30413.9</v>
      </c>
      <c r="O269" s="25">
        <v>22</v>
      </c>
      <c r="P269" s="26">
        <v>3.3661490000000002E-2</v>
      </c>
      <c r="Q269" s="27" t="s">
        <v>1283</v>
      </c>
      <c r="R269" s="25" t="s">
        <v>1284</v>
      </c>
      <c r="S269" s="25" t="s">
        <v>1285</v>
      </c>
      <c r="T269" s="28" t="s">
        <v>1286</v>
      </c>
    </row>
    <row r="270" spans="1:20" ht="16" x14ac:dyDescent="0.2">
      <c r="A270" s="22">
        <v>19050</v>
      </c>
      <c r="B270" s="23" t="s">
        <v>1287</v>
      </c>
      <c r="C270" s="24">
        <v>8.1606120000000004E-2</v>
      </c>
      <c r="D270" s="25">
        <v>13.173769999999999</v>
      </c>
      <c r="E270" s="25">
        <f t="shared" si="8"/>
        <v>13.173769999999999</v>
      </c>
      <c r="F270" s="25">
        <f t="shared" si="9"/>
        <v>4.8152961252728048E-2</v>
      </c>
      <c r="G270" s="25">
        <v>2.7024380000000001E-2</v>
      </c>
      <c r="H270" s="25">
        <v>16706.79</v>
      </c>
      <c r="I270" s="25">
        <v>22</v>
      </c>
      <c r="J270" s="26">
        <v>6.8221260000000006E-2</v>
      </c>
      <c r="K270" s="24">
        <v>5.4581739999999997E-2</v>
      </c>
      <c r="L270" s="25">
        <v>0</v>
      </c>
      <c r="M270" s="25">
        <v>1</v>
      </c>
      <c r="N270" s="25">
        <v>16109.45</v>
      </c>
      <c r="O270" s="25">
        <v>22</v>
      </c>
      <c r="P270" s="26">
        <v>1.737702E-2</v>
      </c>
      <c r="Q270" s="27" t="s">
        <v>1288</v>
      </c>
      <c r="R270" s="25" t="s">
        <v>1289</v>
      </c>
      <c r="S270" s="25" t="s">
        <v>1290</v>
      </c>
      <c r="T270" s="28" t="s">
        <v>1291</v>
      </c>
    </row>
    <row r="271" spans="1:20" ht="16" x14ac:dyDescent="0.2">
      <c r="A271" s="22">
        <v>628</v>
      </c>
      <c r="B271" s="23" t="s">
        <v>1292</v>
      </c>
      <c r="C271" s="24">
        <v>0.83860869999999998</v>
      </c>
      <c r="D271" s="25">
        <v>-13.12879</v>
      </c>
      <c r="E271" s="25">
        <f t="shared" si="8"/>
        <v>13.12879</v>
      </c>
      <c r="F271" s="25">
        <f t="shared" si="9"/>
        <v>4.8654274384361124E-2</v>
      </c>
      <c r="G271" s="25">
        <v>-3.1172930000000001E-2</v>
      </c>
      <c r="H271" s="25">
        <v>18914.75</v>
      </c>
      <c r="I271" s="25">
        <v>22</v>
      </c>
      <c r="J271" s="26">
        <v>0.1401907</v>
      </c>
      <c r="K271" s="24">
        <v>0.86978169999999999</v>
      </c>
      <c r="L271" s="25">
        <v>0</v>
      </c>
      <c r="M271" s="25">
        <v>1</v>
      </c>
      <c r="N271" s="25">
        <v>18837.650000000001</v>
      </c>
      <c r="O271" s="25">
        <v>22</v>
      </c>
      <c r="P271" s="26">
        <v>4.2012830000000001E-2</v>
      </c>
      <c r="Q271" s="27" t="s">
        <v>1293</v>
      </c>
      <c r="R271" s="25" t="s">
        <v>1294</v>
      </c>
      <c r="S271" s="25"/>
      <c r="T271" s="28" t="s">
        <v>1295</v>
      </c>
    </row>
    <row r="272" spans="1:20" ht="16" x14ac:dyDescent="0.2">
      <c r="A272" s="22">
        <v>1343</v>
      </c>
      <c r="B272" s="23" t="s">
        <v>1296</v>
      </c>
      <c r="C272" s="24">
        <v>0.79948649999999999</v>
      </c>
      <c r="D272" s="25">
        <v>-13.084210000000001</v>
      </c>
      <c r="E272" s="25">
        <f t="shared" si="8"/>
        <v>13.084210000000001</v>
      </c>
      <c r="F272" s="25">
        <f t="shared" si="9"/>
        <v>4.9156278941400705E-2</v>
      </c>
      <c r="G272" s="25">
        <v>-3.5339530000000001E-2</v>
      </c>
      <c r="H272" s="25">
        <v>11345.34</v>
      </c>
      <c r="I272" s="25">
        <v>22</v>
      </c>
      <c r="J272" s="26">
        <v>0.1311948</v>
      </c>
      <c r="K272" s="24">
        <v>0.83482610000000002</v>
      </c>
      <c r="L272" s="25">
        <v>0</v>
      </c>
      <c r="M272" s="25">
        <v>1</v>
      </c>
      <c r="N272" s="25">
        <v>11839.58</v>
      </c>
      <c r="O272" s="25">
        <v>22</v>
      </c>
      <c r="P272" s="26">
        <v>3.0438509999999998E-2</v>
      </c>
      <c r="Q272" s="27" t="s">
        <v>1297</v>
      </c>
      <c r="R272" s="25" t="s">
        <v>1298</v>
      </c>
      <c r="S272" s="25" t="s">
        <v>1299</v>
      </c>
      <c r="T272" s="28" t="s">
        <v>1300</v>
      </c>
    </row>
    <row r="273" spans="1:20" ht="32" x14ac:dyDescent="0.2">
      <c r="A273" s="22">
        <v>8636</v>
      </c>
      <c r="B273" s="23" t="s">
        <v>1301</v>
      </c>
      <c r="C273" s="24">
        <v>0.68645</v>
      </c>
      <c r="D273" s="25">
        <v>-13.057</v>
      </c>
      <c r="E273" s="25">
        <f t="shared" si="8"/>
        <v>13.057</v>
      </c>
      <c r="F273" s="25">
        <f t="shared" si="9"/>
        <v>4.9465226267506497E-2</v>
      </c>
      <c r="G273" s="25">
        <v>-4.5065760000000003E-2</v>
      </c>
      <c r="H273" s="25">
        <v>3616.174</v>
      </c>
      <c r="I273" s="25">
        <v>22</v>
      </c>
      <c r="J273" s="26">
        <v>0.13908329999999999</v>
      </c>
      <c r="K273" s="24">
        <v>0.73151580000000005</v>
      </c>
      <c r="L273" s="25">
        <v>0</v>
      </c>
      <c r="M273" s="25">
        <v>1</v>
      </c>
      <c r="N273" s="25">
        <v>3756.268</v>
      </c>
      <c r="O273" s="25">
        <v>22</v>
      </c>
      <c r="P273" s="26">
        <v>6.9518849999999993E-2</v>
      </c>
      <c r="Q273" s="27" t="s">
        <v>1302</v>
      </c>
      <c r="R273" s="25" t="s">
        <v>1303</v>
      </c>
      <c r="S273" s="25" t="s">
        <v>1304</v>
      </c>
      <c r="T273" s="28" t="s">
        <v>1305</v>
      </c>
    </row>
    <row r="274" spans="1:20" ht="16" x14ac:dyDescent="0.2">
      <c r="A274" s="22">
        <v>17715</v>
      </c>
      <c r="B274" s="23" t="s">
        <v>1306</v>
      </c>
      <c r="C274" s="24">
        <v>0.83800779999999997</v>
      </c>
      <c r="D274" s="25">
        <v>-13.03637</v>
      </c>
      <c r="E274" s="25">
        <f t="shared" si="8"/>
        <v>13.03637</v>
      </c>
      <c r="F274" s="25">
        <f t="shared" si="9"/>
        <v>4.9700756589061305E-2</v>
      </c>
      <c r="G274" s="25">
        <v>-3.1167509999999999E-2</v>
      </c>
      <c r="H274" s="25">
        <v>10876.33</v>
      </c>
      <c r="I274" s="25">
        <v>22</v>
      </c>
      <c r="J274" s="26">
        <v>0.11618820000000001</v>
      </c>
      <c r="K274" s="24">
        <v>0.86917529999999998</v>
      </c>
      <c r="L274" s="25">
        <v>0</v>
      </c>
      <c r="M274" s="25">
        <v>1</v>
      </c>
      <c r="N274" s="25">
        <v>11014.57</v>
      </c>
      <c r="O274" s="25">
        <v>22</v>
      </c>
      <c r="P274" s="26">
        <v>3.8922709999999999E-2</v>
      </c>
      <c r="Q274" s="27" t="s">
        <v>1307</v>
      </c>
      <c r="R274" s="25" t="s">
        <v>1308</v>
      </c>
      <c r="S274" s="25" t="s">
        <v>1309</v>
      </c>
      <c r="T274" s="28" t="s">
        <v>1310</v>
      </c>
    </row>
    <row r="275" spans="1:20" ht="16" x14ac:dyDescent="0.2">
      <c r="A275" s="22">
        <v>3931</v>
      </c>
      <c r="B275" s="23" t="s">
        <v>1311</v>
      </c>
      <c r="C275" s="24">
        <v>0.30440719999999999</v>
      </c>
      <c r="D275" s="25">
        <v>13.013809999999999</v>
      </c>
      <c r="E275" s="25">
        <f t="shared" si="8"/>
        <v>13.013809999999999</v>
      </c>
      <c r="F275" s="25">
        <f t="shared" si="9"/>
        <v>4.9959605458398927E-2</v>
      </c>
      <c r="G275" s="25">
        <v>4.7300099999999998E-2</v>
      </c>
      <c r="H275" s="25">
        <v>12842.15</v>
      </c>
      <c r="I275" s="25">
        <v>22</v>
      </c>
      <c r="J275" s="26">
        <v>0.1316512</v>
      </c>
      <c r="K275" s="24">
        <v>0.25710709999999998</v>
      </c>
      <c r="L275" s="25">
        <v>0</v>
      </c>
      <c r="M275" s="25">
        <v>1</v>
      </c>
      <c r="N275" s="25">
        <v>12555.26</v>
      </c>
      <c r="O275" s="25">
        <v>22</v>
      </c>
      <c r="P275" s="26">
        <v>6.8306080000000005E-2</v>
      </c>
      <c r="Q275" s="27" t="s">
        <v>1312</v>
      </c>
      <c r="R275" s="25" t="s">
        <v>1313</v>
      </c>
      <c r="S275" s="25" t="s">
        <v>1314</v>
      </c>
      <c r="T275" s="28" t="s">
        <v>1315</v>
      </c>
    </row>
  </sheetData>
  <mergeCells count="2">
    <mergeCell ref="C1:J1"/>
    <mergeCell ref="K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George 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GWU</dc:creator>
  <cp:lastModifiedBy>Microsoft Office User</cp:lastModifiedBy>
  <dcterms:created xsi:type="dcterms:W3CDTF">2020-08-21T17:52:37Z</dcterms:created>
  <dcterms:modified xsi:type="dcterms:W3CDTF">2020-08-24T07:18:24Z</dcterms:modified>
</cp:coreProperties>
</file>